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1_感染症対策課\地域保健課\地域保健課\★感染症対策係\07　予防接種\00 予防接種\●小児インフルエンザ予防接種\R8\1_実施について・依頼文\"/>
    </mc:Choice>
  </mc:AlternateContent>
  <xr:revisionPtr revIDLastSave="0" documentId="13_ncr:1_{4F95BED0-DF71-4233-A0E9-5B1D7EA17480}" xr6:coauthVersionLast="47" xr6:coauthVersionMax="47" xr10:uidLastSave="{00000000-0000-0000-0000-000000000000}"/>
  <bookViews>
    <workbookView xWindow="-108" yWindow="-108" windowWidth="23256" windowHeight="12456" xr2:uid="{DF7847A2-D61E-49B5-9DC9-7E492EFD441A}"/>
  </bookViews>
  <sheets>
    <sheet name="入力シート" sheetId="5" r:id="rId1"/>
    <sheet name="小児インフルエンザ予防接種実施明細書（印刷用）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44" i="1" s="1"/>
  <c r="F11" i="1"/>
  <c r="F43" i="1" s="1"/>
  <c r="F10" i="1"/>
  <c r="F26" i="1" l="1"/>
  <c r="F13" i="1"/>
  <c r="F45" i="1" s="1"/>
  <c r="N12" i="1"/>
  <c r="F28" i="1"/>
  <c r="N11" i="1"/>
  <c r="F27" i="1"/>
  <c r="F42" i="1"/>
  <c r="N10" i="1"/>
  <c r="L6" i="1"/>
  <c r="L7" i="1"/>
  <c r="L4" i="1"/>
  <c r="P3" i="1"/>
  <c r="N3" i="1"/>
  <c r="L3" i="1"/>
  <c r="D4" i="1"/>
  <c r="B4" i="1"/>
  <c r="N13" i="1" l="1"/>
  <c r="N45" i="1"/>
  <c r="N44" i="1"/>
  <c r="N28" i="1"/>
  <c r="N27" i="1"/>
  <c r="N43" i="1"/>
  <c r="N42" i="1"/>
  <c r="N26" i="1"/>
  <c r="L38" i="1"/>
  <c r="N29" i="1" l="1"/>
  <c r="L22" i="1"/>
  <c r="L39" i="1"/>
  <c r="L36" i="1"/>
  <c r="L23" i="1"/>
  <c r="L20" i="1"/>
  <c r="P35" i="1"/>
  <c r="N35" i="1"/>
  <c r="L35" i="1"/>
  <c r="D36" i="1"/>
  <c r="B36" i="1"/>
  <c r="P19" i="1"/>
  <c r="N19" i="1"/>
  <c r="L19" i="1"/>
  <c r="D20" i="1"/>
  <c r="B20" i="1"/>
</calcChain>
</file>

<file path=xl/sharedStrings.xml><?xml version="1.0" encoding="utf-8"?>
<sst xmlns="http://schemas.openxmlformats.org/spreadsheetml/2006/main" count="115" uniqueCount="42">
  <si>
    <t>年</t>
    <rPh sb="0" eb="1">
      <t>ネン</t>
    </rPh>
    <phoneticPr fontId="2"/>
  </si>
  <si>
    <t>月分</t>
  </si>
  <si>
    <t>医療機関名</t>
    <rPh sb="0" eb="5">
      <t>イリョウキカンメイ</t>
    </rPh>
    <phoneticPr fontId="2"/>
  </si>
  <si>
    <t>代表者名</t>
    <rPh sb="0" eb="4">
      <t>ダイヒョウシャメイ</t>
    </rPh>
    <phoneticPr fontId="2"/>
  </si>
  <si>
    <t>（岐　阜　市　用）</t>
    <rPh sb="1" eb="2">
      <t>チマタ</t>
    </rPh>
    <rPh sb="3" eb="4">
      <t>フ</t>
    </rPh>
    <rPh sb="5" eb="6">
      <t>シ</t>
    </rPh>
    <rPh sb="7" eb="8">
      <t>ヨウ</t>
    </rPh>
    <phoneticPr fontId="2"/>
  </si>
  <si>
    <t>（医　師　会　用）</t>
    <rPh sb="1" eb="2">
      <t>イ</t>
    </rPh>
    <rPh sb="3" eb="4">
      <t>シ</t>
    </rPh>
    <rPh sb="5" eb="6">
      <t>カイ</t>
    </rPh>
    <rPh sb="7" eb="8">
      <t>ヨウ</t>
    </rPh>
    <phoneticPr fontId="2"/>
  </si>
  <si>
    <t>（医　療　機　関　用）</t>
    <rPh sb="1" eb="2">
      <t>イ</t>
    </rPh>
    <rPh sb="3" eb="4">
      <t>リョウ</t>
    </rPh>
    <rPh sb="5" eb="6">
      <t>キ</t>
    </rPh>
    <rPh sb="7" eb="8">
      <t>カン</t>
    </rPh>
    <rPh sb="9" eb="10">
      <t>ヨウ</t>
    </rPh>
    <phoneticPr fontId="2"/>
  </si>
  <si>
    <t>件　数</t>
    <rPh sb="0" eb="1">
      <t>ケン</t>
    </rPh>
    <rPh sb="2" eb="3">
      <t>スウ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</si>
  <si>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</si>
  <si>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</si>
  <si>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合計</t>
    <rPh sb="0" eb="2">
      <t>ゴウケイ</t>
    </rPh>
    <phoneticPr fontId="2"/>
  </si>
  <si>
    <t>令和</t>
    <rPh sb="0" eb="2">
      <t>レイワ</t>
    </rPh>
    <phoneticPr fontId="2"/>
  </si>
  <si>
    <t>月</t>
    <phoneticPr fontId="2"/>
  </si>
  <si>
    <t>日</t>
    <rPh sb="0" eb="1">
      <t>ヒ</t>
    </rPh>
    <phoneticPr fontId="2"/>
  </si>
  <si>
    <t>円</t>
  </si>
  <si>
    <t>円</t>
    <rPh sb="0" eb="1">
      <t>エン</t>
    </rPh>
    <phoneticPr fontId="2"/>
  </si>
  <si>
    <t>円</t>
    <phoneticPr fontId="2"/>
  </si>
  <si>
    <t>項目</t>
    <rPh sb="0" eb="2">
      <t>コウモク</t>
    </rPh>
    <phoneticPr fontId="6"/>
  </si>
  <si>
    <t>入力欄</t>
    <rPh sb="0" eb="3">
      <t>ニュウリョクラン</t>
    </rPh>
    <phoneticPr fontId="6"/>
  </si>
  <si>
    <t>年</t>
    <rPh sb="0" eb="1">
      <t>ネン</t>
    </rPh>
    <phoneticPr fontId="6"/>
  </si>
  <si>
    <t>該当（実施）月</t>
    <rPh sb="0" eb="2">
      <t>ガイトウ</t>
    </rPh>
    <rPh sb="3" eb="5">
      <t>ジッシ</t>
    </rPh>
    <rPh sb="6" eb="7">
      <t>ツキ</t>
    </rPh>
    <phoneticPr fontId="6"/>
  </si>
  <si>
    <t>月分</t>
    <rPh sb="0" eb="1">
      <t>ツキ</t>
    </rPh>
    <rPh sb="1" eb="2">
      <t>ブン</t>
    </rPh>
    <phoneticPr fontId="6"/>
  </si>
  <si>
    <t>請求月</t>
    <rPh sb="0" eb="2">
      <t>セイキュウ</t>
    </rPh>
    <rPh sb="2" eb="3">
      <t>ツキ</t>
    </rPh>
    <phoneticPr fontId="6"/>
  </si>
  <si>
    <t>月</t>
    <rPh sb="0" eb="1">
      <t>ツキ</t>
    </rPh>
    <phoneticPr fontId="6"/>
  </si>
  <si>
    <t>請求日</t>
    <rPh sb="0" eb="2">
      <t>セイキュウ</t>
    </rPh>
    <rPh sb="2" eb="3">
      <t>ニチ</t>
    </rPh>
    <phoneticPr fontId="6"/>
  </si>
  <si>
    <t>日</t>
    <rPh sb="0" eb="1">
      <t>ヒ</t>
    </rPh>
    <phoneticPr fontId="6"/>
  </si>
  <si>
    <t>医療機関名</t>
    <rPh sb="0" eb="5">
      <t>イリョウキカンメイ</t>
    </rPh>
    <phoneticPr fontId="6"/>
  </si>
  <si>
    <t>電話番号</t>
    <rPh sb="0" eb="4">
      <t>デンワバンゴウ</t>
    </rPh>
    <phoneticPr fontId="6"/>
  </si>
  <si>
    <t>件</t>
    <rPh sb="0" eb="1">
      <t>ケン</t>
    </rPh>
    <phoneticPr fontId="6"/>
  </si>
  <si>
    <t>代表者名</t>
    <rPh sb="0" eb="3">
      <t>ダイヒョウシャ</t>
    </rPh>
    <rPh sb="3" eb="4">
      <t>メイ</t>
    </rPh>
    <phoneticPr fontId="6"/>
  </si>
  <si>
    <t>電話番号</t>
    <rPh sb="0" eb="4">
      <t>デンワバンゴウ</t>
    </rPh>
    <phoneticPr fontId="2"/>
  </si>
  <si>
    <t>様式第１号（第7条関係）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</si>
  <si>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小児インフルエンザ予防接種実施明細書</t>
    <rPh sb="0" eb="2">
      <t>ショウニ</t>
    </rPh>
    <rPh sb="9" eb="13">
      <t>ヨボウセッシュ</t>
    </rPh>
    <rPh sb="13" eb="18">
      <t>ジッシメイサイショ</t>
    </rPh>
    <phoneticPr fontId="2"/>
  </si>
  <si>
    <t>【注射ワクチン】1回目</t>
  </si>
  <si>
    <t>【注射ワクチン】2回目</t>
  </si>
  <si>
    <t>【経鼻ワクチン】</t>
  </si>
  <si>
    <t>件</t>
    <rPh sb="0" eb="1">
      <t>ケン</t>
    </rPh>
    <phoneticPr fontId="2"/>
  </si>
  <si>
    <t>【注射ワクチン】1回目</t>
    <phoneticPr fontId="2"/>
  </si>
  <si>
    <t>【注射ワクチン】2回目</t>
    <phoneticPr fontId="2"/>
  </si>
  <si>
    <t>請求年　　　　　　　　（令和）</t>
    <rPh sb="0" eb="2">
      <t>セイキュウ</t>
    </rPh>
    <rPh sb="2" eb="3">
      <t>ネン</t>
    </rPh>
    <rPh sb="12" eb="14">
      <t>レイワ</t>
    </rPh>
    <phoneticPr fontId="6"/>
  </si>
  <si>
    <t>該当（実施）年　 　　（令和）</t>
    <rPh sb="0" eb="2">
      <t>ガイトウ</t>
    </rPh>
    <rPh sb="3" eb="5">
      <t>ジッシ</t>
    </rPh>
    <rPh sb="6" eb="7">
      <t>ネン</t>
    </rPh>
    <rPh sb="12" eb="14">
      <t>レイワ</t>
    </rPh>
    <phoneticPr fontId="6"/>
  </si>
  <si>
    <t>（消費税及び地方消費税を含む）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</si>
</sst>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"/>
  </numFmts>
  <fonts count="1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6" xfId="0" applyBorder="1">
      <alignment vertical="center"/>
    </xf>
    <xf numFmtId="38" fontId="0" fillId="0" borderId="4" xfId="1" applyFont="1" applyBorder="1" applyAlignment="1" applyProtection="1">
      <alignment horizontal="right" vertical="center"/>
    </xf>
    <xf numFmtId="0" fontId="4" fillId="0" borderId="18" xfId="2" applyBorder="1" applyProtection="1">
      <alignment vertical="center"/>
      <protection locked="0"/>
    </xf>
    <xf numFmtId="0" fontId="4" fillId="0" borderId="19" xfId="2" applyBorder="1" applyProtection="1">
      <alignment vertical="center"/>
      <protection locked="0"/>
    </xf>
    <xf numFmtId="49" fontId="4" fillId="0" borderId="19" xfId="2" applyNumberFormat="1" applyBorder="1" applyProtection="1">
      <alignment vertical="center"/>
      <protection locked="0"/>
    </xf>
    <xf numFmtId="0" fontId="5" fillId="2" borderId="17" xfId="2" applyFont="1" applyFill="1" applyBorder="1" applyAlignment="1">
      <alignment horizontal="center" vertical="center"/>
    </xf>
    <xf numFmtId="0" fontId="4" fillId="0" borderId="0" xfId="2">
      <alignment vertical="center"/>
    </xf>
    <xf numFmtId="0" fontId="7" fillId="0" borderId="0" xfId="2" applyFont="1">
      <alignment vertical="center"/>
    </xf>
    <xf numFmtId="0" fontId="4" fillId="0" borderId="0" xfId="2" applyAlignment="1">
      <alignment horizontal="center" vertical="center"/>
    </xf>
    <xf numFmtId="38" fontId="0" fillId="0" borderId="24" xfId="1" applyFont="1" applyBorder="1" applyAlignment="1" applyProtection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10" xfId="0" applyBorder="1" applyAlignment="1">
      <alignment horizontal="right" vertical="center"/>
    </xf>
    <xf numFmtId="0" fontId="0" fillId="0" borderId="16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4" fillId="0" borderId="19" xfId="2" applyBorder="1">
      <alignment vertical="center"/>
    </xf>
    <xf numFmtId="0" fontId="4" fillId="0" borderId="26" xfId="2" applyBorder="1" applyProtection="1">
      <alignment vertical="center"/>
      <protection locked="0"/>
    </xf>
    <xf numFmtId="0" fontId="4" fillId="0" borderId="18" xfId="2" applyBorder="1">
      <alignment vertical="center"/>
    </xf>
    <xf numFmtId="0" fontId="5" fillId="2" borderId="17" xfId="2" applyFont="1" applyFill="1" applyBorder="1">
      <alignment vertical="center"/>
    </xf>
    <xf numFmtId="0" fontId="8" fillId="0" borderId="19" xfId="2" applyFont="1" applyBorder="1">
      <alignment vertical="center"/>
    </xf>
    <xf numFmtId="0" fontId="8" fillId="0" borderId="26" xfId="2" applyFont="1" applyBorder="1">
      <alignment vertical="center"/>
    </xf>
    <xf numFmtId="38" fontId="0" fillId="0" borderId="2" xfId="1" applyFont="1" applyBorder="1" applyAlignment="1" applyProtection="1">
      <alignment horizontal="right" vertical="center"/>
    </xf>
    <xf numFmtId="38" fontId="0" fillId="0" borderId="3" xfId="1" applyFont="1" applyBorder="1" applyAlignment="1" applyProtection="1">
      <alignment horizontal="right" vertical="center"/>
    </xf>
    <xf numFmtId="38" fontId="0" fillId="0" borderId="8" xfId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5" xfId="0" applyBorder="1" applyAlignment="1" applyProtection="1">
      <alignment horizontal="left" wrapText="1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3" xfId="0" applyNumberFormat="1" applyBorder="1" applyAlignment="1"/>
    <xf numFmtId="176" fontId="0" fillId="0" borderId="4" xfId="0" applyNumberFormat="1" applyBorder="1" applyAlignment="1"/>
    <xf numFmtId="0" fontId="0" fillId="0" borderId="1" xfId="0" applyBorder="1" applyAlignment="1">
      <alignment horizontal="center" vertical="center" wrapText="1"/>
    </xf>
    <xf numFmtId="38" fontId="0" fillId="0" borderId="22" xfId="1" applyFont="1" applyBorder="1" applyAlignment="1" applyProtection="1">
      <alignment horizontal="right" vertical="center"/>
    </xf>
    <xf numFmtId="38" fontId="0" fillId="0" borderId="23" xfId="1" applyFont="1" applyBorder="1" applyAlignment="1" applyProtection="1">
      <alignment horizontal="righ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25" xfId="0" applyBorder="1" applyAlignment="1">
      <alignment horizontal="center" vertical="center" wrapText="1"/>
    </xf>
    <xf numFmtId="176" fontId="0" fillId="0" borderId="9" xfId="0" applyNumberFormat="1" applyBorder="1" applyAlignment="1"/>
    <xf numFmtId="176" fontId="0" fillId="0" borderId="10" xfId="0" applyNumberFormat="1" applyBorder="1" applyAlignment="1"/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38" fontId="0" fillId="0" borderId="14" xfId="0" applyNumberForma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38" fontId="0" fillId="0" borderId="14" xfId="1" applyFont="1" applyBorder="1" applyAlignment="1">
      <alignment horizontal="center" vertical="center" wrapText="1"/>
    </xf>
    <xf numFmtId="38" fontId="0" fillId="0" borderId="15" xfId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 xr:uid="{92D8AB86-CAFD-4CDD-8B1D-A0E36CDCC8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6624</xdr:colOff>
      <xdr:row>0</xdr:row>
      <xdr:rowOff>172277</xdr:rowOff>
    </xdr:from>
    <xdr:to>
      <xdr:col>11</xdr:col>
      <xdr:colOff>602974</xdr:colOff>
      <xdr:row>10</xdr:row>
      <xdr:rowOff>112644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E201B84-F9B7-4221-A0C6-E4CD0999F1C1}"/>
            </a:ext>
          </a:extLst>
        </xdr:cNvPr>
        <xdr:cNvSpPr txBox="1"/>
      </xdr:nvSpPr>
      <xdr:spPr>
        <a:xfrm>
          <a:off x="3849754" y="172277"/>
          <a:ext cx="4253950" cy="16233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12700" cap="flat" cmpd="sng">
          <a:solidFill>
            <a:schemeClr val="tx1">
              <a:alpha val="99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200" b="1" kern="1200"/>
            <a:t>〈</a:t>
          </a:r>
          <a:r>
            <a:rPr kumimoji="1" lang="ja-JP" altLang="en-US" sz="1200" b="1" kern="1200"/>
            <a:t>実施明細書作成手順</a:t>
          </a:r>
          <a:r>
            <a:rPr kumimoji="1" lang="en-US" altLang="ja-JP" sz="1200" b="1" kern="1200"/>
            <a:t>〉</a:t>
          </a:r>
        </a:p>
        <a:p>
          <a:pPr algn="l"/>
          <a:r>
            <a:rPr kumimoji="1" lang="ja-JP" altLang="en-US" sz="1200" b="1" kern="1200"/>
            <a:t>①「入力シート」に必要な情報を入力。</a:t>
          </a:r>
          <a:endParaRPr kumimoji="1" lang="en-US" altLang="ja-JP" sz="1200" b="1" kern="1200"/>
        </a:p>
        <a:p>
          <a:pPr algn="l"/>
          <a:r>
            <a:rPr kumimoji="1" lang="ja-JP" altLang="en-US" sz="1200" b="1" kern="1200"/>
            <a:t>②「小児インフルエンザ予防接種実施明細書（印刷用）」シートを印刷。</a:t>
          </a:r>
          <a:endParaRPr kumimoji="1" lang="en-US" altLang="ja-JP" sz="1200" b="1" kern="1200"/>
        </a:p>
        <a:p>
          <a:pPr algn="l"/>
          <a:r>
            <a:rPr kumimoji="1" lang="ja-JP" altLang="en-US" sz="1200" b="1" kern="1200"/>
            <a:t>③</a:t>
          </a:r>
          <a:r>
            <a:rPr kumimoji="1" lang="ja-JP" altLang="ja-JP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翌月</a:t>
          </a:r>
          <a:r>
            <a:rPr kumimoji="1" lang="en-US" altLang="ja-JP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kumimoji="1" lang="ja-JP" altLang="ja-JP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日までに</a:t>
          </a:r>
          <a:r>
            <a:rPr kumimoji="1" lang="ja-JP" altLang="en-US" sz="1200" b="1" kern="1200"/>
            <a:t>予診票を添え、実施明細書の岐阜市用、医師会用を岐阜市医師会へ提出。</a:t>
          </a:r>
          <a:endParaRPr kumimoji="1" lang="en-US" altLang="ja-JP" sz="1200" b="1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152400</xdr:colOff>
      <xdr:row>0</xdr:row>
      <xdr:rowOff>45720</xdr:rowOff>
    </xdr:from>
    <xdr:to>
      <xdr:col>16</xdr:col>
      <xdr:colOff>259080</xdr:colOff>
      <xdr:row>1</xdr:row>
      <xdr:rowOff>129540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03D8964-3EF0-411B-AD3D-E4C33FB38B5A}"/>
            </a:ext>
          </a:extLst>
        </xdr:cNvPr>
        <xdr:cNvSpPr txBox="1"/>
      </xdr:nvSpPr>
      <xdr:spPr>
        <a:xfrm>
          <a:off x="5334000" y="45720"/>
          <a:ext cx="716280" cy="25146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kern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R8</a:t>
          </a:r>
          <a:r>
            <a:rPr kumimoji="1" lang="ja-JP" altLang="en-US" sz="1200" kern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年度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2AE9-D86A-4775-AF61-20F404845883}">
  <sheetPr>
    <tabColor rgb="FFFF0000"/>
  </sheetPr>
  <dimension ref="A1:C12"/>
  <sheetViews>
    <sheetView tabSelected="1" zoomScale="115" zoomScaleNormal="115" workbookViewId="0">
      <selection activeCell="B2" sqref="B2"/>
    </sheetView>
  </sheetViews>
  <sheetFormatPr defaultRowHeight="13.2" x14ac:dyDescent="0.2"/>
  <cols>
    <col min="1" max="1" width="23.88671875" style="14" bestFit="1" customWidth="1"/>
    <col min="2" max="2" width="10.88671875" style="12" bestFit="1" customWidth="1"/>
    <col min="3" max="3" width="3.44140625" style="12" customWidth="1"/>
    <col min="4" max="16384" width="8.88671875" style="12"/>
  </cols>
  <sheetData>
    <row r="1" spans="1:3" ht="13.8" thickBot="1" x14ac:dyDescent="0.25">
      <c r="A1" s="24" t="s">
        <v>17</v>
      </c>
      <c r="B1" s="11" t="s">
        <v>18</v>
      </c>
    </row>
    <row r="2" spans="1:3" x14ac:dyDescent="0.2">
      <c r="A2" s="23" t="s">
        <v>40</v>
      </c>
      <c r="B2" s="8"/>
      <c r="C2" s="12" t="s">
        <v>19</v>
      </c>
    </row>
    <row r="3" spans="1:3" x14ac:dyDescent="0.2">
      <c r="A3" s="21" t="s">
        <v>20</v>
      </c>
      <c r="B3" s="9"/>
      <c r="C3" s="12" t="s">
        <v>21</v>
      </c>
    </row>
    <row r="4" spans="1:3" x14ac:dyDescent="0.2">
      <c r="A4" s="21" t="s">
        <v>39</v>
      </c>
      <c r="B4" s="9"/>
      <c r="C4" s="12" t="s">
        <v>19</v>
      </c>
    </row>
    <row r="5" spans="1:3" x14ac:dyDescent="0.2">
      <c r="A5" s="21" t="s">
        <v>22</v>
      </c>
      <c r="B5" s="9"/>
      <c r="C5" s="12" t="s">
        <v>23</v>
      </c>
    </row>
    <row r="6" spans="1:3" x14ac:dyDescent="0.2">
      <c r="A6" s="21" t="s">
        <v>24</v>
      </c>
      <c r="B6" s="9"/>
      <c r="C6" s="12" t="s">
        <v>25</v>
      </c>
    </row>
    <row r="7" spans="1:3" x14ac:dyDescent="0.2">
      <c r="A7" s="21" t="s">
        <v>26</v>
      </c>
      <c r="B7" s="9"/>
    </row>
    <row r="8" spans="1:3" x14ac:dyDescent="0.2">
      <c r="A8" s="21" t="s">
        <v>29</v>
      </c>
      <c r="B8" s="10"/>
    </row>
    <row r="9" spans="1:3" x14ac:dyDescent="0.2">
      <c r="A9" s="21" t="s">
        <v>27</v>
      </c>
      <c r="B9" s="10"/>
    </row>
    <row r="10" spans="1:3" ht="14.4" x14ac:dyDescent="0.2">
      <c r="A10" s="25" t="s">
        <v>33</v>
      </c>
      <c r="B10" s="9"/>
      <c r="C10" s="13" t="s">
        <v>28</v>
      </c>
    </row>
    <row r="11" spans="1:3" ht="14.4" x14ac:dyDescent="0.2">
      <c r="A11" s="25" t="s">
        <v>34</v>
      </c>
      <c r="B11" s="9"/>
      <c r="C11" s="13" t="s">
        <v>28</v>
      </c>
    </row>
    <row r="12" spans="1:3" ht="15" thickBot="1" x14ac:dyDescent="0.25">
      <c r="A12" s="26" t="s">
        <v>35</v>
      </c>
      <c r="B12" s="22"/>
      <c r="C12" s="13" t="s">
        <v>28</v>
      </c>
    </row>
  </sheetData>
  <sheetProtection algorithmName="SHA-512" hashValue="5B5fPkzDpjorAXY0z0GR/TtTKMklMjZagCaa98NIE13uiN+9wEQm4FFayh4pG0GsAh0CAB/448uX+pwn2fKZ3A==" saltValue="69IKvDJIKK01onS6ESQR/g==" spinCount="100000" sheet="1" selectLockedCells="1"/>
  <phoneticPr fontId="2"/>
  <dataValidations count="1">
    <dataValidation imeMode="halfAlpha" allowBlank="1" showInputMessage="1" showErrorMessage="1" sqref="C10:C12" xr:uid="{F2EFCB81-D20C-44AE-9658-5FDEAC5CF433}"/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2B317-40EE-493C-A6F1-259EE98A4826}">
  <sheetPr>
    <tabColor rgb="FFFFFF00"/>
  </sheetPr>
  <dimension ref="A1:Q47"/>
  <sheetViews>
    <sheetView view="pageBreakPreview" zoomScaleNormal="100" zoomScaleSheetLayoutView="100" workbookViewId="0"/>
  </sheetViews>
  <sheetFormatPr defaultRowHeight="13.2" x14ac:dyDescent="0.2"/>
  <cols>
    <col min="2" max="5" width="4.44140625" customWidth="1"/>
    <col min="7" max="7" width="4.44140625" customWidth="1"/>
    <col min="9" max="17" width="4.44140625" customWidth="1"/>
  </cols>
  <sheetData>
    <row r="1" spans="1:17" x14ac:dyDescent="0.2">
      <c r="A1" t="s">
        <v>31</v>
      </c>
      <c r="E1" s="44" t="s">
        <v>32</v>
      </c>
      <c r="F1" s="44"/>
      <c r="G1" s="44"/>
      <c r="H1" s="44"/>
      <c r="I1" s="44"/>
      <c r="J1" s="44"/>
      <c r="K1" s="44"/>
      <c r="L1" s="44"/>
    </row>
    <row r="2" spans="1:17" ht="13.2" customHeight="1" x14ac:dyDescent="0.2">
      <c r="C2" s="2"/>
      <c r="D2" s="2"/>
      <c r="E2" s="44"/>
      <c r="F2" s="44"/>
      <c r="G2" s="44"/>
      <c r="H2" s="44"/>
      <c r="I2" s="44"/>
      <c r="J2" s="44"/>
      <c r="K2" s="44"/>
      <c r="L2" s="44"/>
      <c r="M2" s="3"/>
      <c r="N2" s="2"/>
      <c r="O2" s="2"/>
      <c r="P2" s="2"/>
    </row>
    <row r="3" spans="1:17" ht="13.2" customHeight="1" x14ac:dyDescent="0.2">
      <c r="C3" s="2"/>
      <c r="D3" s="2"/>
      <c r="E3" s="2"/>
      <c r="F3" s="2"/>
      <c r="G3" s="2"/>
      <c r="H3" s="2"/>
      <c r="I3" s="2"/>
      <c r="J3" s="2"/>
      <c r="K3" s="4" t="s">
        <v>11</v>
      </c>
      <c r="L3" s="1" t="str">
        <f>IF(入力シート!B4="","",入力シート!B4)</f>
        <v/>
      </c>
      <c r="M3" t="s">
        <v>0</v>
      </c>
      <c r="N3" s="1" t="str">
        <f>IF(入力シート!B5="","",入力シート!B5)</f>
        <v/>
      </c>
      <c r="O3" t="s">
        <v>12</v>
      </c>
      <c r="P3" s="1" t="str">
        <f>IF(入力シート!B6="","",入力シート!B6)</f>
        <v/>
      </c>
      <c r="Q3" t="s">
        <v>13</v>
      </c>
    </row>
    <row r="4" spans="1:17" x14ac:dyDescent="0.2">
      <c r="A4" s="4" t="s">
        <v>11</v>
      </c>
      <c r="B4" s="1" t="str">
        <f>IF(入力シート!B2="","",入力シート!B2)</f>
        <v/>
      </c>
      <c r="C4" t="s">
        <v>0</v>
      </c>
      <c r="D4" s="1" t="str">
        <f>IF(入力シート!B3="","",入力シート!B3)</f>
        <v/>
      </c>
      <c r="E4" t="s">
        <v>1</v>
      </c>
      <c r="I4" s="1" t="s">
        <v>2</v>
      </c>
      <c r="J4" s="4"/>
      <c r="L4" s="33" t="str">
        <f>IF(入力シート!B7="","",入力シート!B7)</f>
        <v/>
      </c>
      <c r="M4" s="33"/>
      <c r="N4" s="33"/>
      <c r="O4" s="33"/>
      <c r="P4" s="33"/>
      <c r="Q4" s="33"/>
    </row>
    <row r="5" spans="1:17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3"/>
      <c r="M5" s="33"/>
      <c r="N5" s="33"/>
      <c r="O5" s="33"/>
      <c r="P5" s="33"/>
      <c r="Q5" s="33"/>
    </row>
    <row r="6" spans="1:17" x14ac:dyDescent="0.2">
      <c r="A6" s="1"/>
      <c r="B6" s="1"/>
      <c r="C6" s="1"/>
      <c r="D6" s="1"/>
      <c r="E6" s="1"/>
      <c r="F6" s="1"/>
      <c r="G6" s="1"/>
      <c r="H6" s="1"/>
      <c r="I6" t="s">
        <v>30</v>
      </c>
      <c r="J6" s="1"/>
      <c r="K6" s="1"/>
      <c r="L6" s="50" t="str">
        <f>IF(入力シート!B7="","",入力シート!B9)</f>
        <v/>
      </c>
      <c r="M6" s="50"/>
      <c r="N6" s="50"/>
      <c r="O6" s="50"/>
      <c r="P6" s="50"/>
      <c r="Q6" s="50"/>
    </row>
    <row r="7" spans="1:17" x14ac:dyDescent="0.2">
      <c r="A7" s="1"/>
      <c r="B7" s="1"/>
      <c r="C7" s="1"/>
      <c r="D7" s="1"/>
      <c r="E7" s="1"/>
      <c r="F7" s="1"/>
      <c r="G7" s="1"/>
      <c r="H7" s="1"/>
      <c r="J7" s="1"/>
      <c r="K7" s="1"/>
      <c r="L7" s="34" t="str">
        <f>IF(入力シート!B8="","",入力シート!B8)</f>
        <v/>
      </c>
      <c r="M7" s="34"/>
      <c r="N7" s="34"/>
      <c r="O7" s="34"/>
      <c r="P7" s="34"/>
      <c r="Q7" s="34"/>
    </row>
    <row r="8" spans="1:17" x14ac:dyDescent="0.2">
      <c r="A8" s="1"/>
      <c r="B8" s="1"/>
      <c r="C8" s="1"/>
      <c r="D8" s="1"/>
      <c r="E8" s="1"/>
      <c r="F8" s="1"/>
      <c r="G8" s="1"/>
      <c r="H8" s="1"/>
      <c r="I8" s="1" t="s">
        <v>3</v>
      </c>
      <c r="J8" s="1"/>
      <c r="K8" s="1"/>
      <c r="L8" s="35"/>
      <c r="M8" s="35"/>
      <c r="N8" s="35"/>
      <c r="O8" s="35"/>
      <c r="P8" s="35"/>
      <c r="Q8" s="35"/>
    </row>
    <row r="9" spans="1:17" x14ac:dyDescent="0.2">
      <c r="A9" s="40"/>
      <c r="B9" s="41"/>
      <c r="C9" s="41"/>
      <c r="D9" s="41"/>
      <c r="E9" s="42"/>
      <c r="F9" s="40" t="s">
        <v>7</v>
      </c>
      <c r="G9" s="41"/>
      <c r="H9" s="41"/>
      <c r="I9" s="42"/>
      <c r="J9" s="40" t="s">
        <v>8</v>
      </c>
      <c r="K9" s="41"/>
      <c r="L9" s="41"/>
      <c r="M9" s="42"/>
      <c r="N9" s="39" t="s">
        <v>9</v>
      </c>
      <c r="O9" s="39"/>
      <c r="P9" s="39"/>
      <c r="Q9" s="39"/>
    </row>
    <row r="10" spans="1:17" ht="26.4" customHeight="1" x14ac:dyDescent="0.2">
      <c r="A10" s="39" t="s">
        <v>37</v>
      </c>
      <c r="B10" s="45"/>
      <c r="C10" s="45"/>
      <c r="D10" s="45"/>
      <c r="E10" s="46"/>
      <c r="F10" s="31" t="str">
        <f>IF(入力シート!$B$10="","",入力シート!B10)</f>
        <v/>
      </c>
      <c r="G10" s="32"/>
      <c r="H10" s="32"/>
      <c r="I10" s="17" t="s">
        <v>36</v>
      </c>
      <c r="J10" s="27">
        <v>1000</v>
      </c>
      <c r="K10" s="28"/>
      <c r="L10" s="28"/>
      <c r="M10" s="7" t="s">
        <v>15</v>
      </c>
      <c r="N10" s="27" t="str">
        <f>IF(F10="","",F10*J10)</f>
        <v/>
      </c>
      <c r="O10" s="28"/>
      <c r="P10" s="28"/>
      <c r="Q10" s="7" t="s">
        <v>14</v>
      </c>
    </row>
    <row r="11" spans="1:17" ht="26.4" customHeight="1" x14ac:dyDescent="0.2">
      <c r="A11" s="47" t="s">
        <v>38</v>
      </c>
      <c r="B11" s="45"/>
      <c r="C11" s="45"/>
      <c r="D11" s="45"/>
      <c r="E11" s="46"/>
      <c r="F11" s="31" t="str">
        <f>IF(入力シート!$B$11="","",入力シート!B11)</f>
        <v/>
      </c>
      <c r="G11" s="32"/>
      <c r="H11" s="32"/>
      <c r="I11" s="17" t="s">
        <v>36</v>
      </c>
      <c r="J11" s="27">
        <v>1000</v>
      </c>
      <c r="K11" s="28"/>
      <c r="L11" s="28"/>
      <c r="M11" s="7" t="s">
        <v>16</v>
      </c>
      <c r="N11" s="27" t="str">
        <f>IF(F11="","",F11*J11)</f>
        <v/>
      </c>
      <c r="O11" s="28"/>
      <c r="P11" s="28"/>
      <c r="Q11" s="7" t="s">
        <v>14</v>
      </c>
    </row>
    <row r="12" spans="1:17" ht="26.4" customHeight="1" thickBot="1" x14ac:dyDescent="0.25">
      <c r="A12" s="52" t="s">
        <v>35</v>
      </c>
      <c r="B12" s="53"/>
      <c r="C12" s="53"/>
      <c r="D12" s="53"/>
      <c r="E12" s="54"/>
      <c r="F12" s="31" t="str">
        <f>IF(入力シート!$B$12="","",入力シート!B12)</f>
        <v/>
      </c>
      <c r="G12" s="32"/>
      <c r="H12" s="32"/>
      <c r="I12" s="18" t="s">
        <v>36</v>
      </c>
      <c r="J12" s="29">
        <v>2000</v>
      </c>
      <c r="K12" s="30"/>
      <c r="L12" s="30"/>
      <c r="M12" s="16" t="s">
        <v>15</v>
      </c>
      <c r="N12" s="27" t="str">
        <f>IF(F12="","",F12*J12)</f>
        <v/>
      </c>
      <c r="O12" s="28"/>
      <c r="P12" s="28"/>
      <c r="Q12" s="15" t="s">
        <v>16</v>
      </c>
    </row>
    <row r="13" spans="1:17" ht="26.4" customHeight="1" thickTop="1" x14ac:dyDescent="0.2">
      <c r="A13" s="55" t="s">
        <v>10</v>
      </c>
      <c r="B13" s="55"/>
      <c r="C13" s="55"/>
      <c r="D13" s="55"/>
      <c r="E13" s="55"/>
      <c r="F13" s="63" t="str">
        <f>IF(SUM(F10:H12)=0," ",SUM(F10:H12))</f>
        <v xml:space="preserve"> </v>
      </c>
      <c r="G13" s="64"/>
      <c r="H13" s="64"/>
      <c r="I13" s="19" t="s">
        <v>36</v>
      </c>
      <c r="J13" s="56"/>
      <c r="K13" s="57"/>
      <c r="L13" s="57"/>
      <c r="M13" s="58"/>
      <c r="N13" s="65" t="str">
        <f>IF(SUM(N10:P12)=0," ",SUM(N10:P12))</f>
        <v xml:space="preserve"> </v>
      </c>
      <c r="O13" s="66"/>
      <c r="P13" s="66"/>
      <c r="Q13" s="20" t="s">
        <v>16</v>
      </c>
    </row>
    <row r="14" spans="1:17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">
        <v>41</v>
      </c>
      <c r="O14" s="5"/>
      <c r="P14" s="5"/>
      <c r="Q14" s="5"/>
    </row>
    <row r="15" spans="1:17" x14ac:dyDescent="0.2">
      <c r="A15" t="s">
        <v>4</v>
      </c>
    </row>
    <row r="16" spans="1:17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x14ac:dyDescent="0.2">
      <c r="E17" s="43" t="s">
        <v>32</v>
      </c>
      <c r="F17" s="43"/>
      <c r="G17" s="43"/>
      <c r="H17" s="43"/>
      <c r="I17" s="43"/>
      <c r="J17" s="43"/>
      <c r="K17" s="43"/>
      <c r="L17" s="43"/>
    </row>
    <row r="18" spans="1:17" ht="13.2" customHeight="1" x14ac:dyDescent="0.2">
      <c r="C18" s="2"/>
      <c r="D18" s="2"/>
      <c r="E18" s="44"/>
      <c r="F18" s="44"/>
      <c r="G18" s="44"/>
      <c r="H18" s="44"/>
      <c r="I18" s="44"/>
      <c r="J18" s="44"/>
      <c r="K18" s="44"/>
      <c r="L18" s="44"/>
      <c r="M18" s="3"/>
      <c r="N18" s="2"/>
      <c r="O18" s="2"/>
      <c r="P18" s="2"/>
    </row>
    <row r="19" spans="1:17" ht="13.2" customHeight="1" x14ac:dyDescent="0.2">
      <c r="C19" s="2"/>
      <c r="D19" s="2"/>
      <c r="E19" s="2"/>
      <c r="F19" s="2"/>
      <c r="G19" s="2"/>
      <c r="H19" s="2"/>
      <c r="I19" s="2"/>
      <c r="J19" s="2"/>
      <c r="K19" s="4" t="s">
        <v>11</v>
      </c>
      <c r="L19" t="str">
        <f>L3</f>
        <v/>
      </c>
      <c r="M19" t="s">
        <v>0</v>
      </c>
      <c r="N19" t="str">
        <f>N3</f>
        <v/>
      </c>
      <c r="O19" t="s">
        <v>12</v>
      </c>
      <c r="P19" t="str">
        <f>P3</f>
        <v/>
      </c>
      <c r="Q19" t="s">
        <v>13</v>
      </c>
    </row>
    <row r="20" spans="1:17" x14ac:dyDescent="0.2">
      <c r="A20" s="4" t="s">
        <v>11</v>
      </c>
      <c r="B20" t="str">
        <f>B4</f>
        <v/>
      </c>
      <c r="C20" t="s">
        <v>0</v>
      </c>
      <c r="D20" t="str">
        <f>D4</f>
        <v/>
      </c>
      <c r="E20" t="s">
        <v>1</v>
      </c>
      <c r="I20" t="s">
        <v>2</v>
      </c>
      <c r="J20" s="4"/>
      <c r="L20" s="36" t="str">
        <f>L4</f>
        <v/>
      </c>
      <c r="M20" s="36"/>
      <c r="N20" s="36"/>
      <c r="O20" s="36"/>
      <c r="P20" s="36"/>
      <c r="Q20" s="36"/>
    </row>
    <row r="21" spans="1:17" x14ac:dyDescent="0.2">
      <c r="L21" s="36"/>
      <c r="M21" s="36"/>
      <c r="N21" s="36"/>
      <c r="O21" s="36"/>
      <c r="P21" s="36"/>
      <c r="Q21" s="36"/>
    </row>
    <row r="22" spans="1:17" x14ac:dyDescent="0.2">
      <c r="I22" t="s">
        <v>30</v>
      </c>
      <c r="L22" s="51" t="str">
        <f>L6</f>
        <v/>
      </c>
      <c r="M22" s="50"/>
      <c r="N22" s="50"/>
      <c r="O22" s="50"/>
      <c r="P22" s="50"/>
      <c r="Q22" s="50"/>
    </row>
    <row r="23" spans="1:17" x14ac:dyDescent="0.2">
      <c r="J23" s="1"/>
      <c r="K23" s="1"/>
      <c r="L23" s="37" t="str">
        <f>L7</f>
        <v/>
      </c>
      <c r="M23" s="37"/>
      <c r="N23" s="37"/>
      <c r="O23" s="37"/>
      <c r="P23" s="37"/>
      <c r="Q23" s="37"/>
    </row>
    <row r="24" spans="1:17" x14ac:dyDescent="0.2">
      <c r="I24" t="s">
        <v>3</v>
      </c>
      <c r="L24" s="38"/>
      <c r="M24" s="38"/>
      <c r="N24" s="38"/>
      <c r="O24" s="38"/>
      <c r="P24" s="38"/>
      <c r="Q24" s="38"/>
    </row>
    <row r="25" spans="1:17" x14ac:dyDescent="0.2">
      <c r="A25" s="40"/>
      <c r="B25" s="41"/>
      <c r="C25" s="41"/>
      <c r="D25" s="41"/>
      <c r="E25" s="42"/>
      <c r="F25" s="40" t="s">
        <v>7</v>
      </c>
      <c r="G25" s="41"/>
      <c r="H25" s="41"/>
      <c r="I25" s="42"/>
      <c r="J25" s="40" t="s">
        <v>8</v>
      </c>
      <c r="K25" s="41"/>
      <c r="L25" s="41"/>
      <c r="M25" s="42"/>
      <c r="N25" s="39" t="s">
        <v>9</v>
      </c>
      <c r="O25" s="39"/>
      <c r="P25" s="39"/>
      <c r="Q25" s="39"/>
    </row>
    <row r="26" spans="1:17" ht="26.4" customHeight="1" x14ac:dyDescent="0.2">
      <c r="A26" s="39" t="s">
        <v>33</v>
      </c>
      <c r="B26" s="45"/>
      <c r="C26" s="45"/>
      <c r="D26" s="45"/>
      <c r="E26" s="46"/>
      <c r="F26" s="31" t="str">
        <f>F10</f>
        <v/>
      </c>
      <c r="G26" s="32"/>
      <c r="H26" s="32"/>
      <c r="I26" s="17" t="s">
        <v>36</v>
      </c>
      <c r="J26" s="27">
        <v>1000</v>
      </c>
      <c r="K26" s="28"/>
      <c r="L26" s="28"/>
      <c r="M26" s="7" t="s">
        <v>15</v>
      </c>
      <c r="N26" s="27" t="str">
        <f>N10</f>
        <v/>
      </c>
      <c r="O26" s="28"/>
      <c r="P26" s="28"/>
      <c r="Q26" s="7" t="s">
        <v>14</v>
      </c>
    </row>
    <row r="27" spans="1:17" ht="26.4" customHeight="1" x14ac:dyDescent="0.2">
      <c r="A27" s="47" t="s">
        <v>34</v>
      </c>
      <c r="B27" s="45"/>
      <c r="C27" s="45"/>
      <c r="D27" s="45"/>
      <c r="E27" s="46"/>
      <c r="F27" s="31" t="str">
        <f>F11</f>
        <v/>
      </c>
      <c r="G27" s="32"/>
      <c r="H27" s="32"/>
      <c r="I27" s="17" t="s">
        <v>36</v>
      </c>
      <c r="J27" s="27">
        <v>1000</v>
      </c>
      <c r="K27" s="28"/>
      <c r="L27" s="28"/>
      <c r="M27" s="7" t="s">
        <v>16</v>
      </c>
      <c r="N27" s="27" t="str">
        <f>N11</f>
        <v/>
      </c>
      <c r="O27" s="28"/>
      <c r="P27" s="28"/>
      <c r="Q27" s="7" t="s">
        <v>14</v>
      </c>
    </row>
    <row r="28" spans="1:17" ht="26.4" customHeight="1" thickBot="1" x14ac:dyDescent="0.25">
      <c r="A28" s="52" t="s">
        <v>35</v>
      </c>
      <c r="B28" s="53"/>
      <c r="C28" s="53"/>
      <c r="D28" s="53"/>
      <c r="E28" s="54"/>
      <c r="F28" s="61" t="str">
        <f>F12</f>
        <v/>
      </c>
      <c r="G28" s="62"/>
      <c r="H28" s="62"/>
      <c r="I28" s="18" t="s">
        <v>36</v>
      </c>
      <c r="J28" s="29">
        <v>2000</v>
      </c>
      <c r="K28" s="30"/>
      <c r="L28" s="30"/>
      <c r="M28" s="16" t="s">
        <v>15</v>
      </c>
      <c r="N28" s="48" t="str">
        <f>N12</f>
        <v/>
      </c>
      <c r="O28" s="49"/>
      <c r="P28" s="49"/>
      <c r="Q28" s="15" t="s">
        <v>16</v>
      </c>
    </row>
    <row r="29" spans="1:17" ht="26.4" customHeight="1" thickTop="1" x14ac:dyDescent="0.2">
      <c r="A29" s="55" t="s">
        <v>10</v>
      </c>
      <c r="B29" s="55"/>
      <c r="C29" s="55"/>
      <c r="D29" s="55"/>
      <c r="E29" s="55"/>
      <c r="F29" s="59"/>
      <c r="G29" s="60"/>
      <c r="H29" s="60"/>
      <c r="I29" s="19" t="s">
        <v>36</v>
      </c>
      <c r="J29" s="56"/>
      <c r="K29" s="57"/>
      <c r="L29" s="57"/>
      <c r="M29" s="58"/>
      <c r="N29" s="67" t="str">
        <f>N13</f>
        <v xml:space="preserve"> </v>
      </c>
      <c r="O29" s="68"/>
      <c r="P29" s="68"/>
      <c r="Q29" s="20" t="s">
        <v>16</v>
      </c>
    </row>
    <row r="30" spans="1:17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">
        <v>41</v>
      </c>
      <c r="O30" s="5"/>
      <c r="P30" s="5"/>
      <c r="Q30" s="5"/>
    </row>
    <row r="31" spans="1:17" x14ac:dyDescent="0.2">
      <c r="A31" t="s">
        <v>5</v>
      </c>
    </row>
    <row r="32" spans="1:17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x14ac:dyDescent="0.2">
      <c r="E33" s="43" t="s">
        <v>32</v>
      </c>
      <c r="F33" s="43"/>
      <c r="G33" s="43"/>
      <c r="H33" s="43"/>
      <c r="I33" s="43"/>
      <c r="J33" s="43"/>
      <c r="K33" s="43"/>
      <c r="L33" s="43"/>
    </row>
    <row r="34" spans="1:17" ht="13.2" customHeight="1" x14ac:dyDescent="0.2">
      <c r="C34" s="2"/>
      <c r="D34" s="2"/>
      <c r="E34" s="44"/>
      <c r="F34" s="44"/>
      <c r="G34" s="44"/>
      <c r="H34" s="44"/>
      <c r="I34" s="44"/>
      <c r="J34" s="44"/>
      <c r="K34" s="44"/>
      <c r="L34" s="44"/>
      <c r="M34" s="3"/>
      <c r="N34" s="2"/>
      <c r="O34" s="2"/>
      <c r="P34" s="2"/>
    </row>
    <row r="35" spans="1:17" ht="13.2" customHeight="1" x14ac:dyDescent="0.2">
      <c r="C35" s="2"/>
      <c r="D35" s="2"/>
      <c r="E35" s="2"/>
      <c r="F35" s="2"/>
      <c r="G35" s="2"/>
      <c r="H35" s="2"/>
      <c r="I35" s="2"/>
      <c r="J35" s="2"/>
      <c r="K35" s="4" t="s">
        <v>11</v>
      </c>
      <c r="L35" t="str">
        <f>L3</f>
        <v/>
      </c>
      <c r="M35" t="s">
        <v>0</v>
      </c>
      <c r="N35" t="str">
        <f>N3</f>
        <v/>
      </c>
      <c r="O35" t="s">
        <v>12</v>
      </c>
      <c r="P35" t="str">
        <f>P3</f>
        <v/>
      </c>
      <c r="Q35" t="s">
        <v>13</v>
      </c>
    </row>
    <row r="36" spans="1:17" x14ac:dyDescent="0.2">
      <c r="A36" s="4" t="s">
        <v>11</v>
      </c>
      <c r="B36" t="str">
        <f>B4</f>
        <v/>
      </c>
      <c r="C36" t="s">
        <v>0</v>
      </c>
      <c r="D36" t="str">
        <f>D4</f>
        <v/>
      </c>
      <c r="E36" t="s">
        <v>1</v>
      </c>
      <c r="I36" t="s">
        <v>2</v>
      </c>
      <c r="J36" s="4"/>
      <c r="L36" s="36" t="str">
        <f>L4</f>
        <v/>
      </c>
      <c r="M36" s="36"/>
      <c r="N36" s="36"/>
      <c r="O36" s="36"/>
      <c r="P36" s="36"/>
      <c r="Q36" s="36"/>
    </row>
    <row r="37" spans="1:17" x14ac:dyDescent="0.2">
      <c r="L37" s="36"/>
      <c r="M37" s="36"/>
      <c r="N37" s="36"/>
      <c r="O37" s="36"/>
      <c r="P37" s="36"/>
      <c r="Q37" s="36"/>
    </row>
    <row r="38" spans="1:17" x14ac:dyDescent="0.2">
      <c r="I38" t="s">
        <v>30</v>
      </c>
      <c r="L38" s="51" t="str">
        <f>L6</f>
        <v/>
      </c>
      <c r="M38" s="50"/>
      <c r="N38" s="50"/>
      <c r="O38" s="50"/>
      <c r="P38" s="50"/>
      <c r="Q38" s="50"/>
    </row>
    <row r="39" spans="1:17" x14ac:dyDescent="0.2">
      <c r="J39" s="1"/>
      <c r="K39" s="1"/>
      <c r="L39" s="37" t="str">
        <f>L7</f>
        <v/>
      </c>
      <c r="M39" s="37"/>
      <c r="N39" s="37"/>
      <c r="O39" s="37"/>
      <c r="P39" s="37"/>
      <c r="Q39" s="37"/>
    </row>
    <row r="40" spans="1:17" x14ac:dyDescent="0.2">
      <c r="I40" t="s">
        <v>3</v>
      </c>
      <c r="L40" s="38"/>
      <c r="M40" s="38"/>
      <c r="N40" s="38"/>
      <c r="O40" s="38"/>
      <c r="P40" s="38"/>
      <c r="Q40" s="38"/>
    </row>
    <row r="41" spans="1:17" x14ac:dyDescent="0.2">
      <c r="A41" s="40"/>
      <c r="B41" s="41"/>
      <c r="C41" s="41"/>
      <c r="D41" s="41"/>
      <c r="E41" s="42"/>
      <c r="F41" s="40" t="s">
        <v>7</v>
      </c>
      <c r="G41" s="41"/>
      <c r="H41" s="41"/>
      <c r="I41" s="42"/>
      <c r="J41" s="40" t="s">
        <v>8</v>
      </c>
      <c r="K41" s="41"/>
      <c r="L41" s="41"/>
      <c r="M41" s="42"/>
      <c r="N41" s="39" t="s">
        <v>9</v>
      </c>
      <c r="O41" s="39"/>
      <c r="P41" s="39"/>
      <c r="Q41" s="39"/>
    </row>
    <row r="42" spans="1:17" ht="26.4" customHeight="1" x14ac:dyDescent="0.2">
      <c r="A42" s="39" t="s">
        <v>33</v>
      </c>
      <c r="B42" s="45"/>
      <c r="C42" s="45"/>
      <c r="D42" s="45"/>
      <c r="E42" s="46"/>
      <c r="F42" s="31" t="str">
        <f>F10</f>
        <v/>
      </c>
      <c r="G42" s="32"/>
      <c r="H42" s="32"/>
      <c r="I42" s="17" t="s">
        <v>36</v>
      </c>
      <c r="J42" s="27">
        <v>1000</v>
      </c>
      <c r="K42" s="28"/>
      <c r="L42" s="28"/>
      <c r="M42" s="7" t="s">
        <v>15</v>
      </c>
      <c r="N42" s="27" t="str">
        <f>N10</f>
        <v/>
      </c>
      <c r="O42" s="28"/>
      <c r="P42" s="28"/>
      <c r="Q42" s="7" t="s">
        <v>14</v>
      </c>
    </row>
    <row r="43" spans="1:17" ht="26.4" customHeight="1" x14ac:dyDescent="0.2">
      <c r="A43" s="47" t="s">
        <v>34</v>
      </c>
      <c r="B43" s="45"/>
      <c r="C43" s="45"/>
      <c r="D43" s="45"/>
      <c r="E43" s="46"/>
      <c r="F43" s="31" t="str">
        <f>F11</f>
        <v/>
      </c>
      <c r="G43" s="32"/>
      <c r="H43" s="32"/>
      <c r="I43" s="17" t="s">
        <v>36</v>
      </c>
      <c r="J43" s="27">
        <v>1000</v>
      </c>
      <c r="K43" s="28"/>
      <c r="L43" s="28"/>
      <c r="M43" s="7" t="s">
        <v>16</v>
      </c>
      <c r="N43" s="27" t="str">
        <f>N11</f>
        <v/>
      </c>
      <c r="O43" s="28"/>
      <c r="P43" s="28"/>
      <c r="Q43" s="7" t="s">
        <v>14</v>
      </c>
    </row>
    <row r="44" spans="1:17" ht="26.4" customHeight="1" thickBot="1" x14ac:dyDescent="0.25">
      <c r="A44" s="52" t="s">
        <v>35</v>
      </c>
      <c r="B44" s="53"/>
      <c r="C44" s="53"/>
      <c r="D44" s="53"/>
      <c r="E44" s="54"/>
      <c r="F44" s="61" t="str">
        <f>F12</f>
        <v/>
      </c>
      <c r="G44" s="62"/>
      <c r="H44" s="62"/>
      <c r="I44" s="18" t="s">
        <v>36</v>
      </c>
      <c r="J44" s="29">
        <v>2000</v>
      </c>
      <c r="K44" s="30"/>
      <c r="L44" s="30"/>
      <c r="M44" s="16" t="s">
        <v>15</v>
      </c>
      <c r="N44" s="27" t="str">
        <f t="shared" ref="N44" si="0">N12</f>
        <v/>
      </c>
      <c r="O44" s="28"/>
      <c r="P44" s="28"/>
      <c r="Q44" s="15" t="s">
        <v>16</v>
      </c>
    </row>
    <row r="45" spans="1:17" ht="27.6" customHeight="1" thickTop="1" x14ac:dyDescent="0.2">
      <c r="A45" s="55" t="s">
        <v>10</v>
      </c>
      <c r="B45" s="55"/>
      <c r="C45" s="55"/>
      <c r="D45" s="55"/>
      <c r="E45" s="55"/>
      <c r="F45" s="59" t="str">
        <f>F13</f>
        <v xml:space="preserve"> </v>
      </c>
      <c r="G45" s="60"/>
      <c r="H45" s="60"/>
      <c r="I45" s="19" t="s">
        <v>36</v>
      </c>
      <c r="J45" s="56"/>
      <c r="K45" s="57"/>
      <c r="L45" s="57"/>
      <c r="M45" s="58"/>
      <c r="N45" s="67" t="str">
        <f>N13</f>
        <v xml:space="preserve"> </v>
      </c>
      <c r="O45" s="68"/>
      <c r="P45" s="68"/>
      <c r="Q45" s="20" t="s">
        <v>16</v>
      </c>
    </row>
    <row r="46" spans="1:17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">
        <v>41</v>
      </c>
      <c r="O46" s="5"/>
      <c r="P46" s="5"/>
      <c r="Q46" s="5"/>
    </row>
    <row r="47" spans="1:17" x14ac:dyDescent="0.2">
      <c r="A47" t="s">
        <v>6</v>
      </c>
    </row>
  </sheetData>
  <sheetProtection algorithmName="SHA-512" hashValue="yhHqpeLFRu+UA489tsrRcSP2xZy4/TyLdlhdecp9oYmYbl8AvJfSh7Orw5+i5D+ubUVeZpIuf/1E2sq0f6tePw==" saltValue="v6b7FdHW2ULj+rp9lhNPzA==" spinCount="100000" sheet="1" selectLockedCells="1" selectUnlockedCells="1"/>
  <mergeCells count="72">
    <mergeCell ref="A29:E29"/>
    <mergeCell ref="J29:M29"/>
    <mergeCell ref="A13:E13"/>
    <mergeCell ref="J13:M13"/>
    <mergeCell ref="A26:E26"/>
    <mergeCell ref="A27:E27"/>
    <mergeCell ref="A25:E25"/>
    <mergeCell ref="F25:I25"/>
    <mergeCell ref="A28:E28"/>
    <mergeCell ref="J27:L27"/>
    <mergeCell ref="F26:H26"/>
    <mergeCell ref="F27:H27"/>
    <mergeCell ref="F28:H28"/>
    <mergeCell ref="J28:L28"/>
    <mergeCell ref="J26:L26"/>
    <mergeCell ref="A45:E45"/>
    <mergeCell ref="J45:M45"/>
    <mergeCell ref="N29:P29"/>
    <mergeCell ref="F42:H42"/>
    <mergeCell ref="F43:H43"/>
    <mergeCell ref="F44:H44"/>
    <mergeCell ref="J44:L44"/>
    <mergeCell ref="F45:H45"/>
    <mergeCell ref="N45:P45"/>
    <mergeCell ref="L38:Q38"/>
    <mergeCell ref="E33:L34"/>
    <mergeCell ref="F29:H29"/>
    <mergeCell ref="L36:Q37"/>
    <mergeCell ref="L39:Q40"/>
    <mergeCell ref="N44:P44"/>
    <mergeCell ref="A44:E44"/>
    <mergeCell ref="N27:P27"/>
    <mergeCell ref="N28:P28"/>
    <mergeCell ref="E1:L2"/>
    <mergeCell ref="L6:Q6"/>
    <mergeCell ref="L22:Q22"/>
    <mergeCell ref="A9:E9"/>
    <mergeCell ref="A10:E10"/>
    <mergeCell ref="A11:E11"/>
    <mergeCell ref="A12:E12"/>
    <mergeCell ref="F9:I9"/>
    <mergeCell ref="J9:M9"/>
    <mergeCell ref="N12:P12"/>
    <mergeCell ref="N9:Q9"/>
    <mergeCell ref="J10:L10"/>
    <mergeCell ref="J11:L11"/>
    <mergeCell ref="N10:P10"/>
    <mergeCell ref="N42:P42"/>
    <mergeCell ref="N43:P43"/>
    <mergeCell ref="N41:Q41"/>
    <mergeCell ref="A42:E42"/>
    <mergeCell ref="J41:M41"/>
    <mergeCell ref="J42:L42"/>
    <mergeCell ref="A43:E43"/>
    <mergeCell ref="A41:E41"/>
    <mergeCell ref="F41:I41"/>
    <mergeCell ref="J43:L43"/>
    <mergeCell ref="L4:Q5"/>
    <mergeCell ref="L7:Q8"/>
    <mergeCell ref="L20:Q21"/>
    <mergeCell ref="L23:Q24"/>
    <mergeCell ref="N25:Q25"/>
    <mergeCell ref="J25:M25"/>
    <mergeCell ref="N11:P11"/>
    <mergeCell ref="E17:L18"/>
    <mergeCell ref="N13:P13"/>
    <mergeCell ref="F13:H13"/>
    <mergeCell ref="N26:P26"/>
    <mergeCell ref="J12:L12"/>
    <mergeCell ref="F10:H10"/>
    <mergeCell ref="F11:H11"/>
    <mergeCell ref="F12:H12"/>
  </mergeCells>
  <phoneticPr fontId="2"/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入力シート</vt:lpstr>
      <vt:lpstr>小児インフルエンザ予防接種実施明細書（印刷用）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猪俣　佑紀菜</dc:creator>
  <cp:lastModifiedBy>猪俣　佑紀菜</cp:lastModifiedBy>
  <cp:lastPrinted>2026-07-24T06:59:57Z</cp:lastPrinted>
  <dcterms:created xsi:type="dcterms:W3CDTF">2025-07-30T07:42:41Z</dcterms:created>
  <dcterms:modified xsi:type="dcterms:W3CDTF">2026-09-09T05:46:12Z</dcterms:modified>
</cp:coreProperties>
</file>