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1_感染症対策課\地域保健課\地域保健課\★感染症対策係\07　予防接種\00 予防接種\●小児インフルエンザ予防接種\R8\1_実施について・依頼文\"/>
    </mc:Choice>
  </mc:AlternateContent>
  <xr:revisionPtr revIDLastSave="0" documentId="13_ncr:1_{C0AA7FB6-A85E-44C1-9D56-0A4E0DE8919E}" xr6:coauthVersionLast="47" xr6:coauthVersionMax="47" xr10:uidLastSave="{00000000-0000-0000-0000-000000000000}"/>
  <bookViews>
    <workbookView xWindow="-108" yWindow="-108" windowWidth="23256" windowHeight="12456" xr2:uid="{C497F7C9-692F-4D3F-A2E3-31A8BE15EF8D}"/>
  </bookViews>
  <sheets>
    <sheet name="入力シート" sheetId="8" r:id="rId1"/>
    <sheet name="任意様式請求書（印刷用）" sheetId="3" r:id="rId2"/>
  </sheets>
  <externalReferences>
    <externalReference r:id="rId3"/>
  </externalReferences>
  <definedNames>
    <definedName name="_xlnm.Print_Area" localSheetId="1">'任意様式請求書（印刷用）'!$A$1:$V$59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" i="3" l="1"/>
  <c r="S51" i="3"/>
  <c r="R51" i="3"/>
  <c r="S50" i="3"/>
  <c r="R50" i="3"/>
  <c r="Q50" i="3"/>
  <c r="S49" i="3"/>
  <c r="R49" i="3"/>
  <c r="H46" i="3" l="1"/>
  <c r="Q46" i="3" s="1"/>
  <c r="H43" i="3"/>
  <c r="I43" i="3"/>
  <c r="J43" i="3"/>
  <c r="K43" i="3"/>
  <c r="L43" i="3"/>
  <c r="H44" i="3"/>
  <c r="I44" i="3"/>
  <c r="J44" i="3"/>
  <c r="K44" i="3"/>
  <c r="L44" i="3"/>
  <c r="H45" i="3"/>
  <c r="I45" i="3"/>
  <c r="J45" i="3"/>
  <c r="K45" i="3"/>
  <c r="L45" i="3"/>
  <c r="I46" i="3"/>
  <c r="J46" i="3"/>
  <c r="K46" i="3"/>
  <c r="L46" i="3"/>
  <c r="H47" i="3"/>
  <c r="I47" i="3"/>
  <c r="J47" i="3"/>
  <c r="K47" i="3"/>
  <c r="L47" i="3"/>
  <c r="H48" i="3"/>
  <c r="I48" i="3"/>
  <c r="J48" i="3"/>
  <c r="K48" i="3"/>
  <c r="L48" i="3"/>
  <c r="H40" i="3"/>
  <c r="L42" i="3"/>
  <c r="K42" i="3"/>
  <c r="J42" i="3"/>
  <c r="I42" i="3"/>
  <c r="H42" i="3"/>
  <c r="L41" i="3"/>
  <c r="K41" i="3"/>
  <c r="J41" i="3"/>
  <c r="I41" i="3"/>
  <c r="H41" i="3"/>
  <c r="L40" i="3"/>
  <c r="K40" i="3"/>
  <c r="J40" i="3"/>
  <c r="I40" i="3"/>
  <c r="U33" i="3"/>
  <c r="T33" i="3"/>
  <c r="S33" i="3"/>
  <c r="R33" i="3"/>
  <c r="Q33" i="3"/>
  <c r="P33" i="3"/>
  <c r="O33" i="3"/>
  <c r="U32" i="3"/>
  <c r="T32" i="3"/>
  <c r="S32" i="3"/>
  <c r="R32" i="3"/>
  <c r="Q32" i="3"/>
  <c r="P32" i="3"/>
  <c r="O29" i="3"/>
  <c r="U30" i="3"/>
  <c r="T30" i="3"/>
  <c r="S30" i="3"/>
  <c r="R30" i="3"/>
  <c r="Q30" i="3"/>
  <c r="P30" i="3"/>
  <c r="O30" i="3"/>
  <c r="U29" i="3"/>
  <c r="T29" i="3"/>
  <c r="S29" i="3"/>
  <c r="R29" i="3"/>
  <c r="Q29" i="3"/>
  <c r="P29" i="3"/>
  <c r="O26" i="3"/>
  <c r="U27" i="3"/>
  <c r="T27" i="3"/>
  <c r="S27" i="3"/>
  <c r="R27" i="3"/>
  <c r="Q27" i="3"/>
  <c r="P27" i="3"/>
  <c r="O27" i="3"/>
  <c r="U26" i="3"/>
  <c r="T26" i="3"/>
  <c r="S26" i="3"/>
  <c r="R26" i="3"/>
  <c r="Q26" i="3"/>
  <c r="P26" i="3"/>
  <c r="O23" i="3"/>
  <c r="U24" i="3"/>
  <c r="T24" i="3"/>
  <c r="S24" i="3"/>
  <c r="R24" i="3"/>
  <c r="Q24" i="3"/>
  <c r="P24" i="3"/>
  <c r="O24" i="3"/>
  <c r="U23" i="3"/>
  <c r="T23" i="3"/>
  <c r="S23" i="3"/>
  <c r="R23" i="3"/>
  <c r="Q23" i="3"/>
  <c r="P23" i="3"/>
  <c r="Q40" i="3" l="1"/>
  <c r="H49" i="3"/>
  <c r="Q43" i="3"/>
  <c r="R21" i="3"/>
  <c r="P21" i="3"/>
  <c r="N21" i="3"/>
  <c r="F8" i="3"/>
  <c r="F9" i="3"/>
  <c r="D8" i="3"/>
  <c r="D9" i="3"/>
  <c r="Q49" i="3" l="1"/>
  <c r="Q51" i="3" s="1"/>
  <c r="G11" i="3" l="1"/>
</calcChain>
</file>

<file path=xl/sharedStrings.xml><?xml version="1.0" encoding="utf-8"?>
<sst xmlns="http://schemas.openxmlformats.org/spreadsheetml/2006/main" count="54" uniqueCount="41">
  <si>
    <t>請　　　求　　　書</t>
    <rPh sb="0" eb="1">
      <t>ショウ</t>
    </rPh>
    <rPh sb="4" eb="5">
      <t>モトム</t>
    </rPh>
    <rPh sb="8" eb="9">
      <t>ショ</t>
    </rPh>
    <phoneticPr fontId="2"/>
  </si>
  <si>
    <t>年</t>
    <rPh sb="0" eb="1">
      <t>ネン</t>
    </rPh>
    <phoneticPr fontId="2"/>
  </si>
  <si>
    <t>月分</t>
    <rPh sb="0" eb="2">
      <t>ガツブン</t>
    </rPh>
    <phoneticPr fontId="2"/>
  </si>
  <si>
    <t>円</t>
    <rPh sb="0" eb="1">
      <t>エン</t>
    </rPh>
    <phoneticPr fontId="2"/>
  </si>
  <si>
    <t>請求
金額</t>
    <rPh sb="0" eb="2">
      <t>セイキュウ</t>
    </rPh>
    <rPh sb="3" eb="5">
      <t>キンガク</t>
    </rPh>
    <phoneticPr fontId="2"/>
  </si>
  <si>
    <t>（消費税及び地方消費税を含む）</t>
    <rPh sb="1" eb="4">
      <t>ショウヒゼイ</t>
    </rPh>
    <rPh sb="4" eb="5">
      <t>オヨ</t>
    </rPh>
    <rPh sb="6" eb="11">
      <t>チホウショウヒゼイ</t>
    </rPh>
    <rPh sb="12" eb="13">
      <t>フク</t>
    </rPh>
    <phoneticPr fontId="2"/>
  </si>
  <si>
    <t>上記のとおり請求します。</t>
    <rPh sb="0" eb="2">
      <t>ジョウキ</t>
    </rPh>
    <rPh sb="6" eb="8">
      <t>セイキュウ</t>
    </rPh>
    <phoneticPr fontId="2"/>
  </si>
  <si>
    <t>（あて先）岐阜市長</t>
    <rPh sb="3" eb="4">
      <t>サキ</t>
    </rPh>
    <rPh sb="5" eb="9">
      <t>ギフシチョウ</t>
    </rPh>
    <phoneticPr fontId="2"/>
  </si>
  <si>
    <t>令和</t>
    <rPh sb="0" eb="2">
      <t>レイワ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</si>
  <si>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</si>
  <si>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</si>
  <si>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所在地</t>
    <rPh sb="0" eb="3">
      <t>ショザイチ</t>
    </rPh>
    <phoneticPr fontId="2"/>
  </si>
  <si>
    <t>医療機関名</t>
    <rPh sb="0" eb="5">
      <t>イリョウキカンメイ</t>
    </rPh>
    <phoneticPr fontId="2"/>
  </si>
  <si>
    <t>代表者名</t>
    <rPh sb="0" eb="4">
      <t>ダイヒョウシャメイ</t>
    </rPh>
    <phoneticPr fontId="2"/>
  </si>
  <si>
    <t>件　数</t>
    <rPh sb="0" eb="1">
      <t>ケン</t>
    </rPh>
    <rPh sb="2" eb="3">
      <t>スウ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</si>
  <si>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</si>
  <si>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</si>
  <si>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合計</t>
    <phoneticPr fontId="2"/>
  </si>
  <si>
    <t>【注射ワクチン】1回目</t>
    <rPh sb="1" eb="3">
      <t>チュウシャ</t>
    </rPh>
    <rPh sb="9" eb="11">
      <t>カイメ</t>
    </rPh>
    <phoneticPr fontId="2"/>
  </si>
  <si>
    <t>【注射ワクチン】2回目</t>
    <rPh sb="1" eb="3">
      <t>チュウシャ</t>
    </rPh>
    <rPh sb="9" eb="11">
      <t>カイメ</t>
    </rPh>
    <phoneticPr fontId="2"/>
  </si>
  <si>
    <t>【経鼻ワクチン】</t>
    <rPh sb="1" eb="3">
      <t>ケイビ</t>
    </rPh>
    <phoneticPr fontId="2"/>
  </si>
  <si>
    <t>項目</t>
    <rPh sb="0" eb="2">
      <t>コウモク</t>
    </rPh>
    <phoneticPr fontId="12"/>
  </si>
  <si>
    <t>入力欄</t>
    <rPh sb="0" eb="3">
      <t>ニュウリョクラン</t>
    </rPh>
    <phoneticPr fontId="12"/>
  </si>
  <si>
    <t>該当（実施）年　 　　（令和）</t>
    <rPh sb="0" eb="2">
      <t>ガイトウ</t>
    </rPh>
    <rPh sb="3" eb="5">
      <t>ジッシ</t>
    </rPh>
    <rPh sb="6" eb="7">
      <t>ネン</t>
    </rPh>
    <rPh sb="12" eb="14">
      <t>レイワ</t>
    </rPh>
    <phoneticPr fontId="12"/>
  </si>
  <si>
    <t>年</t>
    <rPh sb="0" eb="1">
      <t>ネン</t>
    </rPh>
    <phoneticPr fontId="12"/>
  </si>
  <si>
    <t>該当（実施）月</t>
    <rPh sb="0" eb="2">
      <t>ガイトウ</t>
    </rPh>
    <rPh sb="3" eb="5">
      <t>ジッシ</t>
    </rPh>
    <rPh sb="6" eb="7">
      <t>ツキ</t>
    </rPh>
    <phoneticPr fontId="12"/>
  </si>
  <si>
    <t>月分</t>
    <rPh sb="0" eb="1">
      <t>ツキ</t>
    </rPh>
    <rPh sb="1" eb="2">
      <t>ブン</t>
    </rPh>
    <phoneticPr fontId="12"/>
  </si>
  <si>
    <t>請求年　　　　　　　　（令和）</t>
    <rPh sb="0" eb="2">
      <t>セイキュウ</t>
    </rPh>
    <rPh sb="2" eb="3">
      <t>ネン</t>
    </rPh>
    <rPh sb="12" eb="14">
      <t>レイワ</t>
    </rPh>
    <phoneticPr fontId="12"/>
  </si>
  <si>
    <t>請求月</t>
    <rPh sb="0" eb="2">
      <t>セイキュウ</t>
    </rPh>
    <rPh sb="2" eb="3">
      <t>ツキ</t>
    </rPh>
    <phoneticPr fontId="12"/>
  </si>
  <si>
    <t>月</t>
    <rPh sb="0" eb="1">
      <t>ツキ</t>
    </rPh>
    <phoneticPr fontId="12"/>
  </si>
  <si>
    <t>請求日</t>
    <rPh sb="0" eb="2">
      <t>セイキュウ</t>
    </rPh>
    <rPh sb="2" eb="3">
      <t>ニチ</t>
    </rPh>
    <phoneticPr fontId="12"/>
  </si>
  <si>
    <t>日</t>
    <rPh sb="0" eb="1">
      <t>ヒ</t>
    </rPh>
    <phoneticPr fontId="12"/>
  </si>
  <si>
    <t>医療機関名</t>
    <rPh sb="0" eb="5">
      <t>イリョウキカンメイ</t>
    </rPh>
    <phoneticPr fontId="12"/>
  </si>
  <si>
    <t>代表者名</t>
    <rPh sb="0" eb="3">
      <t>ダイヒョウシャ</t>
    </rPh>
    <rPh sb="3" eb="4">
      <t>メイ</t>
    </rPh>
    <phoneticPr fontId="12"/>
  </si>
  <si>
    <t>電話番号</t>
    <rPh sb="0" eb="4">
      <t>デンワバンゴウ</t>
    </rPh>
    <phoneticPr fontId="12"/>
  </si>
  <si>
    <t>【注射ワクチン】1回目</t>
  </si>
  <si>
    <t>件</t>
    <rPh sb="0" eb="1">
      <t>ケン</t>
    </rPh>
    <phoneticPr fontId="12"/>
  </si>
  <si>
    <t>【注射ワクチン】2回目</t>
  </si>
  <si>
    <t>【経鼻ワクチン】</t>
  </si>
  <si>
    <t>電話番号</t>
    <rPh sb="0" eb="2">
      <t>デンワ</t>
    </rPh>
    <rPh sb="2" eb="4">
      <t>バンゴウ</t>
    </rPh>
    <phoneticPr fontId="2"/>
  </si>
  <si>
    <t>令和8年度小児インフルエンザ予防接種実施明細書</t>
    <rPh sb="0" eb="2">
      <t>レイワ</t>
    </rPh>
    <rPh sb="3" eb="5">
      <t>ネンド</t>
    </rPh>
    <rPh sb="5" eb="7">
      <t>ショウニ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</si>
</sst>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24"/>
      <color theme="1"/>
      <name val="ＭＳ Ｐゴシック"/>
      <family val="2"/>
      <charset val="128"/>
    </font>
    <font>
      <u/>
      <sz val="1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100">
    <xf numFmtId="0" fontId="0" fillId="0" borderId="0" xfId="0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21" xfId="0" applyBorder="1" applyProtection="1">
      <alignment vertical="center"/>
      <protection locked="0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0" xfId="0" applyAlignment="1">
      <alignment vertical="center" wrapText="1"/>
    </xf>
    <xf numFmtId="0" fontId="0" fillId="0" borderId="6" xfId="0" applyBorder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11" fillId="2" borderId="29" xfId="2" applyFont="1" applyFill="1" applyBorder="1">
      <alignment vertical="center"/>
    </xf>
    <xf numFmtId="0" fontId="11" fillId="2" borderId="29" xfId="2" applyFont="1" applyFill="1" applyBorder="1" applyAlignment="1">
      <alignment horizontal="center" vertical="center"/>
    </xf>
    <xf numFmtId="0" fontId="10" fillId="0" borderId="0" xfId="2">
      <alignment vertical="center"/>
    </xf>
    <xf numFmtId="0" fontId="10" fillId="0" borderId="30" xfId="2" applyBorder="1">
      <alignment vertical="center"/>
    </xf>
    <xf numFmtId="0" fontId="10" fillId="0" borderId="30" xfId="2" applyBorder="1" applyProtection="1">
      <alignment vertical="center"/>
      <protection locked="0"/>
    </xf>
    <xf numFmtId="0" fontId="10" fillId="0" borderId="31" xfId="2" applyBorder="1">
      <alignment vertical="center"/>
    </xf>
    <xf numFmtId="0" fontId="10" fillId="0" borderId="31" xfId="2" applyBorder="1" applyProtection="1">
      <alignment vertical="center"/>
      <protection locked="0"/>
    </xf>
    <xf numFmtId="49" fontId="10" fillId="0" borderId="31" xfId="2" applyNumberFormat="1" applyBorder="1" applyProtection="1">
      <alignment vertical="center"/>
      <protection locked="0"/>
    </xf>
    <xf numFmtId="0" fontId="13" fillId="0" borderId="31" xfId="2" applyFont="1" applyBorder="1">
      <alignment vertical="center"/>
    </xf>
    <xf numFmtId="0" fontId="14" fillId="0" borderId="0" xfId="2" applyFont="1">
      <alignment vertical="center"/>
    </xf>
    <xf numFmtId="0" fontId="13" fillId="0" borderId="32" xfId="2" applyFont="1" applyBorder="1">
      <alignment vertical="center"/>
    </xf>
    <xf numFmtId="0" fontId="10" fillId="0" borderId="32" xfId="2" applyBorder="1" applyProtection="1">
      <alignment vertical="center"/>
      <protection locked="0"/>
    </xf>
    <xf numFmtId="0" fontId="10" fillId="0" borderId="0" xfId="2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0" fillId="0" borderId="13" xfId="1" applyFont="1" applyBorder="1" applyAlignment="1" applyProtection="1">
      <alignment horizontal="center" vertical="center"/>
    </xf>
    <xf numFmtId="38" fontId="0" fillId="0" borderId="12" xfId="1" applyFont="1" applyBorder="1" applyAlignment="1" applyProtection="1">
      <alignment horizontal="center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38" fontId="0" fillId="0" borderId="4" xfId="1" applyFont="1" applyBorder="1" applyAlignment="1" applyProtection="1">
      <alignment horizontal="right" vertical="center"/>
    </xf>
    <xf numFmtId="38" fontId="0" fillId="0" borderId="6" xfId="1" applyFont="1" applyBorder="1" applyAlignment="1" applyProtection="1">
      <alignment horizontal="right" vertical="center"/>
    </xf>
    <xf numFmtId="38" fontId="0" fillId="0" borderId="9" xfId="1" applyFont="1" applyBorder="1" applyAlignment="1" applyProtection="1">
      <alignment horizontal="right" vertical="center"/>
    </xf>
    <xf numFmtId="38" fontId="0" fillId="0" borderId="2" xfId="1" applyFont="1" applyBorder="1" applyAlignment="1" applyProtection="1">
      <alignment horizontal="right" vertical="center"/>
    </xf>
    <xf numFmtId="38" fontId="0" fillId="0" borderId="3" xfId="1" applyFont="1" applyBorder="1" applyAlignment="1" applyProtection="1">
      <alignment horizontal="right" vertical="center"/>
    </xf>
    <xf numFmtId="38" fontId="0" fillId="0" borderId="5" xfId="1" applyFont="1" applyBorder="1" applyAlignment="1" applyProtection="1">
      <alignment horizontal="right" vertical="center"/>
    </xf>
    <xf numFmtId="38" fontId="0" fillId="0" borderId="0" xfId="1" applyFont="1" applyBorder="1" applyAlignment="1" applyProtection="1">
      <alignment horizontal="right" vertical="center"/>
    </xf>
    <xf numFmtId="38" fontId="0" fillId="0" borderId="7" xfId="1" applyFont="1" applyBorder="1" applyAlignment="1" applyProtection="1">
      <alignment horizontal="right" vertical="center"/>
    </xf>
    <xf numFmtId="38" fontId="0" fillId="0" borderId="8" xfId="1" applyFont="1" applyBorder="1" applyAlignment="1" applyProtection="1">
      <alignment horizontal="right" vertical="center"/>
    </xf>
    <xf numFmtId="38" fontId="0" fillId="0" borderId="16" xfId="1" applyFont="1" applyBorder="1" applyAlignment="1" applyProtection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6" xfId="0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8" fontId="8" fillId="0" borderId="3" xfId="1" applyFont="1" applyBorder="1" applyAlignment="1" applyProtection="1">
      <alignment horizontal="right" vertical="center"/>
    </xf>
    <xf numFmtId="38" fontId="8" fillId="0" borderId="0" xfId="1" applyFont="1" applyBorder="1" applyAlignment="1" applyProtection="1">
      <alignment horizontal="right" vertical="center"/>
    </xf>
    <xf numFmtId="38" fontId="8" fillId="0" borderId="8" xfId="1" applyFont="1" applyBorder="1" applyAlignment="1" applyProtection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10" xfId="0" applyBorder="1" applyAlignment="1">
      <alignment horizontal="center" vertical="center"/>
    </xf>
    <xf numFmtId="38" fontId="0" fillId="0" borderId="14" xfId="1" applyFont="1" applyBorder="1" applyAlignment="1" applyProtection="1">
      <alignment horizontal="right" vertical="center"/>
    </xf>
    <xf numFmtId="38" fontId="0" fillId="0" borderId="15" xfId="1" applyFont="1" applyBorder="1" applyAlignment="1" applyProtection="1">
      <alignment horizontal="right" vertical="center"/>
    </xf>
    <xf numFmtId="38" fontId="0" fillId="0" borderId="4" xfId="1" applyFont="1" applyBorder="1" applyAlignment="1" applyProtection="1">
      <alignment horizontal="center" vertical="center"/>
    </xf>
    <xf numFmtId="38" fontId="0" fillId="0" borderId="6" xfId="1" applyFont="1" applyBorder="1" applyAlignment="1" applyProtection="1">
      <alignment horizontal="center" vertical="center"/>
    </xf>
    <xf numFmtId="38" fontId="0" fillId="0" borderId="16" xfId="1" applyFont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 2" xfId="2" xr:uid="{878E330B-C492-4DF6-BE69-8D87B900DE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6624</xdr:colOff>
      <xdr:row>0</xdr:row>
      <xdr:rowOff>172277</xdr:rowOff>
    </xdr:from>
    <xdr:to>
      <xdr:col>11</xdr:col>
      <xdr:colOff>331305</xdr:colOff>
      <xdr:row>12</xdr:row>
      <xdr:rowOff>112643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0C2F5FF-59E2-47D2-8F94-04D30EE7E781}"/>
            </a:ext>
          </a:extLst>
        </xdr:cNvPr>
        <xdr:cNvSpPr txBox="1"/>
      </xdr:nvSpPr>
      <xdr:spPr>
        <a:xfrm>
          <a:off x="3849754" y="172277"/>
          <a:ext cx="3982281" cy="19745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2700" cap="flat" cmpd="sng">
          <a:solidFill>
            <a:schemeClr val="tx1">
              <a:alpha val="99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 b="1" kern="1200"/>
            <a:t>〈</a:t>
          </a:r>
          <a:r>
            <a:rPr kumimoji="1" lang="ja-JP" altLang="en-US" sz="1200" b="1" kern="1200"/>
            <a:t>請求書作成手順</a:t>
          </a:r>
          <a:r>
            <a:rPr kumimoji="1" lang="en-US" altLang="ja-JP" sz="1200" b="1" kern="1200"/>
            <a:t>〉</a:t>
          </a:r>
        </a:p>
        <a:p>
          <a:pPr algn="l"/>
          <a:r>
            <a:rPr kumimoji="1" lang="ja-JP" altLang="en-US" sz="1200" b="1" kern="1200"/>
            <a:t>①「入力シート」に必要な情報を入力。</a:t>
          </a:r>
          <a:endParaRPr kumimoji="1" lang="en-US" altLang="ja-JP" sz="1200" b="1" kern="1200"/>
        </a:p>
        <a:p>
          <a:pPr algn="l"/>
          <a:r>
            <a:rPr kumimoji="1" lang="ja-JP" altLang="en-US" sz="1200" b="1" kern="1200"/>
            <a:t>②「請求書（印刷用）」シートを印刷。</a:t>
          </a:r>
          <a:endParaRPr kumimoji="1" lang="en-US" altLang="ja-JP" sz="1200" b="1" kern="1200"/>
        </a:p>
        <a:p>
          <a:pPr algn="l"/>
          <a:r>
            <a:rPr kumimoji="1" lang="ja-JP" altLang="en-US" sz="1200" b="1" kern="1200"/>
            <a:t>③予診票を添えて、翌月速やかに</a:t>
          </a:r>
          <a:endParaRPr kumimoji="1" lang="en-US" altLang="ja-JP" sz="1200" b="1" kern="1200"/>
        </a:p>
        <a:p>
          <a:pPr algn="l"/>
          <a:r>
            <a:rPr kumimoji="1" lang="ja-JP" altLang="en-US" sz="1200" b="1" kern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200" b="1" kern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岐阜市保健所感染症・医務薬務課</a:t>
          </a:r>
          <a:r>
            <a:rPr kumimoji="1" lang="ja-JP" altLang="en-US" sz="1200" b="1" kern="1200"/>
            <a:t>へ提出。</a:t>
          </a:r>
          <a:endParaRPr kumimoji="1" lang="en-US" altLang="ja-JP" sz="1200" b="1" kern="1200"/>
        </a:p>
        <a:p>
          <a:pPr algn="l"/>
          <a:endParaRPr kumimoji="1" lang="en-US" altLang="ja-JP" sz="1200" b="1" kern="1200"/>
        </a:p>
        <a:p>
          <a:pPr algn="l"/>
          <a:r>
            <a:rPr kumimoji="1" lang="ja-JP" altLang="en-US" sz="1200" b="1" kern="1200"/>
            <a:t>医療機関控えは必ずとってください。</a:t>
          </a:r>
          <a:endParaRPr kumimoji="1" lang="en-US" altLang="ja-JP" sz="1200" b="1" kern="1200"/>
        </a:p>
        <a:p>
          <a:pPr algn="l"/>
          <a:r>
            <a:rPr kumimoji="1" lang="ja-JP" altLang="en-US" sz="1200" b="1" kern="1200"/>
            <a:t>（データでも印刷した紙でも可）</a:t>
          </a:r>
          <a:endParaRPr kumimoji="1" lang="en-US" altLang="ja-JP" sz="1200" b="1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</xdr:row>
      <xdr:rowOff>0</xdr:rowOff>
    </xdr:from>
    <xdr:to>
      <xdr:col>20</xdr:col>
      <xdr:colOff>106680</xdr:colOff>
      <xdr:row>2</xdr:row>
      <xdr:rowOff>160020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447D915-26DA-40A5-8ED1-BC241C396C0D}"/>
            </a:ext>
          </a:extLst>
        </xdr:cNvPr>
        <xdr:cNvSpPr txBox="1"/>
      </xdr:nvSpPr>
      <xdr:spPr>
        <a:xfrm>
          <a:off x="5029200" y="167640"/>
          <a:ext cx="716280" cy="32766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R8</a:t>
          </a:r>
          <a:r>
            <a:rPr kumimoji="1" lang="ja-JP" altLang="en-US" sz="14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年度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01_&#24863;&#26579;&#30151;&#23550;&#31574;&#35506;\&#22320;&#22495;&#20445;&#20581;&#35506;\&#22320;&#22495;&#20445;&#20581;&#35506;\&#9733;&#24863;&#26579;&#30151;&#23550;&#31574;&#20418;\07&#12288;&#20104;&#38450;&#25509;&#31278;\00%20&#20104;&#38450;&#25509;&#31278;\&#9679;&#23567;&#20816;&#12452;&#12531;&#12501;&#12523;&#12456;&#12531;&#12470;&#20104;&#38450;&#25509;&#31278;\R8\1_&#23455;&#26045;&#12395;&#12388;&#12356;&#12390;&#12539;&#20381;&#38972;&#25991;\05_&#23567;&#20816;&#12452;&#12531;&#12501;&#12523;&#12456;&#12531;&#12470;&#23455;&#26045;&#26126;&#32048;&#26360;&#65288;&#21307;&#24107;&#20250;&#21729;&#65289;.xlsx" TargetMode="External"/><Relationship Id="rId1" Type="http://schemas.openxmlformats.org/officeDocument/2006/relationships/externalLinkPath" Target="05_&#23567;&#20816;&#12452;&#12531;&#12501;&#12523;&#12456;&#12531;&#12470;&#23455;&#26045;&#26126;&#32048;&#26360;&#65288;&#21307;&#24107;&#20250;&#2172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力シート"/>
      <sheetName val="小児インフルエンザ予防接種実施明細書（印刷用）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AF035-5409-4107-8E1E-F002CC2C875E}">
  <sheetPr>
    <tabColor rgb="FFFF0000"/>
  </sheetPr>
  <dimension ref="A1:C13"/>
  <sheetViews>
    <sheetView tabSelected="1" zoomScale="115" zoomScaleNormal="115" workbookViewId="0">
      <selection activeCell="B2" sqref="B2"/>
    </sheetView>
  </sheetViews>
  <sheetFormatPr defaultRowHeight="13.2" x14ac:dyDescent="0.2"/>
  <cols>
    <col min="1" max="1" width="23.88671875" style="39" bestFit="1" customWidth="1"/>
    <col min="2" max="2" width="10.88671875" style="29" bestFit="1" customWidth="1"/>
    <col min="3" max="3" width="3.44140625" style="29" customWidth="1"/>
    <col min="4" max="16384" width="8.88671875" style="29"/>
  </cols>
  <sheetData>
    <row r="1" spans="1:3" ht="13.8" thickBot="1" x14ac:dyDescent="0.25">
      <c r="A1" s="27" t="s">
        <v>21</v>
      </c>
      <c r="B1" s="28" t="s">
        <v>22</v>
      </c>
    </row>
    <row r="2" spans="1:3" x14ac:dyDescent="0.2">
      <c r="A2" s="30" t="s">
        <v>23</v>
      </c>
      <c r="B2" s="31"/>
      <c r="C2" s="29" t="s">
        <v>24</v>
      </c>
    </row>
    <row r="3" spans="1:3" x14ac:dyDescent="0.2">
      <c r="A3" s="32" t="s">
        <v>25</v>
      </c>
      <c r="B3" s="33"/>
      <c r="C3" s="29" t="s">
        <v>26</v>
      </c>
    </row>
    <row r="4" spans="1:3" x14ac:dyDescent="0.2">
      <c r="A4" s="32" t="s">
        <v>27</v>
      </c>
      <c r="B4" s="33"/>
      <c r="C4" s="29" t="s">
        <v>24</v>
      </c>
    </row>
    <row r="5" spans="1:3" x14ac:dyDescent="0.2">
      <c r="A5" s="32" t="s">
        <v>28</v>
      </c>
      <c r="B5" s="33"/>
      <c r="C5" s="29" t="s">
        <v>29</v>
      </c>
    </row>
    <row r="6" spans="1:3" x14ac:dyDescent="0.2">
      <c r="A6" s="32" t="s">
        <v>30</v>
      </c>
      <c r="B6" s="33"/>
      <c r="C6" s="29" t="s">
        <v>31</v>
      </c>
    </row>
    <row r="7" spans="1:3" x14ac:dyDescent="0.2">
      <c r="A7" s="32" t="s">
        <v>11</v>
      </c>
      <c r="B7" s="33"/>
    </row>
    <row r="8" spans="1:3" x14ac:dyDescent="0.2">
      <c r="A8" s="32" t="s">
        <v>32</v>
      </c>
      <c r="B8" s="33"/>
    </row>
    <row r="9" spans="1:3" x14ac:dyDescent="0.2">
      <c r="A9" s="32" t="s">
        <v>33</v>
      </c>
      <c r="B9" s="34"/>
    </row>
    <row r="10" spans="1:3" x14ac:dyDescent="0.2">
      <c r="A10" s="32" t="s">
        <v>34</v>
      </c>
      <c r="B10" s="34"/>
    </row>
    <row r="11" spans="1:3" ht="14.4" x14ac:dyDescent="0.2">
      <c r="A11" s="35" t="s">
        <v>35</v>
      </c>
      <c r="B11" s="33"/>
      <c r="C11" s="36" t="s">
        <v>36</v>
      </c>
    </row>
    <row r="12" spans="1:3" ht="14.4" x14ac:dyDescent="0.2">
      <c r="A12" s="35" t="s">
        <v>37</v>
      </c>
      <c r="B12" s="33"/>
      <c r="C12" s="36" t="s">
        <v>36</v>
      </c>
    </row>
    <row r="13" spans="1:3" ht="15" thickBot="1" x14ac:dyDescent="0.25">
      <c r="A13" s="37" t="s">
        <v>38</v>
      </c>
      <c r="B13" s="38"/>
      <c r="C13" s="36" t="s">
        <v>36</v>
      </c>
    </row>
  </sheetData>
  <sheetProtection sheet="1" selectLockedCells="1"/>
  <phoneticPr fontId="2"/>
  <dataValidations count="1">
    <dataValidation imeMode="halfAlpha" allowBlank="1" showInputMessage="1" showErrorMessage="1" sqref="C11:C13" xr:uid="{2C1B2400-9A5E-4AA6-9A26-804330265A66}"/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06D22-77FC-4C28-9D14-9C325D34503C}">
  <dimension ref="A1:V59"/>
  <sheetViews>
    <sheetView view="pageBreakPreview" zoomScaleNormal="100" zoomScaleSheetLayoutView="100" workbookViewId="0"/>
  </sheetViews>
  <sheetFormatPr defaultRowHeight="13.2" x14ac:dyDescent="0.2"/>
  <cols>
    <col min="1" max="1" width="2.21875" customWidth="1"/>
    <col min="2" max="9" width="4.44140625" customWidth="1"/>
    <col min="10" max="10" width="2.21875" customWidth="1"/>
    <col min="11" max="11" width="4.44140625" customWidth="1"/>
    <col min="12" max="12" width="2.21875" customWidth="1"/>
    <col min="13" max="21" width="4.44140625" customWidth="1"/>
    <col min="22" max="22" width="2.21875" customWidth="1"/>
  </cols>
  <sheetData>
    <row r="1" spans="1:22" x14ac:dyDescent="0.2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</row>
    <row r="2" spans="1:22" x14ac:dyDescent="0.2">
      <c r="A2" s="8"/>
      <c r="V2" s="9"/>
    </row>
    <row r="3" spans="1:22" ht="13.2" customHeight="1" x14ac:dyDescent="0.2">
      <c r="A3" s="8"/>
      <c r="E3" s="76" t="s">
        <v>0</v>
      </c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V3" s="9"/>
    </row>
    <row r="4" spans="1:22" ht="13.2" customHeight="1" x14ac:dyDescent="0.2">
      <c r="A4" s="8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V4" s="9"/>
    </row>
    <row r="5" spans="1:22" x14ac:dyDescent="0.2">
      <c r="A5" s="8"/>
      <c r="V5" s="9"/>
    </row>
    <row r="6" spans="1:22" x14ac:dyDescent="0.2">
      <c r="A6" s="8"/>
      <c r="V6" s="9"/>
    </row>
    <row r="7" spans="1:22" x14ac:dyDescent="0.2">
      <c r="A7" s="8"/>
      <c r="V7" s="9"/>
    </row>
    <row r="8" spans="1:22" ht="13.2" customHeight="1" x14ac:dyDescent="0.2">
      <c r="A8" s="8"/>
      <c r="B8" s="64" t="s">
        <v>8</v>
      </c>
      <c r="C8" s="64"/>
      <c r="D8" s="92" t="str">
        <f>IF(入力シート!B2="","",入力シート!B2)</f>
        <v/>
      </c>
      <c r="E8" s="64" t="s">
        <v>1</v>
      </c>
      <c r="F8" s="92" t="str">
        <f>IF(入力シート!B3="","",入力シート!B3)</f>
        <v/>
      </c>
      <c r="G8" s="64" t="s">
        <v>2</v>
      </c>
      <c r="H8" s="64"/>
      <c r="V8" s="9"/>
    </row>
    <row r="9" spans="1:22" ht="13.2" customHeight="1" x14ac:dyDescent="0.2">
      <c r="A9" s="8"/>
      <c r="B9" s="64"/>
      <c r="C9" s="64"/>
      <c r="D9" s="92" t="str">
        <f>IF([1]入力シート!D7="","",[1]入力シート!D7)</f>
        <v/>
      </c>
      <c r="E9" s="64"/>
      <c r="F9" s="92" t="str">
        <f>IF([1]入力シート!F7="","",[1]入力シート!F7)</f>
        <v/>
      </c>
      <c r="G9" s="64"/>
      <c r="H9" s="64"/>
      <c r="V9" s="9"/>
    </row>
    <row r="10" spans="1:22" x14ac:dyDescent="0.2">
      <c r="A10" s="8"/>
      <c r="V10" s="9"/>
    </row>
    <row r="11" spans="1:22" ht="13.2" customHeight="1" x14ac:dyDescent="0.2">
      <c r="A11" s="8"/>
      <c r="C11" s="10"/>
      <c r="D11" s="11"/>
      <c r="E11" s="83" t="s">
        <v>4</v>
      </c>
      <c r="F11" s="84"/>
      <c r="G11" s="80" t="str">
        <f>Q49</f>
        <v/>
      </c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9" t="s">
        <v>3</v>
      </c>
      <c r="S11" s="12"/>
      <c r="T11" s="77"/>
      <c r="V11" s="9"/>
    </row>
    <row r="12" spans="1:22" ht="13.2" customHeight="1" x14ac:dyDescent="0.2">
      <c r="A12" s="8"/>
      <c r="D12" s="11"/>
      <c r="E12" s="85"/>
      <c r="F12" s="86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90"/>
      <c r="S12" s="12"/>
      <c r="T12" s="77"/>
      <c r="V12" s="9"/>
    </row>
    <row r="13" spans="1:22" ht="13.2" customHeight="1" x14ac:dyDescent="0.2">
      <c r="A13" s="8"/>
      <c r="D13" s="11"/>
      <c r="E13" s="87"/>
      <c r="F13" s="88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91"/>
      <c r="S13" s="12"/>
      <c r="T13" s="77"/>
      <c r="V13" s="9"/>
    </row>
    <row r="14" spans="1:22" x14ac:dyDescent="0.2">
      <c r="A14" s="8"/>
      <c r="V14" s="9"/>
    </row>
    <row r="15" spans="1:22" x14ac:dyDescent="0.2">
      <c r="A15" s="8"/>
      <c r="M15" t="s">
        <v>5</v>
      </c>
      <c r="V15" s="9"/>
    </row>
    <row r="16" spans="1:22" x14ac:dyDescent="0.2">
      <c r="A16" s="8"/>
      <c r="V16" s="9"/>
    </row>
    <row r="17" spans="1:22" ht="14.4" x14ac:dyDescent="0.2">
      <c r="A17" s="8"/>
      <c r="C17" s="13" t="s">
        <v>6</v>
      </c>
      <c r="V17" s="9"/>
    </row>
    <row r="18" spans="1:22" x14ac:dyDescent="0.2">
      <c r="A18" s="8"/>
      <c r="V18" s="9"/>
    </row>
    <row r="19" spans="1:22" x14ac:dyDescent="0.2">
      <c r="A19" s="8"/>
      <c r="C19" t="s">
        <v>7</v>
      </c>
      <c r="V19" s="9"/>
    </row>
    <row r="20" spans="1:22" x14ac:dyDescent="0.2">
      <c r="A20" s="8"/>
      <c r="V20" s="9"/>
    </row>
    <row r="21" spans="1:22" ht="14.4" x14ac:dyDescent="0.2">
      <c r="A21" s="8"/>
      <c r="L21" s="40" t="s">
        <v>8</v>
      </c>
      <c r="N21" s="1" t="str">
        <f>IF(入力シート!B4="","",入力シート!B4)</f>
        <v/>
      </c>
      <c r="O21" s="14" t="s">
        <v>1</v>
      </c>
      <c r="P21" s="1" t="str">
        <f>IF(入力シート!B5="","",入力シート!B5)</f>
        <v/>
      </c>
      <c r="Q21" s="14" t="s">
        <v>9</v>
      </c>
      <c r="R21" s="1" t="str">
        <f>IF(入力シート!B6="","",入力シート!B6)</f>
        <v/>
      </c>
      <c r="S21" s="14" t="s">
        <v>10</v>
      </c>
      <c r="V21" s="9"/>
    </row>
    <row r="22" spans="1:22" x14ac:dyDescent="0.2">
      <c r="A22" s="8"/>
      <c r="M22" s="3"/>
      <c r="N22" s="3"/>
      <c r="O22" s="3"/>
      <c r="P22" s="3"/>
      <c r="Q22" s="3"/>
      <c r="R22" s="3"/>
      <c r="S22" s="3"/>
      <c r="T22" s="3"/>
      <c r="U22" s="3"/>
      <c r="V22" s="4"/>
    </row>
    <row r="23" spans="1:22" ht="14.4" x14ac:dyDescent="0.2">
      <c r="A23" s="8"/>
      <c r="L23" s="2" t="s">
        <v>11</v>
      </c>
      <c r="M23" s="3"/>
      <c r="N23" s="3"/>
      <c r="O23" s="93" t="str">
        <f>IF(入力シート!B7="","",入力シート!B7)</f>
        <v/>
      </c>
      <c r="P23" s="93" t="str">
        <f>IF(入力シート!D6="","",入力シート!D6)</f>
        <v/>
      </c>
      <c r="Q23" s="93" t="str">
        <f>IF(入力シート!E6="","",入力シート!E6)</f>
        <v/>
      </c>
      <c r="R23" s="93" t="str">
        <f>IF(入力シート!F6="","",入力シート!F6)</f>
        <v/>
      </c>
      <c r="S23" s="93" t="str">
        <f>IF(入力シート!G6="","",入力シート!G6)</f>
        <v/>
      </c>
      <c r="T23" s="93" t="str">
        <f>IF(入力シート!H6="","",入力シート!H6)</f>
        <v/>
      </c>
      <c r="U23" s="93" t="str">
        <f>IF(入力シート!I6="","",入力シート!I6)</f>
        <v/>
      </c>
      <c r="V23" s="4"/>
    </row>
    <row r="24" spans="1:22" x14ac:dyDescent="0.2">
      <c r="A24" s="8"/>
      <c r="N24" s="3"/>
      <c r="O24" s="93" t="str">
        <f>IF(入力シート!C8="","",入力シート!C8)</f>
        <v/>
      </c>
      <c r="P24" s="93" t="str">
        <f>IF(入力シート!D8="","",入力シート!D8)</f>
        <v/>
      </c>
      <c r="Q24" s="93" t="str">
        <f>IF(入力シート!E8="","",入力シート!E8)</f>
        <v/>
      </c>
      <c r="R24" s="93" t="str">
        <f>IF(入力シート!F8="","",入力シート!F8)</f>
        <v/>
      </c>
      <c r="S24" s="93" t="str">
        <f>IF(入力シート!G8="","",入力シート!G8)</f>
        <v/>
      </c>
      <c r="T24" s="93" t="str">
        <f>IF(入力シート!H8="","",入力シート!H8)</f>
        <v/>
      </c>
      <c r="U24" s="93" t="str">
        <f>IF(入力シート!I8="","",入力シート!I8)</f>
        <v/>
      </c>
      <c r="V24" s="4"/>
    </row>
    <row r="25" spans="1:22" x14ac:dyDescent="0.2">
      <c r="A25" s="8"/>
      <c r="M25" s="3"/>
      <c r="N25" s="3"/>
      <c r="O25" s="3"/>
      <c r="P25" s="3"/>
      <c r="Q25" s="3"/>
      <c r="R25" s="3"/>
      <c r="S25" s="3"/>
      <c r="T25" s="3"/>
      <c r="U25" s="3"/>
      <c r="V25" s="4"/>
    </row>
    <row r="26" spans="1:22" x14ac:dyDescent="0.2">
      <c r="A26" s="8"/>
      <c r="L26" s="3" t="s">
        <v>12</v>
      </c>
      <c r="M26" s="3"/>
      <c r="N26" s="3"/>
      <c r="O26" s="93" t="str">
        <f>IF(入力シート!B8="","",入力シート!B8)</f>
        <v/>
      </c>
      <c r="P26" s="93" t="str">
        <f>IF(入力シート!D9="","",入力シート!D9)</f>
        <v/>
      </c>
      <c r="Q26" s="93" t="str">
        <f>IF(入力シート!E9="","",入力シート!E9)</f>
        <v/>
      </c>
      <c r="R26" s="93" t="str">
        <f>IF(入力シート!F9="","",入力シート!F9)</f>
        <v/>
      </c>
      <c r="S26" s="93" t="str">
        <f>IF(入力シート!G9="","",入力シート!G9)</f>
        <v/>
      </c>
      <c r="T26" s="93" t="str">
        <f>IF(入力シート!H9="","",入力シート!H9)</f>
        <v/>
      </c>
      <c r="U26" s="93" t="str">
        <f>IF(入力シート!I9="","",入力シート!I9)</f>
        <v/>
      </c>
      <c r="V26" s="4"/>
    </row>
    <row r="27" spans="1:22" x14ac:dyDescent="0.2">
      <c r="A27" s="8"/>
      <c r="N27" s="3"/>
      <c r="O27" s="93" t="str">
        <f>IF(入力シート!C11="","",入力シート!C11)</f>
        <v>件</v>
      </c>
      <c r="P27" s="93" t="str">
        <f>IF(入力シート!D11="","",入力シート!D11)</f>
        <v/>
      </c>
      <c r="Q27" s="93" t="str">
        <f>IF(入力シート!E11="","",入力シート!E11)</f>
        <v/>
      </c>
      <c r="R27" s="93" t="str">
        <f>IF(入力シート!F11="","",入力シート!F11)</f>
        <v/>
      </c>
      <c r="S27" s="93" t="str">
        <f>IF(入力シート!G11="","",入力シート!G11)</f>
        <v/>
      </c>
      <c r="T27" s="93" t="str">
        <f>IF(入力シート!H11="","",入力シート!H11)</f>
        <v/>
      </c>
      <c r="U27" s="93" t="str">
        <f>IF(入力シート!I11="","",入力シート!I11)</f>
        <v/>
      </c>
      <c r="V27" s="4"/>
    </row>
    <row r="28" spans="1:22" x14ac:dyDescent="0.2">
      <c r="A28" s="8"/>
      <c r="M28" s="3"/>
      <c r="N28" s="3"/>
      <c r="O28" s="3"/>
      <c r="P28" s="3"/>
      <c r="Q28" s="3"/>
      <c r="R28" s="3"/>
      <c r="S28" s="3"/>
      <c r="T28" s="3"/>
      <c r="U28" s="3"/>
      <c r="V28" s="4"/>
    </row>
    <row r="29" spans="1:22" x14ac:dyDescent="0.2">
      <c r="A29" s="8"/>
      <c r="L29" t="s">
        <v>39</v>
      </c>
      <c r="M29" s="3"/>
      <c r="N29" s="3"/>
      <c r="O29" s="93" t="str">
        <f>IF(入力シート!B10="","",入力シート!B10)</f>
        <v/>
      </c>
      <c r="P29" s="93" t="str">
        <f>IF(入力シート!D12="","",入力シート!D12)</f>
        <v/>
      </c>
      <c r="Q29" s="93" t="str">
        <f>IF(入力シート!E12="","",入力シート!E12)</f>
        <v/>
      </c>
      <c r="R29" s="93" t="str">
        <f>IF(入力シート!F12="","",入力シート!F12)</f>
        <v/>
      </c>
      <c r="S29" s="93" t="str">
        <f>IF(入力シート!G12="","",入力シート!G12)</f>
        <v/>
      </c>
      <c r="T29" s="93" t="str">
        <f>IF(入力シート!H12="","",入力シート!H12)</f>
        <v/>
      </c>
      <c r="U29" s="93" t="str">
        <f>IF(入力シート!I12="","",入力シート!I12)</f>
        <v/>
      </c>
      <c r="V29" s="4"/>
    </row>
    <row r="30" spans="1:22" x14ac:dyDescent="0.2">
      <c r="A30" s="8"/>
      <c r="N30" s="3"/>
      <c r="O30" s="93" t="str">
        <f>IF(入力シート!C14="","",入力シート!C14)</f>
        <v/>
      </c>
      <c r="P30" s="93" t="str">
        <f>IF(入力シート!D14="","",入力シート!D14)</f>
        <v/>
      </c>
      <c r="Q30" s="93" t="str">
        <f>IF(入力シート!E14="","",入力シート!E14)</f>
        <v/>
      </c>
      <c r="R30" s="93" t="str">
        <f>IF(入力シート!F14="","",入力シート!F14)</f>
        <v/>
      </c>
      <c r="S30" s="93" t="str">
        <f>IF(入力シート!G14="","",入力シート!G14)</f>
        <v/>
      </c>
      <c r="T30" s="93" t="str">
        <f>IF(入力シート!H14="","",入力シート!H14)</f>
        <v/>
      </c>
      <c r="U30" s="93" t="str">
        <f>IF(入力シート!I14="","",入力シート!I14)</f>
        <v/>
      </c>
      <c r="V30" s="4"/>
    </row>
    <row r="31" spans="1:22" x14ac:dyDescent="0.2">
      <c r="A31" s="8"/>
      <c r="M31" s="3"/>
      <c r="N31" s="3"/>
      <c r="O31" s="3"/>
      <c r="P31" s="3"/>
      <c r="Q31" s="3"/>
      <c r="R31" s="3"/>
      <c r="S31" s="3"/>
      <c r="T31" s="3"/>
      <c r="U31" s="3"/>
      <c r="V31" s="4"/>
    </row>
    <row r="32" spans="1:22" ht="14.4" x14ac:dyDescent="0.2">
      <c r="A32" s="8"/>
      <c r="L32" s="2" t="s">
        <v>13</v>
      </c>
      <c r="M32" s="3"/>
      <c r="N32" s="3"/>
      <c r="O32" s="93" t="str">
        <f>IF(入力シート!B9="","",入力シート!B9)</f>
        <v/>
      </c>
      <c r="P32" s="93" t="str">
        <f>IF(入力シート!D15="","",入力シート!D15)</f>
        <v/>
      </c>
      <c r="Q32" s="93" t="str">
        <f>IF(入力シート!E15="","",入力シート!E15)</f>
        <v/>
      </c>
      <c r="R32" s="93" t="str">
        <f>IF(入力シート!F15="","",入力シート!F15)</f>
        <v/>
      </c>
      <c r="S32" s="93" t="str">
        <f>IF(入力シート!G15="","",入力シート!G15)</f>
        <v/>
      </c>
      <c r="T32" s="93" t="str">
        <f>IF(入力シート!H15="","",入力シート!H15)</f>
        <v/>
      </c>
      <c r="U32" s="93" t="str">
        <f>IF(入力シート!I15="","",入力シート!I15)</f>
        <v/>
      </c>
      <c r="V32" s="4"/>
    </row>
    <row r="33" spans="1:22" x14ac:dyDescent="0.2">
      <c r="A33" s="8"/>
      <c r="M33" s="3"/>
      <c r="N33" s="3"/>
      <c r="O33" s="93" t="str">
        <f>IF(入力シート!C17="","",入力シート!C17)</f>
        <v/>
      </c>
      <c r="P33" s="93" t="str">
        <f>IF(入力シート!D17="","",入力シート!D17)</f>
        <v/>
      </c>
      <c r="Q33" s="93" t="str">
        <f>IF(入力シート!E17="","",入力シート!E17)</f>
        <v/>
      </c>
      <c r="R33" s="93" t="str">
        <f>IF(入力シート!F17="","",入力シート!F17)</f>
        <v/>
      </c>
      <c r="S33" s="93" t="str">
        <f>IF(入力シート!G17="","",入力シート!G17)</f>
        <v/>
      </c>
      <c r="T33" s="93" t="str">
        <f>IF(入力シート!H17="","",入力シート!H17)</f>
        <v/>
      </c>
      <c r="U33" s="93" t="str">
        <f>IF(入力シート!I17="","",入力シート!I17)</f>
        <v/>
      </c>
      <c r="V33" s="4"/>
    </row>
    <row r="34" spans="1:22" x14ac:dyDescent="0.2">
      <c r="A34" s="8"/>
      <c r="M34" s="3"/>
      <c r="N34" s="3"/>
      <c r="O34" s="3"/>
      <c r="P34" s="3"/>
      <c r="Q34" s="3"/>
      <c r="R34" s="3"/>
      <c r="S34" s="3"/>
      <c r="T34" s="3"/>
      <c r="U34" s="3"/>
      <c r="V34" s="4"/>
    </row>
    <row r="35" spans="1:22" ht="13.2" customHeight="1" x14ac:dyDescent="0.2">
      <c r="A35" s="8"/>
      <c r="B35" s="15"/>
      <c r="C35" s="16"/>
      <c r="D35" s="78" t="s">
        <v>40</v>
      </c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16"/>
      <c r="U35" s="17"/>
      <c r="V35" s="9"/>
    </row>
    <row r="36" spans="1:22" ht="13.2" customHeight="1" x14ac:dyDescent="0.2">
      <c r="A36" s="8"/>
      <c r="B36" s="18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U36" s="11"/>
      <c r="V36" s="9"/>
    </row>
    <row r="37" spans="1:22" ht="13.2" customHeight="1" x14ac:dyDescent="0.2">
      <c r="A37" s="8"/>
      <c r="B37" s="18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U37" s="11"/>
      <c r="V37" s="9"/>
    </row>
    <row r="38" spans="1:22" x14ac:dyDescent="0.2">
      <c r="A38" s="8"/>
      <c r="B38" s="18"/>
      <c r="C38" s="42"/>
      <c r="D38" s="42"/>
      <c r="E38" s="42"/>
      <c r="F38" s="42"/>
      <c r="G38" s="42"/>
      <c r="H38" s="42" t="s">
        <v>14</v>
      </c>
      <c r="I38" s="42"/>
      <c r="J38" s="42"/>
      <c r="K38" s="42"/>
      <c r="L38" s="42"/>
      <c r="M38" s="42" t="s">
        <v>15</v>
      </c>
      <c r="N38" s="42"/>
      <c r="O38" s="42"/>
      <c r="P38" s="42"/>
      <c r="Q38" s="42" t="s">
        <v>16</v>
      </c>
      <c r="R38" s="42"/>
      <c r="S38" s="42"/>
      <c r="T38" s="42"/>
      <c r="U38" s="11"/>
      <c r="V38" s="9"/>
    </row>
    <row r="39" spans="1:22" x14ac:dyDescent="0.2">
      <c r="A39" s="8"/>
      <c r="B39" s="18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11"/>
      <c r="V39" s="9"/>
    </row>
    <row r="40" spans="1:22" x14ac:dyDescent="0.2">
      <c r="A40" s="8"/>
      <c r="B40" s="18"/>
      <c r="C40" s="42" t="s">
        <v>18</v>
      </c>
      <c r="D40" s="42"/>
      <c r="E40" s="42"/>
      <c r="F40" s="42"/>
      <c r="G40" s="42"/>
      <c r="H40" s="65" t="str">
        <f>IF(入力シート!B11="","",入力シート!B11)</f>
        <v/>
      </c>
      <c r="I40" s="66" t="e">
        <f>IF(入力シート!#REF!="","",入力シート!#REF!)</f>
        <v>#REF!</v>
      </c>
      <c r="J40" s="66" t="e">
        <f>IF(入力シート!#REF!="","",入力シート!#REF!)</f>
        <v>#REF!</v>
      </c>
      <c r="K40" s="66" t="e">
        <f>IF(入力シート!#REF!="","",入力シート!#REF!)</f>
        <v>#REF!</v>
      </c>
      <c r="L40" s="67" t="e">
        <f>IF(入力シート!#REF!="","",入力シート!#REF!)</f>
        <v>#REF!</v>
      </c>
      <c r="M40" s="57">
        <v>1000</v>
      </c>
      <c r="N40" s="58"/>
      <c r="O40" s="58"/>
      <c r="P40" s="54" t="s">
        <v>3</v>
      </c>
      <c r="Q40" s="57" t="str">
        <f>IF(H40="","",H40*M40)</f>
        <v/>
      </c>
      <c r="R40" s="58"/>
      <c r="S40" s="58"/>
      <c r="T40" s="54" t="s">
        <v>3</v>
      </c>
      <c r="U40" s="11"/>
      <c r="V40" s="9"/>
    </row>
    <row r="41" spans="1:22" x14ac:dyDescent="0.2">
      <c r="A41" s="8"/>
      <c r="B41" s="18"/>
      <c r="C41" s="42"/>
      <c r="D41" s="42"/>
      <c r="E41" s="42"/>
      <c r="F41" s="42"/>
      <c r="G41" s="42"/>
      <c r="H41" s="68" t="e">
        <f>IF(入力シート!#REF!="","",入力シート!#REF!)</f>
        <v>#REF!</v>
      </c>
      <c r="I41" s="69" t="e">
        <f>IF(入力シート!#REF!="","",入力シート!#REF!)</f>
        <v>#REF!</v>
      </c>
      <c r="J41" s="69" t="e">
        <f>IF(入力シート!#REF!="","",入力シート!#REF!)</f>
        <v>#REF!</v>
      </c>
      <c r="K41" s="69" t="e">
        <f>IF(入力シート!#REF!="","",入力シート!#REF!)</f>
        <v>#REF!</v>
      </c>
      <c r="L41" s="70" t="e">
        <f>IF(入力シート!#REF!="","",入力シート!#REF!)</f>
        <v>#REF!</v>
      </c>
      <c r="M41" s="59"/>
      <c r="N41" s="60"/>
      <c r="O41" s="60"/>
      <c r="P41" s="55"/>
      <c r="Q41" s="59"/>
      <c r="R41" s="60"/>
      <c r="S41" s="60"/>
      <c r="T41" s="55"/>
      <c r="U41" s="11"/>
      <c r="V41" s="9"/>
    </row>
    <row r="42" spans="1:22" x14ac:dyDescent="0.2">
      <c r="A42" s="8"/>
      <c r="B42" s="18"/>
      <c r="C42" s="42"/>
      <c r="D42" s="42"/>
      <c r="E42" s="42"/>
      <c r="F42" s="42"/>
      <c r="G42" s="42"/>
      <c r="H42" s="71" t="e">
        <f>IF(入力シート!#REF!="","",入力シート!#REF!)</f>
        <v>#REF!</v>
      </c>
      <c r="I42" s="72" t="e">
        <f>IF(入力シート!#REF!="","",入力シート!#REF!)</f>
        <v>#REF!</v>
      </c>
      <c r="J42" s="72" t="e">
        <f>IF(入力シート!#REF!="","",入力シート!#REF!)</f>
        <v>#REF!</v>
      </c>
      <c r="K42" s="72" t="e">
        <f>IF(入力シート!#REF!="","",入力シート!#REF!)</f>
        <v>#REF!</v>
      </c>
      <c r="L42" s="73" t="e">
        <f>IF(入力シート!#REF!="","",入力シート!#REF!)</f>
        <v>#REF!</v>
      </c>
      <c r="M42" s="61"/>
      <c r="N42" s="62"/>
      <c r="O42" s="62"/>
      <c r="P42" s="56"/>
      <c r="Q42" s="61"/>
      <c r="R42" s="62"/>
      <c r="S42" s="62"/>
      <c r="T42" s="56"/>
      <c r="U42" s="11"/>
      <c r="V42" s="9"/>
    </row>
    <row r="43" spans="1:22" x14ac:dyDescent="0.2">
      <c r="A43" s="8"/>
      <c r="B43" s="18"/>
      <c r="C43" s="74" t="s">
        <v>19</v>
      </c>
      <c r="D43" s="42"/>
      <c r="E43" s="42"/>
      <c r="F43" s="42"/>
      <c r="G43" s="42"/>
      <c r="H43" s="65" t="str">
        <f>IF(入力シート!B12="","",入力シート!B12)</f>
        <v/>
      </c>
      <c r="I43" s="66" t="e">
        <f>IF(入力シート!#REF!="","",入力シート!#REF!)</f>
        <v>#REF!</v>
      </c>
      <c r="J43" s="66" t="e">
        <f>IF(入力シート!#REF!="","",入力シート!#REF!)</f>
        <v>#REF!</v>
      </c>
      <c r="K43" s="66" t="e">
        <f>IF(入力シート!#REF!="","",入力シート!#REF!)</f>
        <v>#REF!</v>
      </c>
      <c r="L43" s="67" t="e">
        <f>IF(入力シート!#REF!="","",入力シート!#REF!)</f>
        <v>#REF!</v>
      </c>
      <c r="M43" s="57">
        <v>1000</v>
      </c>
      <c r="N43" s="58"/>
      <c r="O43" s="58"/>
      <c r="P43" s="54" t="s">
        <v>3</v>
      </c>
      <c r="Q43" s="57" t="str">
        <f>IF(H43="","",H43*M43)</f>
        <v/>
      </c>
      <c r="R43" s="58"/>
      <c r="S43" s="58"/>
      <c r="T43" s="54" t="s">
        <v>3</v>
      </c>
      <c r="U43" s="11"/>
      <c r="V43" s="9"/>
    </row>
    <row r="44" spans="1:22" x14ac:dyDescent="0.2">
      <c r="A44" s="8"/>
      <c r="B44" s="18"/>
      <c r="C44" s="42"/>
      <c r="D44" s="42"/>
      <c r="E44" s="42"/>
      <c r="F44" s="42"/>
      <c r="G44" s="42"/>
      <c r="H44" s="68" t="e">
        <f>IF(入力シート!#REF!="","",入力シート!#REF!)</f>
        <v>#REF!</v>
      </c>
      <c r="I44" s="69" t="e">
        <f>IF(入力シート!#REF!="","",入力シート!#REF!)</f>
        <v>#REF!</v>
      </c>
      <c r="J44" s="69" t="e">
        <f>IF(入力シート!#REF!="","",入力シート!#REF!)</f>
        <v>#REF!</v>
      </c>
      <c r="K44" s="69" t="e">
        <f>IF(入力シート!#REF!="","",入力シート!#REF!)</f>
        <v>#REF!</v>
      </c>
      <c r="L44" s="70" t="e">
        <f>IF(入力シート!#REF!="","",入力シート!#REF!)</f>
        <v>#REF!</v>
      </c>
      <c r="M44" s="59"/>
      <c r="N44" s="60"/>
      <c r="O44" s="60"/>
      <c r="P44" s="55"/>
      <c r="Q44" s="59"/>
      <c r="R44" s="60"/>
      <c r="S44" s="60"/>
      <c r="T44" s="55"/>
      <c r="U44" s="11"/>
      <c r="V44" s="9"/>
    </row>
    <row r="45" spans="1:22" x14ac:dyDescent="0.2">
      <c r="A45" s="8"/>
      <c r="B45" s="18"/>
      <c r="C45" s="75"/>
      <c r="D45" s="75"/>
      <c r="E45" s="75"/>
      <c r="F45" s="75"/>
      <c r="G45" s="75"/>
      <c r="H45" s="71" t="e">
        <f>IF(入力シート!#REF!="","",入力シート!#REF!)</f>
        <v>#REF!</v>
      </c>
      <c r="I45" s="72" t="e">
        <f>IF(入力シート!#REF!="","",入力シート!#REF!)</f>
        <v>#REF!</v>
      </c>
      <c r="J45" s="72" t="e">
        <f>IF(入力シート!#REF!="","",入力シート!#REF!)</f>
        <v>#REF!</v>
      </c>
      <c r="K45" s="72" t="e">
        <f>IF(入力シート!#REF!="","",入力シート!#REF!)</f>
        <v>#REF!</v>
      </c>
      <c r="L45" s="73" t="e">
        <f>IF(入力シート!#REF!="","",入力シート!#REF!)</f>
        <v>#REF!</v>
      </c>
      <c r="M45" s="59"/>
      <c r="N45" s="60"/>
      <c r="O45" s="60"/>
      <c r="P45" s="55"/>
      <c r="Q45" s="61"/>
      <c r="R45" s="62"/>
      <c r="S45" s="62"/>
      <c r="T45" s="55"/>
      <c r="U45" s="11"/>
      <c r="V45" s="9"/>
    </row>
    <row r="46" spans="1:22" x14ac:dyDescent="0.2">
      <c r="A46" s="8"/>
      <c r="B46" s="18"/>
      <c r="C46" s="42" t="s">
        <v>20</v>
      </c>
      <c r="D46" s="42"/>
      <c r="E46" s="42"/>
      <c r="F46" s="42"/>
      <c r="G46" s="42"/>
      <c r="H46" s="65" t="str">
        <f>IF(入力シート!B13="","",入力シート!B13)</f>
        <v/>
      </c>
      <c r="I46" s="66" t="e">
        <f>IF(入力シート!#REF!="","",入力シート!#REF!)</f>
        <v>#REF!</v>
      </c>
      <c r="J46" s="66" t="e">
        <f>IF(入力シート!#REF!="","",入力シート!#REF!)</f>
        <v>#REF!</v>
      </c>
      <c r="K46" s="66" t="e">
        <f>IF(入力シート!#REF!="","",入力シート!#REF!)</f>
        <v>#REF!</v>
      </c>
      <c r="L46" s="67" t="e">
        <f>IF(入力シート!#REF!="","",入力シート!#REF!)</f>
        <v>#REF!</v>
      </c>
      <c r="M46" s="57">
        <v>2000</v>
      </c>
      <c r="N46" s="58"/>
      <c r="O46" s="58"/>
      <c r="P46" s="97" t="s">
        <v>3</v>
      </c>
      <c r="Q46" s="57" t="str">
        <f>IF(H46="","",H46*M46)</f>
        <v/>
      </c>
      <c r="R46" s="58"/>
      <c r="S46" s="58"/>
      <c r="T46" s="54" t="s">
        <v>3</v>
      </c>
      <c r="U46" s="11"/>
      <c r="V46" s="9"/>
    </row>
    <row r="47" spans="1:22" x14ac:dyDescent="0.2">
      <c r="A47" s="8"/>
      <c r="B47" s="18"/>
      <c r="C47" s="42"/>
      <c r="D47" s="42"/>
      <c r="E47" s="42"/>
      <c r="F47" s="42"/>
      <c r="G47" s="42"/>
      <c r="H47" s="68" t="e">
        <f>IF(入力シート!#REF!="","",入力シート!#REF!)</f>
        <v>#REF!</v>
      </c>
      <c r="I47" s="69" t="e">
        <f>IF(入力シート!#REF!="","",入力シート!#REF!)</f>
        <v>#REF!</v>
      </c>
      <c r="J47" s="69" t="e">
        <f>IF(入力シート!#REF!="","",入力シート!#REF!)</f>
        <v>#REF!</v>
      </c>
      <c r="K47" s="69" t="e">
        <f>IF(入力シート!#REF!="","",入力シート!#REF!)</f>
        <v>#REF!</v>
      </c>
      <c r="L47" s="70" t="e">
        <f>IF(入力シート!#REF!="","",入力シート!#REF!)</f>
        <v>#REF!</v>
      </c>
      <c r="M47" s="59"/>
      <c r="N47" s="60"/>
      <c r="O47" s="60"/>
      <c r="P47" s="98"/>
      <c r="Q47" s="59"/>
      <c r="R47" s="60"/>
      <c r="S47" s="60"/>
      <c r="T47" s="55"/>
      <c r="U47" s="11"/>
      <c r="V47" s="9"/>
    </row>
    <row r="48" spans="1:22" ht="13.8" thickBot="1" x14ac:dyDescent="0.25">
      <c r="A48" s="8"/>
      <c r="B48" s="18"/>
      <c r="C48" s="94"/>
      <c r="D48" s="94"/>
      <c r="E48" s="94"/>
      <c r="F48" s="94"/>
      <c r="G48" s="94"/>
      <c r="H48" s="71" t="e">
        <f>IF(入力シート!#REF!="","",入力シート!#REF!)</f>
        <v>#REF!</v>
      </c>
      <c r="I48" s="72" t="e">
        <f>IF(入力シート!#REF!="","",入力シート!#REF!)</f>
        <v>#REF!</v>
      </c>
      <c r="J48" s="72" t="e">
        <f>IF(入力シート!#REF!="","",入力シート!#REF!)</f>
        <v>#REF!</v>
      </c>
      <c r="K48" s="72" t="e">
        <f>IF(入力シート!#REF!="","",入力シート!#REF!)</f>
        <v>#REF!</v>
      </c>
      <c r="L48" s="73" t="e">
        <f>IF(入力シート!#REF!="","",入力シート!#REF!)</f>
        <v>#REF!</v>
      </c>
      <c r="M48" s="95"/>
      <c r="N48" s="96"/>
      <c r="O48" s="96"/>
      <c r="P48" s="99"/>
      <c r="Q48" s="95"/>
      <c r="R48" s="96"/>
      <c r="S48" s="96"/>
      <c r="T48" s="63"/>
      <c r="U48" s="11"/>
      <c r="V48" s="9"/>
    </row>
    <row r="49" spans="1:22" ht="13.8" thickTop="1" x14ac:dyDescent="0.2">
      <c r="A49" s="8"/>
      <c r="B49" s="18"/>
      <c r="C49" s="41" t="s">
        <v>17</v>
      </c>
      <c r="D49" s="41"/>
      <c r="E49" s="41"/>
      <c r="F49" s="41"/>
      <c r="G49" s="41"/>
      <c r="H49" s="45" t="str">
        <f>IF(SUM(H40,H43,H46)=0,"",SUM(H40,H43,H46))</f>
        <v/>
      </c>
      <c r="I49" s="46"/>
      <c r="J49" s="46"/>
      <c r="K49" s="46"/>
      <c r="L49" s="47"/>
      <c r="M49" s="43"/>
      <c r="N49" s="43"/>
      <c r="O49" s="43"/>
      <c r="P49" s="43"/>
      <c r="Q49" s="59" t="str">
        <f>IF(SUM(Q40:S48)=0,"",SUM(Q40:S48))</f>
        <v/>
      </c>
      <c r="R49" s="60" t="str">
        <f t="shared" ref="R49:S51" si="0">IF(SUM(R64,R65)=0,"",SUM(R64,R65))</f>
        <v/>
      </c>
      <c r="S49" s="60" t="str">
        <f t="shared" si="0"/>
        <v/>
      </c>
      <c r="T49" s="55" t="s">
        <v>3</v>
      </c>
      <c r="U49" s="11"/>
      <c r="V49" s="9"/>
    </row>
    <row r="50" spans="1:22" x14ac:dyDescent="0.2">
      <c r="A50" s="8"/>
      <c r="B50" s="18"/>
      <c r="C50" s="42"/>
      <c r="D50" s="42"/>
      <c r="E50" s="42"/>
      <c r="F50" s="42"/>
      <c r="G50" s="42"/>
      <c r="H50" s="48"/>
      <c r="I50" s="49"/>
      <c r="J50" s="49"/>
      <c r="K50" s="49"/>
      <c r="L50" s="50"/>
      <c r="M50" s="44"/>
      <c r="N50" s="44"/>
      <c r="O50" s="44"/>
      <c r="P50" s="44"/>
      <c r="Q50" s="59" t="str">
        <f>IF(SUM(Q48,Q48)=0,"",SUM(Q49,Q49))</f>
        <v/>
      </c>
      <c r="R50" s="60" t="str">
        <f t="shared" si="0"/>
        <v/>
      </c>
      <c r="S50" s="60" t="str">
        <f t="shared" si="0"/>
        <v/>
      </c>
      <c r="T50" s="55"/>
      <c r="U50" s="11"/>
      <c r="V50" s="9"/>
    </row>
    <row r="51" spans="1:22" x14ac:dyDescent="0.2">
      <c r="A51" s="8"/>
      <c r="B51" s="18"/>
      <c r="C51" s="42"/>
      <c r="D51" s="42"/>
      <c r="E51" s="42"/>
      <c r="F51" s="42"/>
      <c r="G51" s="42"/>
      <c r="H51" s="51"/>
      <c r="I51" s="52"/>
      <c r="J51" s="52"/>
      <c r="K51" s="52"/>
      <c r="L51" s="53"/>
      <c r="M51" s="44"/>
      <c r="N51" s="44"/>
      <c r="O51" s="44"/>
      <c r="P51" s="44"/>
      <c r="Q51" s="61" t="str">
        <f>IF(SUM(Q49,Q49)=0,"",SUM(Q50,Q50))</f>
        <v/>
      </c>
      <c r="R51" s="62" t="str">
        <f t="shared" si="0"/>
        <v/>
      </c>
      <c r="S51" s="62" t="str">
        <f t="shared" si="0"/>
        <v/>
      </c>
      <c r="T51" s="56"/>
      <c r="U51" s="11"/>
      <c r="V51" s="9"/>
    </row>
    <row r="52" spans="1:22" x14ac:dyDescent="0.2">
      <c r="A52" s="8"/>
      <c r="B52" s="1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1"/>
      <c r="V52" s="9"/>
    </row>
    <row r="53" spans="1:22" x14ac:dyDescent="0.2">
      <c r="A53" s="8"/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V53" s="9"/>
    </row>
    <row r="54" spans="1:22" x14ac:dyDescent="0.2">
      <c r="A54" s="8"/>
      <c r="B54" s="10"/>
      <c r="V54" s="9"/>
    </row>
    <row r="55" spans="1:22" x14ac:dyDescent="0.2">
      <c r="A55" s="8"/>
      <c r="V55" s="9"/>
    </row>
    <row r="56" spans="1:22" x14ac:dyDescent="0.2">
      <c r="A56" s="8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V56" s="9"/>
    </row>
    <row r="57" spans="1:22" x14ac:dyDescent="0.2">
      <c r="A57" s="8"/>
      <c r="V57" s="9"/>
    </row>
    <row r="58" spans="1:22" x14ac:dyDescent="0.2">
      <c r="A58" s="8"/>
      <c r="V58" s="9"/>
    </row>
    <row r="59" spans="1:22" ht="13.8" thickBot="1" x14ac:dyDescent="0.25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6"/>
    </row>
  </sheetData>
  <sheetProtection sheet="1" objects="1" scenarios="1" selectLockedCells="1" selectUnlockedCells="1"/>
  <mergeCells count="42">
    <mergeCell ref="M38:P39"/>
    <mergeCell ref="Q38:T39"/>
    <mergeCell ref="C46:G48"/>
    <mergeCell ref="H46:L48"/>
    <mergeCell ref="M46:O48"/>
    <mergeCell ref="P46:P48"/>
    <mergeCell ref="Q46:S48"/>
    <mergeCell ref="E3:R4"/>
    <mergeCell ref="T11:T13"/>
    <mergeCell ref="E8:E9"/>
    <mergeCell ref="D35:S37"/>
    <mergeCell ref="G11:Q13"/>
    <mergeCell ref="E11:F13"/>
    <mergeCell ref="R11:R13"/>
    <mergeCell ref="D8:D9"/>
    <mergeCell ref="F8:F9"/>
    <mergeCell ref="G8:H9"/>
    <mergeCell ref="O23:U24"/>
    <mergeCell ref="O26:U27"/>
    <mergeCell ref="O29:U30"/>
    <mergeCell ref="O32:U33"/>
    <mergeCell ref="B8:C9"/>
    <mergeCell ref="H43:L45"/>
    <mergeCell ref="C40:G42"/>
    <mergeCell ref="C43:G45"/>
    <mergeCell ref="H40:L42"/>
    <mergeCell ref="H38:L39"/>
    <mergeCell ref="C38:G39"/>
    <mergeCell ref="C49:G51"/>
    <mergeCell ref="M49:P51"/>
    <mergeCell ref="H49:L51"/>
    <mergeCell ref="T40:T42"/>
    <mergeCell ref="T43:T45"/>
    <mergeCell ref="T49:T51"/>
    <mergeCell ref="M40:O42"/>
    <mergeCell ref="M43:O45"/>
    <mergeCell ref="Q40:S42"/>
    <mergeCell ref="Q43:S45"/>
    <mergeCell ref="Q49:S51"/>
    <mergeCell ref="P40:P42"/>
    <mergeCell ref="P43:P45"/>
    <mergeCell ref="T46:T48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入力シート</vt:lpstr>
      <vt:lpstr>任意様式請求書（印刷用）</vt:lpstr>
      <vt:lpstr>'任意様式請求書（印刷用）'!Print_Area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猪俣　佑紀菜</dc:creator>
  <cp:lastModifiedBy>猪俣　佑紀菜</cp:lastModifiedBy>
  <cp:lastPrinted>2026-09-03T02:54:03Z</cp:lastPrinted>
  <dcterms:created xsi:type="dcterms:W3CDTF">2025-07-31T04:04:08Z</dcterms:created>
  <dcterms:modified xsi:type="dcterms:W3CDTF">2026-09-09T06:56:16Z</dcterms:modified>
</cp:coreProperties>
</file>