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_1医師会等依頼文書\R7\定期\R7.9請求内訳書について\"/>
    </mc:Choice>
  </mc:AlternateContent>
  <xr:revisionPtr revIDLastSave="0" documentId="13_ncr:1_{C4C55017-CF4C-4C64-A427-21CF176888E5}" xr6:coauthVersionLast="47" xr6:coauthVersionMax="47" xr10:uidLastSave="{00000000-0000-0000-0000-000000000000}"/>
  <bookViews>
    <workbookView xWindow="-108" yWindow="-108" windowWidth="23256" windowHeight="12456" tabRatio="893" xr2:uid="{00000000-000D-0000-FFFF-FFFF00000000}"/>
  </bookViews>
  <sheets>
    <sheet name="予防接種請求書 (数式入り)" sheetId="39" r:id="rId1"/>
    <sheet name="予防接種請求書 (白紙)" sheetId="45" r:id="rId2"/>
    <sheet name="Sheet1" sheetId="24" r:id="rId3"/>
  </sheets>
  <definedNames>
    <definedName name="_xlnm.Print_Area" localSheetId="0">'予防接種請求書 (数式入り)'!$A$1:$AJ$56</definedName>
    <definedName name="_xlnm.Print_Area" localSheetId="1">'予防接種請求書 (白紙)'!$A$1:$AJ$56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0" i="39" l="1"/>
  <c r="I29" i="39"/>
  <c r="I55" i="39"/>
  <c r="AF53" i="39"/>
  <c r="AF52" i="39"/>
  <c r="AF51" i="39"/>
  <c r="AA54" i="39"/>
  <c r="N28" i="39"/>
  <c r="AA49" i="39"/>
  <c r="AF44" i="39"/>
  <c r="AF45" i="39"/>
  <c r="AF46" i="39"/>
  <c r="AF47" i="39"/>
  <c r="AF48" i="39"/>
  <c r="AF43" i="39"/>
  <c r="AA42" i="39"/>
  <c r="AF41" i="39"/>
  <c r="AF40" i="39"/>
  <c r="AA39" i="39"/>
  <c r="AF38" i="39"/>
  <c r="AF39" i="39" s="1"/>
  <c r="AF37" i="39"/>
  <c r="AF36" i="39"/>
  <c r="AA35" i="39"/>
  <c r="AF34" i="39"/>
  <c r="AF33" i="39"/>
  <c r="AF32" i="39"/>
  <c r="AA31" i="39"/>
  <c r="AF30" i="39"/>
  <c r="AF29" i="39"/>
  <c r="AA28" i="39"/>
  <c r="AF27" i="39"/>
  <c r="AF26" i="39"/>
  <c r="AA25" i="39"/>
  <c r="AF22" i="39"/>
  <c r="AF24" i="39"/>
  <c r="AF23" i="39"/>
  <c r="AF21" i="39"/>
  <c r="N54" i="39"/>
  <c r="N53" i="39"/>
  <c r="N52" i="39"/>
  <c r="I51" i="39"/>
  <c r="N50" i="39"/>
  <c r="N49" i="39"/>
  <c r="I48" i="39"/>
  <c r="N47" i="39"/>
  <c r="N48" i="39" s="1"/>
  <c r="I46" i="39"/>
  <c r="N45" i="39"/>
  <c r="N46" i="39" s="1"/>
  <c r="N43" i="39"/>
  <c r="N42" i="39"/>
  <c r="N41" i="39"/>
  <c r="I44" i="39"/>
  <c r="N40" i="39"/>
  <c r="I39" i="39"/>
  <c r="N38" i="39"/>
  <c r="N37" i="39"/>
  <c r="N36" i="39"/>
  <c r="N35" i="39"/>
  <c r="I34" i="39"/>
  <c r="N33" i="39"/>
  <c r="N32" i="39"/>
  <c r="N31" i="39"/>
  <c r="N30" i="39"/>
  <c r="N27" i="39"/>
  <c r="N26" i="39"/>
  <c r="N25" i="39"/>
  <c r="N23" i="39"/>
  <c r="I24" i="39"/>
  <c r="N22" i="39"/>
  <c r="N21" i="39"/>
  <c r="AF28" i="39" l="1"/>
  <c r="AF54" i="39"/>
  <c r="N24" i="39"/>
  <c r="AA55" i="39"/>
  <c r="AF49" i="39"/>
  <c r="AF42" i="39"/>
  <c r="AF35" i="39"/>
  <c r="AF31" i="39"/>
  <c r="AF25" i="39"/>
  <c r="N55" i="39"/>
  <c r="N51" i="39"/>
  <c r="N44" i="39"/>
  <c r="N39" i="39"/>
  <c r="N34" i="39"/>
  <c r="N29" i="39"/>
  <c r="AF55" i="39" l="1"/>
  <c r="H4" i="39" s="1"/>
</calcChain>
</file>

<file path=xl/sharedStrings.xml><?xml version="1.0" encoding="utf-8"?>
<sst xmlns="http://schemas.openxmlformats.org/spreadsheetml/2006/main" count="188" uniqueCount="69">
  <si>
    <t>件数</t>
    <rPh sb="0" eb="2">
      <t>ケンスウ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</si>
  <si>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</si>
  <si>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</si>
  <si>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（消費税及び地方消費税を含む。）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</si>
  <si>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（あて先）岐　阜　市　長</t>
    <rPh sb="3" eb="4">
      <t>サキ</t>
    </rPh>
    <rPh sb="5" eb="6">
      <t>チマタ</t>
    </rPh>
    <rPh sb="7" eb="8">
      <t>ユタカ</t>
    </rPh>
    <rPh sb="9" eb="10">
      <t>シ</t>
    </rPh>
    <rPh sb="11" eb="12">
      <t>チョウ</t>
    </rPh>
    <phoneticPr fontId="1"/>
  </si>
  <si>
    <t>円</t>
    <rPh sb="0" eb="1">
      <t>エン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</si>
  <si>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</si>
  <si>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氏      名</t>
    <rPh sb="0" eb="1">
      <t>シ</t>
    </rPh>
    <rPh sb="7" eb="8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</si>
  <si>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</si>
  <si>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 xml:space="preserve"> 四種混合１期初回１回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</si>
  <si>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四種混合１期初回２回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</si>
  <si>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四種混合１期初回３回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</si>
  <si>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四種混合１期追加</t>
    <rPh sb="1" eb="3">
      <t>ヨンシュ</t>
    </rPh>
    <rPh sb="3" eb="5">
      <t>コンゴウ</t>
    </rPh>
    <rPh sb="6" eb="7">
      <t>キ</t>
    </rPh>
    <rPh sb="7" eb="9">
      <t>ツイカ</t>
    </rPh>
    <phoneticPr fontId="1"/>
  </si>
  <si>
    <t xml:space="preserve"> ヒブ初回１回</t>
    <rPh sb="3" eb="5">
      <t>ショカイ</t>
    </rPh>
    <rPh sb="6" eb="7">
      <t>カイ</t>
    </rPh>
    <phoneticPr fontId="1"/>
  </si>
  <si>
    <t xml:space="preserve"> ヒブ初回２回</t>
    <rPh sb="3" eb="5">
      <t>ショカイ</t>
    </rPh>
    <rPh sb="6" eb="7">
      <t>カイ</t>
    </rPh>
    <phoneticPr fontId="1"/>
  </si>
  <si>
    <t xml:space="preserve"> ヒブ初回３回</t>
    <rPh sb="3" eb="5">
      <t>ショカイ</t>
    </rPh>
    <rPh sb="6" eb="7">
      <t>カイ</t>
    </rPh>
    <phoneticPr fontId="1"/>
  </si>
  <si>
    <t xml:space="preserve"> ヒブ追加</t>
    <rPh sb="3" eb="5">
      <t>ツイカ</t>
    </rPh>
    <phoneticPr fontId="1"/>
  </si>
  <si>
    <t xml:space="preserve"> ＢＣＧ</t>
    <phoneticPr fontId="1"/>
  </si>
  <si>
    <r>
      <rPr>
        <sz val="9"/>
        <rFont val="ＭＳ ゴシック"/>
        <family val="3"/>
        <charset val="128"/>
      </rPr>
      <t>小計</t>
    </r>
    <rPh sb="0" eb="2">
      <t>ショウケイ</t>
    </rPh>
    <phoneticPr fontId="1"/>
  </si>
  <si>
    <r>
      <t xml:space="preserve"> </t>
    </r>
    <r>
      <rPr>
        <sz val="9"/>
        <rFont val="ＭＳ ゴシック"/>
        <family val="3"/>
        <charset val="128"/>
      </rPr>
      <t>日本脳炎１期初回１回</t>
    </r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</si>
  <si>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r>
      <t xml:space="preserve"> </t>
    </r>
    <r>
      <rPr>
        <sz val="9"/>
        <rFont val="ＭＳ ゴシック"/>
        <family val="3"/>
        <charset val="128"/>
      </rPr>
      <t>日本脳炎１期初回２回</t>
    </r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</si>
  <si>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Ｂ型肝炎１回</t>
    <rPh sb="2" eb="3">
      <t>ガタ</t>
    </rPh>
    <rPh sb="3" eb="5">
      <t>カンエン</t>
    </rPh>
    <rPh sb="6" eb="7">
      <t>カイ</t>
    </rPh>
    <phoneticPr fontId="1"/>
  </si>
  <si>
    <t xml:space="preserve"> Ｂ型肝炎２回</t>
    <rPh sb="2" eb="3">
      <t>ガタ</t>
    </rPh>
    <rPh sb="3" eb="5">
      <t>カンエン</t>
    </rPh>
    <rPh sb="6" eb="7">
      <t>カイ</t>
    </rPh>
    <phoneticPr fontId="1"/>
  </si>
  <si>
    <t xml:space="preserve"> Ｂ型肝炎３回</t>
    <rPh sb="2" eb="3">
      <t>ガタ</t>
    </rPh>
    <rPh sb="3" eb="5">
      <t>カンエン</t>
    </rPh>
    <rPh sb="6" eb="7">
      <t>カイ</t>
    </rPh>
    <phoneticPr fontId="1"/>
  </si>
  <si>
    <t>予防接種実施明細書</t>
    <rPh sb="0" eb="2">
      <t>ヨボウ</t>
    </rPh>
    <rPh sb="2" eb="4">
      <t>セッシュ</t>
    </rPh>
    <rPh sb="4" eb="6">
      <t>ジッシ</t>
    </rPh>
    <rPh sb="6" eb="8">
      <t>メイサイ</t>
    </rPh>
    <rPh sb="8" eb="9">
      <t>ショ</t>
    </rPh>
    <phoneticPr fontId="1"/>
  </si>
  <si>
    <t>合計金額</t>
    <rPh sb="0" eb="2">
      <t>ゴウケイ</t>
    </rPh>
    <rPh sb="2" eb="4">
      <t>キンガク</t>
    </rPh>
    <rPh sb="3" eb="4">
      <t>ゴウキン</t>
    </rPh>
    <phoneticPr fontId="1"/>
  </si>
  <si>
    <t xml:space="preserve"> ロタリックス（１価）１回</t>
    <rPh sb="9" eb="10">
      <t>カ</t>
    </rPh>
    <rPh sb="12" eb="13">
      <t>カイ</t>
    </rPh>
    <phoneticPr fontId="1"/>
  </si>
  <si>
    <t xml:space="preserve"> ロタリックス（１価）２回</t>
    <rPh sb="9" eb="10">
      <t>カ</t>
    </rPh>
    <phoneticPr fontId="1"/>
  </si>
  <si>
    <t xml:space="preserve"> ロタテック（５価）１回</t>
    <rPh sb="8" eb="9">
      <t>カ</t>
    </rPh>
    <phoneticPr fontId="1"/>
  </si>
  <si>
    <t xml:space="preserve"> ロタテック（５価）２回</t>
    <phoneticPr fontId="1"/>
  </si>
  <si>
    <t xml:space="preserve"> ロタテック（５価）３回</t>
    <phoneticPr fontId="1"/>
  </si>
  <si>
    <r>
      <t>単価</t>
    </r>
    <r>
      <rPr>
        <sz val="6"/>
        <rFont val="ＭＳ ゴシック"/>
        <family val="3"/>
        <charset val="128"/>
      </rPr>
      <t>（円）</t>
    </r>
    <rPh sb="0" eb="2">
      <t>タンカ</t>
    </rPh>
    <rPh sb="3" eb="4">
      <t>エン</t>
    </rPh>
    <phoneticPr fontId="1"/>
  </si>
  <si>
    <r>
      <t>金額</t>
    </r>
    <r>
      <rPr>
        <sz val="6"/>
        <rFont val="ＭＳ ゴシック"/>
        <family val="3"/>
        <charset val="128"/>
      </rPr>
      <t>（円）</t>
    </r>
    <rPh sb="0" eb="2">
      <t>キンガク</t>
    </rPh>
    <phoneticPr fontId="1"/>
  </si>
  <si>
    <r>
      <t xml:space="preserve"> </t>
    </r>
    <r>
      <rPr>
        <sz val="9"/>
        <rFont val="ＭＳ Ｐゴシック"/>
        <family val="1"/>
        <charset val="128"/>
      </rPr>
      <t>日本脳炎２期</t>
    </r>
    <phoneticPr fontId="1"/>
  </si>
  <si>
    <r>
      <t xml:space="preserve"> </t>
    </r>
    <r>
      <rPr>
        <sz val="9"/>
        <rFont val="ＭＳ Ｐゴシック"/>
        <family val="1"/>
        <charset val="128"/>
      </rPr>
      <t>日本脳炎１期追加</t>
    </r>
    <phoneticPr fontId="1"/>
  </si>
  <si>
    <r>
      <t xml:space="preserve"> </t>
    </r>
    <r>
      <rPr>
        <sz val="9"/>
        <rFont val="ＭＳ Ｐゴシック"/>
        <family val="1"/>
        <charset val="128"/>
      </rPr>
      <t>麻しん風しん混合１期</t>
    </r>
    <phoneticPr fontId="1"/>
  </si>
  <si>
    <r>
      <t xml:space="preserve"> </t>
    </r>
    <r>
      <rPr>
        <sz val="9"/>
        <rFont val="ＭＳ Ｐゴシック"/>
        <family val="1"/>
        <charset val="128"/>
      </rPr>
      <t>麻しん風しん混合２期</t>
    </r>
    <phoneticPr fontId="1"/>
  </si>
  <si>
    <t xml:space="preserve"> 五種混合１期初回１回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</si>
  <si>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五種混合１期初回２回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</si>
  <si>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五種混合１期初回３回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</si>
  <si>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五種混合１期追加</t>
    <rPh sb="1" eb="3">
      <t>ゴシュ</t>
    </rPh>
    <rPh sb="3" eb="5">
      <t>コンゴウ</t>
    </rPh>
    <rPh sb="6" eb="7">
      <t>キ</t>
    </rPh>
    <rPh sb="7" eb="9">
      <t>ツイカ</t>
    </rPh>
    <phoneticPr fontId="1"/>
  </si>
  <si>
    <t xml:space="preserve"> 小児用肺炎球菌初回１回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</si>
  <si>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小児用肺炎球菌初回２回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</si>
  <si>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小児用肺炎球菌初回３回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</si>
  <si>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小児用肺炎球菌追加</t>
    <rPh sb="1" eb="4">
      <t>ショウニヨウ</t>
    </rPh>
    <rPh sb="4" eb="6">
      <t>ハイエン</t>
    </rPh>
    <rPh sb="6" eb="8">
      <t>キュウキン</t>
    </rPh>
    <rPh sb="8" eb="10">
      <t>ツイカ</t>
    </rPh>
    <phoneticPr fontId="1"/>
  </si>
  <si>
    <t xml:space="preserve"> 水痘１回</t>
    <rPh sb="1" eb="3">
      <t>スイトウ</t>
    </rPh>
    <rPh sb="4" eb="5">
      <t>カイ</t>
    </rPh>
    <phoneticPr fontId="1"/>
  </si>
  <si>
    <t xml:space="preserve"> 水痘２回</t>
    <rPh sb="1" eb="3">
      <t>スイトウ</t>
    </rPh>
    <rPh sb="4" eb="5">
      <t>カイ</t>
    </rPh>
    <phoneticPr fontId="1"/>
  </si>
  <si>
    <t xml:space="preserve"> ＨＰＶ（９価）１回</t>
    <rPh sb="6" eb="7">
      <t>カ</t>
    </rPh>
    <rPh sb="9" eb="10">
      <t>カイ</t>
    </rPh>
    <phoneticPr fontId="1"/>
  </si>
  <si>
    <t xml:space="preserve"> ＨＰＶ（９価）２回</t>
    <rPh sb="6" eb="7">
      <t>カ</t>
    </rPh>
    <rPh sb="9" eb="10">
      <t>カイ</t>
    </rPh>
    <phoneticPr fontId="1"/>
  </si>
  <si>
    <t xml:space="preserve"> ＨＰＶ（９価）３回</t>
    <rPh sb="6" eb="7">
      <t>カ</t>
    </rPh>
    <rPh sb="9" eb="10">
      <t>カイ</t>
    </rPh>
    <phoneticPr fontId="1"/>
  </si>
  <si>
    <t xml:space="preserve"> ＨＰＶ（２価・４価）１回</t>
    <rPh sb="6" eb="7">
      <t>カ</t>
    </rPh>
    <rPh sb="9" eb="10">
      <t>カ</t>
    </rPh>
    <rPh sb="12" eb="13">
      <t>カイ</t>
    </rPh>
    <phoneticPr fontId="1"/>
  </si>
  <si>
    <t xml:space="preserve"> ＨＰＶ（２価・４価）２回</t>
    <rPh sb="12" eb="13">
      <t>カイ</t>
    </rPh>
    <phoneticPr fontId="1"/>
  </si>
  <si>
    <t xml:space="preserve"> ＨＰＶ（２価・４価）３回</t>
    <rPh sb="12" eb="13">
      <t>カイ</t>
    </rPh>
    <phoneticPr fontId="1"/>
  </si>
  <si>
    <r>
      <t xml:space="preserve"> </t>
    </r>
    <r>
      <rPr>
        <sz val="9"/>
        <rFont val="ＭＳ Ｐゴシック"/>
        <family val="3"/>
        <charset val="128"/>
      </rPr>
      <t>二種混合２期</t>
    </r>
    <phoneticPr fontId="1"/>
  </si>
  <si>
    <t>自己負担</t>
    <rPh sb="0" eb="4">
      <t>ジコフタン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</si>
  <si>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</si>
  <si>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</si>
  <si>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</si>
  <si>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 xml:space="preserve"> 高齢者肺炎球菌</t>
    <phoneticPr fontId="1"/>
  </si>
  <si>
    <t xml:space="preserve"> 帯状疱疹
 生ワクチン１回</t>
    <rPh sb="1" eb="5">
      <t>タイジョウホウシン</t>
    </rPh>
    <rPh sb="7" eb="8">
      <t>ナマ</t>
    </rPh>
    <phoneticPr fontId="1"/>
  </si>
  <si>
    <t xml:space="preserve"> 帯状疱疹
 組換えワクチン１回</t>
    <rPh sb="1" eb="5">
      <t>タイジョウホウシン</t>
    </rPh>
    <rPh sb="7" eb="9">
      <t>クミカ</t>
    </rPh>
    <rPh sb="15" eb="16">
      <t>カイ</t>
    </rPh>
    <phoneticPr fontId="1"/>
  </si>
  <si>
    <t xml:space="preserve"> 帯状疱疹
 組換えワクチン２回</t>
    <rPh sb="1" eb="5">
      <t>タイジョウホウシン</t>
    </rPh>
    <rPh sb="7" eb="9">
      <t>クミカ</t>
    </rPh>
    <rPh sb="15" eb="16">
      <t>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</si>
  <si>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</si>
  <si>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</si>
  <si>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</si>
  <si>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</si>
  <si>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月分予防接種委託料</t>
    <phoneticPr fontId="1"/>
  </si>
  <si>
    <t>予防接種委託料請求書</t>
    <rPh sb="0" eb="2">
      <t>ヨボウ</t>
    </rPh>
    <rPh sb="2" eb="4">
      <t>セッシュ</t>
    </rPh>
    <rPh sb="4" eb="7">
      <t>イタクリョウ</t>
    </rPh>
    <rPh sb="7" eb="9">
      <t>セイキュウ</t>
    </rPh>
    <phoneticPr fontId="1"/>
  </si>
  <si>
    <t>上記のとおり請求します。ただし　令和</t>
    <rPh sb="0" eb="2">
      <t>ジョウキ</t>
    </rPh>
    <rPh sb="6" eb="8">
      <t>セイキュウ</t>
    </rPh>
    <rPh sb="16" eb="1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</si>
</sst>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ゴシック"/>
      <family val="3"/>
      <charset val="128"/>
    </font>
    <font>
      <sz val="9"/>
      <name val="ＭＳ Ｐゴシック"/>
      <family val="1"/>
      <charset val="128"/>
    </font>
    <font>
      <sz val="9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38" fontId="12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12" fillId="0" borderId="14" xfId="1" applyFont="1" applyFill="1" applyBorder="1" applyAlignment="1" applyProtection="1">
      <alignment horizontal="right" vertical="center"/>
    </xf>
    <xf numFmtId="38" fontId="12" fillId="0" borderId="3" xfId="1" applyFont="1" applyFill="1" applyBorder="1" applyAlignment="1" applyProtection="1">
      <alignment horizontal="right" vertical="center"/>
    </xf>
    <xf numFmtId="38" fontId="12" fillId="0" borderId="15" xfId="1" applyFont="1" applyFill="1" applyBorder="1" applyAlignment="1" applyProtection="1">
      <alignment horizontal="right" vertical="center"/>
    </xf>
    <xf numFmtId="38" fontId="12" fillId="0" borderId="10" xfId="1" applyFont="1" applyFill="1" applyBorder="1" applyAlignment="1" applyProtection="1">
      <alignment horizontal="right" vertical="center"/>
    </xf>
    <xf numFmtId="38" fontId="12" fillId="0" borderId="11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horizontal="right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center" vertical="center"/>
    </xf>
    <xf numFmtId="0" fontId="12" fillId="3" borderId="34" xfId="0" applyFont="1" applyFill="1" applyBorder="1" applyAlignment="1">
      <alignment horizontal="right" vertical="center"/>
    </xf>
    <xf numFmtId="0" fontId="12" fillId="3" borderId="35" xfId="0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right" vertical="center"/>
    </xf>
    <xf numFmtId="38" fontId="12" fillId="0" borderId="16" xfId="1" applyFont="1" applyFill="1" applyBorder="1" applyAlignment="1" applyProtection="1">
      <alignment vertical="center"/>
    </xf>
    <xf numFmtId="38" fontId="12" fillId="0" borderId="17" xfId="1" applyFont="1" applyFill="1" applyBorder="1" applyAlignment="1" applyProtection="1">
      <alignment vertical="center"/>
    </xf>
    <xf numFmtId="38" fontId="12" fillId="0" borderId="18" xfId="1" applyFont="1" applyFill="1" applyBorder="1" applyAlignment="1" applyProtection="1">
      <alignment vertical="center"/>
    </xf>
    <xf numFmtId="38" fontId="12" fillId="0" borderId="10" xfId="1" applyFont="1" applyFill="1" applyBorder="1" applyAlignment="1" applyProtection="1">
      <alignment vertical="center"/>
    </xf>
    <xf numFmtId="38" fontId="12" fillId="0" borderId="11" xfId="1" applyFont="1" applyFill="1" applyBorder="1" applyAlignment="1" applyProtection="1">
      <alignment vertical="center"/>
    </xf>
    <xf numFmtId="38" fontId="12" fillId="0" borderId="12" xfId="1" applyFont="1" applyFill="1" applyBorder="1" applyAlignment="1" applyProtection="1">
      <alignment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176" fontId="10" fillId="3" borderId="25" xfId="0" applyNumberFormat="1" applyFont="1" applyFill="1" applyBorder="1" applyAlignment="1">
      <alignment horizontal="right" vertical="center"/>
    </xf>
    <xf numFmtId="176" fontId="10" fillId="3" borderId="26" xfId="0" applyNumberFormat="1" applyFont="1" applyFill="1" applyBorder="1" applyAlignment="1">
      <alignment horizontal="right" vertical="center"/>
    </xf>
    <xf numFmtId="176" fontId="10" fillId="3" borderId="27" xfId="0" applyNumberFormat="1" applyFont="1" applyFill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38" fontId="12" fillId="0" borderId="16" xfId="1" applyFont="1" applyFill="1" applyBorder="1" applyAlignment="1" applyProtection="1">
      <alignment horizontal="right" vertical="center"/>
    </xf>
    <xf numFmtId="38" fontId="12" fillId="0" borderId="17" xfId="1" applyFont="1" applyFill="1" applyBorder="1" applyAlignment="1" applyProtection="1">
      <alignment horizontal="right" vertical="center"/>
    </xf>
    <xf numFmtId="38" fontId="12" fillId="0" borderId="18" xfId="1" applyFont="1" applyFill="1" applyBorder="1" applyAlignment="1" applyProtection="1">
      <alignment horizontal="right" vertical="center"/>
    </xf>
    <xf numFmtId="38" fontId="12" fillId="0" borderId="22" xfId="1" applyFont="1" applyFill="1" applyBorder="1" applyAlignment="1" applyProtection="1">
      <alignment horizontal="right" vertical="center"/>
    </xf>
    <xf numFmtId="38" fontId="12" fillId="0" borderId="23" xfId="1" applyFont="1" applyFill="1" applyBorder="1" applyAlignment="1" applyProtection="1">
      <alignment horizontal="right" vertical="center"/>
    </xf>
    <xf numFmtId="38" fontId="12" fillId="0" borderId="24" xfId="1" applyFont="1" applyFill="1" applyBorder="1" applyAlignment="1" applyProtection="1">
      <alignment horizontal="right" vertical="center"/>
    </xf>
    <xf numFmtId="0" fontId="12" fillId="3" borderId="34" xfId="0" applyFont="1" applyFill="1" applyBorder="1">
      <alignment vertical="center"/>
    </xf>
    <xf numFmtId="0" fontId="12" fillId="3" borderId="35" xfId="0" applyFont="1" applyFill="1" applyBorder="1">
      <alignment vertical="center"/>
    </xf>
    <xf numFmtId="0" fontId="12" fillId="3" borderId="36" xfId="0" applyFont="1" applyFill="1" applyBorder="1">
      <alignment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38" fontId="12" fillId="0" borderId="4" xfId="1" applyFont="1" applyFill="1" applyBorder="1" applyProtection="1">
      <alignment vertical="center"/>
    </xf>
    <xf numFmtId="38" fontId="12" fillId="0" borderId="13" xfId="1" applyFont="1" applyFill="1" applyBorder="1" applyProtection="1">
      <alignment vertical="center"/>
    </xf>
    <xf numFmtId="38" fontId="12" fillId="0" borderId="1" xfId="1" applyFont="1" applyFill="1" applyBorder="1" applyProtection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38" fontId="12" fillId="0" borderId="19" xfId="1" applyFont="1" applyFill="1" applyBorder="1" applyAlignment="1" applyProtection="1">
      <alignment horizontal="right" vertical="center"/>
    </xf>
    <xf numFmtId="38" fontId="12" fillId="0" borderId="20" xfId="1" applyFont="1" applyFill="1" applyBorder="1" applyAlignment="1" applyProtection="1">
      <alignment horizontal="right" vertical="center"/>
    </xf>
    <xf numFmtId="38" fontId="12" fillId="0" borderId="21" xfId="1" applyFont="1" applyFill="1" applyBorder="1" applyAlignment="1" applyProtection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5" xfId="0" applyFont="1" applyBorder="1">
      <alignment vertical="center"/>
    </xf>
    <xf numFmtId="38" fontId="12" fillId="0" borderId="16" xfId="1" applyFont="1" applyFill="1" applyBorder="1" applyAlignment="1" applyProtection="1">
      <alignment horizontal="right" vertical="center" wrapText="1"/>
    </xf>
    <xf numFmtId="38" fontId="12" fillId="0" borderId="17" xfId="1" applyFont="1" applyFill="1" applyBorder="1" applyAlignment="1" applyProtection="1">
      <alignment horizontal="right" vertical="center" wrapText="1"/>
    </xf>
    <xf numFmtId="38" fontId="12" fillId="0" borderId="18" xfId="1" applyFont="1" applyFill="1" applyBorder="1" applyAlignment="1" applyProtection="1">
      <alignment horizontal="right" vertical="center" wrapText="1"/>
    </xf>
    <xf numFmtId="38" fontId="12" fillId="0" borderId="8" xfId="1" applyFont="1" applyFill="1" applyBorder="1" applyAlignment="1" applyProtection="1">
      <alignment horizontal="right" vertical="center" wrapText="1"/>
    </xf>
    <xf numFmtId="38" fontId="12" fillId="0" borderId="0" xfId="1" applyFont="1" applyFill="1" applyBorder="1" applyAlignment="1" applyProtection="1">
      <alignment horizontal="right" vertical="center" wrapText="1"/>
    </xf>
    <xf numFmtId="38" fontId="12" fillId="0" borderId="9" xfId="1" applyFont="1" applyFill="1" applyBorder="1" applyAlignment="1" applyProtection="1">
      <alignment horizontal="right" vertical="center" wrapText="1"/>
    </xf>
    <xf numFmtId="38" fontId="12" fillId="0" borderId="22" xfId="1" applyFont="1" applyFill="1" applyBorder="1" applyAlignment="1" applyProtection="1">
      <alignment horizontal="right" vertical="center" wrapText="1"/>
    </xf>
    <xf numFmtId="38" fontId="12" fillId="0" borderId="23" xfId="1" applyFont="1" applyFill="1" applyBorder="1" applyAlignment="1" applyProtection="1">
      <alignment horizontal="right" vertical="center" wrapText="1"/>
    </xf>
    <xf numFmtId="38" fontId="12" fillId="0" borderId="24" xfId="1" applyFont="1" applyFill="1" applyBorder="1" applyAlignment="1" applyProtection="1">
      <alignment horizontal="right" vertical="center" wrapText="1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38" fontId="16" fillId="0" borderId="28" xfId="1" applyFont="1" applyBorder="1" applyAlignment="1" applyProtection="1">
      <alignment horizontal="right" vertical="center"/>
    </xf>
    <xf numFmtId="38" fontId="16" fillId="0" borderId="6" xfId="1" applyFont="1" applyBorder="1" applyAlignment="1" applyProtection="1">
      <alignment horizontal="right" vertical="center"/>
    </xf>
    <xf numFmtId="38" fontId="16" fillId="0" borderId="30" xfId="1" applyFont="1" applyBorder="1" applyAlignment="1" applyProtection="1">
      <alignment horizontal="right" vertical="center"/>
    </xf>
    <xf numFmtId="38" fontId="16" fillId="0" borderId="0" xfId="1" applyFont="1" applyBorder="1" applyAlignment="1" applyProtection="1">
      <alignment horizontal="right" vertical="center"/>
    </xf>
    <xf numFmtId="38" fontId="16" fillId="0" borderId="32" xfId="1" applyFont="1" applyBorder="1" applyAlignment="1" applyProtection="1">
      <alignment horizontal="right" vertical="center"/>
    </xf>
    <xf numFmtId="38" fontId="16" fillId="0" borderId="11" xfId="1" applyFont="1" applyBorder="1" applyAlignment="1" applyProtection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38" fontId="12" fillId="0" borderId="8" xfId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</xf>
    <xf numFmtId="38" fontId="12" fillId="0" borderId="9" xfId="1" applyFont="1" applyFill="1" applyBorder="1" applyAlignment="1" applyProtection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10" fillId="3" borderId="34" xfId="0" applyFont="1" applyFill="1" applyBorder="1">
      <alignment vertical="center"/>
    </xf>
    <xf numFmtId="0" fontId="10" fillId="3" borderId="35" xfId="0" applyFont="1" applyFill="1" applyBorder="1">
      <alignment vertical="center"/>
    </xf>
    <xf numFmtId="0" fontId="10" fillId="3" borderId="36" xfId="0" applyFont="1" applyFill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2" fillId="0" borderId="16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3" fontId="12" fillId="2" borderId="4" xfId="0" applyNumberFormat="1" applyFont="1" applyFill="1" applyBorder="1" applyAlignment="1">
      <alignment horizontal="right" vertical="center"/>
    </xf>
    <xf numFmtId="3" fontId="12" fillId="2" borderId="13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38" fontId="12" fillId="0" borderId="4" xfId="1" applyFont="1" applyFill="1" applyBorder="1" applyAlignment="1" applyProtection="1">
      <alignment horizontal="right" vertical="center"/>
    </xf>
    <xf numFmtId="38" fontId="12" fillId="0" borderId="13" xfId="1" applyFont="1" applyFill="1" applyBorder="1" applyAlignment="1" applyProtection="1">
      <alignment horizontal="right" vertical="center"/>
    </xf>
    <xf numFmtId="38" fontId="12" fillId="0" borderId="1" xfId="1" applyFont="1" applyFill="1" applyBorder="1" applyAlignment="1" applyProtection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>
      <alignment vertical="center"/>
    </xf>
    <xf numFmtId="0" fontId="11" fillId="0" borderId="1" xfId="0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10" fillId="3" borderId="41" xfId="0" applyNumberFormat="1" applyFont="1" applyFill="1" applyBorder="1" applyAlignment="1">
      <alignment horizontal="right" vertical="center"/>
    </xf>
    <xf numFmtId="176" fontId="10" fillId="3" borderId="42" xfId="0" applyNumberFormat="1" applyFont="1" applyFill="1" applyBorder="1" applyAlignment="1">
      <alignment horizontal="right" vertical="center"/>
    </xf>
    <xf numFmtId="176" fontId="10" fillId="3" borderId="43" xfId="0" applyNumberFormat="1" applyFont="1" applyFill="1" applyBorder="1" applyAlignment="1">
      <alignment horizontal="right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right" vertical="center"/>
    </xf>
    <xf numFmtId="3" fontId="12" fillId="2" borderId="20" xfId="0" applyNumberFormat="1" applyFont="1" applyFill="1" applyBorder="1" applyAlignment="1">
      <alignment horizontal="right" vertical="center"/>
    </xf>
    <xf numFmtId="3" fontId="12" fillId="2" borderId="21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 applyProtection="1">
      <alignment horizontal="right" vertical="center"/>
      <protection locked="0"/>
    </xf>
    <xf numFmtId="0" fontId="12" fillId="2" borderId="20" xfId="0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19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176" fontId="2" fillId="2" borderId="2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2" fillId="2" borderId="1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A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161366</xdr:colOff>
      <xdr:row>35</xdr:row>
      <xdr:rowOff>98614</xdr:rowOff>
    </xdr:from>
    <xdr:to>
      <xdr:col>46</xdr:col>
      <xdr:colOff>80682</xdr:colOff>
      <xdr:row>39</xdr:row>
      <xdr:rowOff>125508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86CD-34ED-AE76-0D50-96C033C8A248}"/>
            </a:ext>
          </a:extLst>
        </xdr:cNvPr>
        <xdr:cNvSpPr txBox="1"/>
      </xdr:nvSpPr>
      <xdr:spPr>
        <a:xfrm>
          <a:off x="8866095" y="7333132"/>
          <a:ext cx="4249269" cy="1030941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・予防接種実施明細書は件数の欄を入力してください。</a:t>
          </a:r>
          <a:endParaRPr kumimoji="1" lang="en-US" altLang="ja-JP" sz="1400" b="1" kern="1200"/>
        </a:p>
        <a:p>
          <a:r>
            <a:rPr kumimoji="1" lang="ja-JP" altLang="en-US" sz="1400" b="1" kern="1200"/>
            <a:t>　（金額、小計は自動計算）</a:t>
          </a:r>
          <a:endParaRPr kumimoji="1" lang="en-US" altLang="ja-JP" sz="1400" b="1" kern="1200"/>
        </a:p>
        <a:p>
          <a:r>
            <a:rPr kumimoji="1" lang="ja-JP" altLang="en-US" sz="1400" b="1" kern="1200"/>
            <a:t>・請求の際は、印刷してご提出ください。</a:t>
          </a:r>
        </a:p>
      </xdr:txBody>
    </xdr:sp>
    <xdr:clientData/>
  </xdr:twoCellAnchor>
  <xdr:twoCellAnchor>
    <xdr:from>
      <xdr:col>37</xdr:col>
      <xdr:colOff>44824</xdr:colOff>
      <xdr:row>8</xdr:row>
      <xdr:rowOff>50800</xdr:rowOff>
    </xdr:from>
    <xdr:to>
      <xdr:col>38</xdr:col>
      <xdr:colOff>600635</xdr:colOff>
      <xdr:row>16</xdr:row>
      <xdr:rowOff>8964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54E49C6-6DC5-C41B-7459-F78B3F25FC03}"/>
            </a:ext>
          </a:extLst>
        </xdr:cNvPr>
        <xdr:cNvSpPr/>
      </xdr:nvSpPr>
      <xdr:spPr>
        <a:xfrm>
          <a:off x="7834157" y="1574800"/>
          <a:ext cx="725145" cy="1312831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39</xdr:col>
      <xdr:colOff>161366</xdr:colOff>
      <xdr:row>9</xdr:row>
      <xdr:rowOff>30381</xdr:rowOff>
    </xdr:from>
    <xdr:to>
      <xdr:col>46</xdr:col>
      <xdr:colOff>80682</xdr:colOff>
      <xdr:row>15</xdr:row>
      <xdr:rowOff>43331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4FE16E-937D-4E3B-9AE1-BF52BFE3D20B}"/>
            </a:ext>
          </a:extLst>
        </xdr:cNvPr>
        <xdr:cNvSpPr txBox="1"/>
      </xdr:nvSpPr>
      <xdr:spPr>
        <a:xfrm>
          <a:off x="8738099" y="1740648"/>
          <a:ext cx="4245783" cy="1062816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この部分は手入力です。</a:t>
          </a:r>
          <a:endParaRPr kumimoji="1" lang="en-US" altLang="ja-JP" sz="1400" b="1" kern="1200"/>
        </a:p>
        <a:p>
          <a:r>
            <a:rPr kumimoji="1" lang="ja-JP" altLang="en-US" sz="1400" b="1" kern="1200"/>
            <a:t>記入漏れがないか確認してください。</a:t>
          </a:r>
          <a:endParaRPr kumimoji="1" lang="en-US" altLang="ja-JP" sz="1400" b="1" kern="1200"/>
        </a:p>
      </xdr:txBody>
    </xdr:sp>
    <xdr:clientData/>
  </xdr:twoCellAnchor>
  <xdr:twoCellAnchor>
    <xdr:from>
      <xdr:col>37</xdr:col>
      <xdr:colOff>44824</xdr:colOff>
      <xdr:row>19</xdr:row>
      <xdr:rowOff>44825</xdr:rowOff>
    </xdr:from>
    <xdr:to>
      <xdr:col>38</xdr:col>
      <xdr:colOff>600635</xdr:colOff>
      <xdr:row>55</xdr:row>
      <xdr:rowOff>143436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D6F65D7-FAF2-488E-8BD3-EB43E003B367}"/>
            </a:ext>
          </a:extLst>
        </xdr:cNvPr>
        <xdr:cNvSpPr/>
      </xdr:nvSpPr>
      <xdr:spPr>
        <a:xfrm>
          <a:off x="7960659" y="3325907"/>
          <a:ext cx="726141" cy="9072282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68580</xdr:colOff>
      <xdr:row>0</xdr:row>
      <xdr:rowOff>68580</xdr:rowOff>
    </xdr:from>
    <xdr:to>
      <xdr:col>35</xdr:col>
      <xdr:colOff>144780</xdr:colOff>
      <xdr:row>2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02808-EC35-30C1-9FC4-6620394EB8AD}"/>
            </a:ext>
          </a:extLst>
        </xdr:cNvPr>
        <xdr:cNvSpPr txBox="1"/>
      </xdr:nvSpPr>
      <xdr:spPr>
        <a:xfrm>
          <a:off x="6896100" y="6858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161366</xdr:colOff>
      <xdr:row>9</xdr:row>
      <xdr:rowOff>30381</xdr:rowOff>
    </xdr:from>
    <xdr:to>
      <xdr:col>46</xdr:col>
      <xdr:colOff>80682</xdr:colOff>
      <xdr:row>15</xdr:row>
      <xdr:rowOff>43331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1109AC-C6E4-4080-9A5C-CC94F0B8871A}"/>
            </a:ext>
          </a:extLst>
        </xdr:cNvPr>
        <xdr:cNvSpPr txBox="1"/>
      </xdr:nvSpPr>
      <xdr:spPr>
        <a:xfrm>
          <a:off x="8794826" y="1523901"/>
          <a:ext cx="4239856" cy="1102610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手書きで作成する際の印刷用シートです。</a:t>
          </a:r>
          <a:endParaRPr lang="ja-JP" altLang="ja-JP" sz="1400" b="1">
            <a:effectLst/>
          </a:endParaRPr>
        </a:p>
      </xdr:txBody>
    </xdr:sp>
    <xdr:clientData/>
  </xdr:twoCellAnchor>
  <xdr:twoCellAnchor>
    <xdr:from>
      <xdr:col>32</xdr:col>
      <xdr:colOff>68580</xdr:colOff>
      <xdr:row>0</xdr:row>
      <xdr:rowOff>68580</xdr:rowOff>
    </xdr:from>
    <xdr:to>
      <xdr:col>35</xdr:col>
      <xdr:colOff>144780</xdr:colOff>
      <xdr:row>2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83EAE0-BA91-48C1-A8BD-175FE8CE1178}"/>
            </a:ext>
          </a:extLst>
        </xdr:cNvPr>
        <xdr:cNvSpPr txBox="1"/>
      </xdr:nvSpPr>
      <xdr:spPr>
        <a:xfrm>
          <a:off x="6896100" y="6858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9D04-84E1-4807-ACC9-8BBE2EDD58BF}">
  <dimension ref="A1:BJ57"/>
  <sheetViews>
    <sheetView tabSelected="1" view="pageBreakPreview" zoomScaleNormal="100" zoomScaleSheetLayoutView="100" workbookViewId="0">
      <selection activeCell="O9" sqref="O9:P10"/>
    </sheetView>
  </sheetViews>
  <sheetFormatPr defaultColWidth="9" defaultRowHeight="14.4"/>
  <cols>
    <col min="1" max="5" width="3.109375" style="1" customWidth="1"/>
    <col min="6" max="7" width="3.109375" style="2" customWidth="1"/>
    <col min="8" max="36" width="3.109375" style="1" customWidth="1"/>
    <col min="37" max="38" width="2.44140625" style="1" customWidth="1"/>
    <col min="39" max="16384" width="9" style="1"/>
  </cols>
  <sheetData>
    <row r="1" spans="1:41" ht="9" customHeight="1">
      <c r="A1" s="8"/>
      <c r="B1" s="9"/>
      <c r="C1" s="9"/>
      <c r="D1" s="9"/>
      <c r="E1" s="9"/>
      <c r="F1" s="10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1"/>
    </row>
    <row r="2" spans="1:41" ht="14.25" customHeight="1">
      <c r="A2" s="12"/>
      <c r="C2" s="143" t="s">
        <v>67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J2" s="13"/>
    </row>
    <row r="3" spans="1:41" ht="14.25" customHeight="1">
      <c r="A3" s="12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J3" s="13"/>
    </row>
    <row r="4" spans="1:41" ht="14.4" customHeight="1">
      <c r="A4" s="12"/>
      <c r="C4" s="145" t="s">
        <v>25</v>
      </c>
      <c r="D4" s="146"/>
      <c r="E4" s="146"/>
      <c r="F4" s="146"/>
      <c r="G4" s="147"/>
      <c r="H4" s="163">
        <f>AF55</f>
        <v>0</v>
      </c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53" t="s">
        <v>5</v>
      </c>
      <c r="AG4" s="153"/>
      <c r="AH4" s="154"/>
      <c r="AJ4" s="13"/>
    </row>
    <row r="5" spans="1:41" ht="14.4" customHeight="1">
      <c r="A5" s="12"/>
      <c r="C5" s="148"/>
      <c r="D5" s="52"/>
      <c r="E5" s="52"/>
      <c r="F5" s="52"/>
      <c r="G5" s="149"/>
      <c r="H5" s="165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55"/>
      <c r="AG5" s="155"/>
      <c r="AH5" s="156"/>
      <c r="AJ5" s="13"/>
    </row>
    <row r="6" spans="1:41" ht="14.4" customHeight="1">
      <c r="A6" s="12"/>
      <c r="C6" s="150"/>
      <c r="D6" s="151"/>
      <c r="E6" s="151"/>
      <c r="F6" s="151"/>
      <c r="G6" s="152"/>
      <c r="H6" s="167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57"/>
      <c r="AG6" s="157"/>
      <c r="AH6" s="158"/>
      <c r="AJ6" s="13"/>
      <c r="AO6" s="4"/>
    </row>
    <row r="7" spans="1:41" ht="9" customHeight="1">
      <c r="A7" s="12"/>
      <c r="C7" s="16"/>
      <c r="D7" s="16"/>
      <c r="E7" s="16"/>
      <c r="F7" s="16"/>
      <c r="G7" s="16"/>
      <c r="AF7" s="7"/>
      <c r="AG7" s="7"/>
      <c r="AH7" s="7"/>
      <c r="AJ7" s="13"/>
      <c r="AO7" s="4"/>
    </row>
    <row r="8" spans="1:41">
      <c r="A8" s="12"/>
      <c r="S8" s="159" t="s">
        <v>3</v>
      </c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3"/>
    </row>
    <row r="9" spans="1:41">
      <c r="A9" s="12"/>
      <c r="C9" s="52" t="s">
        <v>68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53"/>
      <c r="Q9" s="52" t="s">
        <v>63</v>
      </c>
      <c r="R9" s="53"/>
      <c r="S9" s="53"/>
      <c r="T9" s="184" t="s">
        <v>66</v>
      </c>
      <c r="U9" s="184"/>
      <c r="V9" s="184"/>
      <c r="W9" s="184"/>
      <c r="X9" s="184"/>
      <c r="Y9" s="184"/>
      <c r="Z9" s="184"/>
      <c r="AA9" s="326"/>
      <c r="AB9" s="325"/>
      <c r="AC9" s="325"/>
      <c r="AD9" s="325"/>
      <c r="AE9" s="325"/>
      <c r="AF9" s="325"/>
      <c r="AG9" s="325"/>
      <c r="AH9" s="325"/>
      <c r="AI9" s="4"/>
      <c r="AJ9" s="13"/>
    </row>
    <row r="10" spans="1:41">
      <c r="A10" s="1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53"/>
      <c r="Q10" s="52"/>
      <c r="R10" s="53"/>
      <c r="S10" s="53"/>
      <c r="T10" s="184"/>
      <c r="U10" s="184"/>
      <c r="V10" s="184"/>
      <c r="W10" s="184"/>
      <c r="X10" s="184"/>
      <c r="Y10" s="184"/>
      <c r="Z10" s="184"/>
      <c r="AA10" s="326"/>
      <c r="AB10" s="325"/>
      <c r="AC10" s="325"/>
      <c r="AD10" s="325"/>
      <c r="AE10" s="325"/>
      <c r="AF10" s="325"/>
      <c r="AG10" s="325"/>
      <c r="AH10" s="325"/>
      <c r="AI10" s="4"/>
      <c r="AJ10" s="13"/>
    </row>
    <row r="11" spans="1:41" ht="14.25" customHeight="1">
      <c r="A11" s="12"/>
      <c r="R11" s="52" t="s">
        <v>8</v>
      </c>
      <c r="S11" s="52"/>
      <c r="T11" s="52"/>
      <c r="U11" s="52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4"/>
      <c r="AJ11" s="13"/>
    </row>
    <row r="12" spans="1:41">
      <c r="A12" s="12"/>
      <c r="C12" s="184" t="s">
        <v>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4"/>
      <c r="N12" s="4"/>
      <c r="R12" s="52"/>
      <c r="S12" s="52"/>
      <c r="T12" s="52"/>
      <c r="U12" s="52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J12" s="13"/>
    </row>
    <row r="13" spans="1:41">
      <c r="A13" s="12"/>
      <c r="R13" s="52" t="s">
        <v>6</v>
      </c>
      <c r="S13" s="52"/>
      <c r="T13" s="52"/>
      <c r="U13" s="52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J13" s="13"/>
    </row>
    <row r="14" spans="1:41">
      <c r="A14" s="12"/>
      <c r="C14" s="52" t="s">
        <v>62</v>
      </c>
      <c r="D14" s="52"/>
      <c r="E14" s="53"/>
      <c r="F14" s="53"/>
      <c r="G14" s="54" t="s">
        <v>63</v>
      </c>
      <c r="H14" s="53"/>
      <c r="I14" s="53"/>
      <c r="J14" s="52" t="s">
        <v>64</v>
      </c>
      <c r="K14" s="53"/>
      <c r="L14" s="53"/>
      <c r="M14" s="52" t="s">
        <v>65</v>
      </c>
      <c r="N14" s="4"/>
      <c r="R14" s="52"/>
      <c r="S14" s="52"/>
      <c r="T14" s="52"/>
      <c r="U14" s="52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J14" s="13"/>
    </row>
    <row r="15" spans="1:41">
      <c r="A15" s="12"/>
      <c r="C15" s="52"/>
      <c r="D15" s="52"/>
      <c r="E15" s="53"/>
      <c r="F15" s="53"/>
      <c r="G15" s="54"/>
      <c r="H15" s="53"/>
      <c r="I15" s="53"/>
      <c r="J15" s="52"/>
      <c r="K15" s="53"/>
      <c r="L15" s="53"/>
      <c r="M15" s="52"/>
      <c r="N15" s="4"/>
      <c r="O15" s="4"/>
      <c r="P15" s="4"/>
      <c r="Q15" s="4"/>
      <c r="R15" s="52" t="s">
        <v>7</v>
      </c>
      <c r="S15" s="52"/>
      <c r="T15" s="52"/>
      <c r="U15" s="52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J15" s="13"/>
    </row>
    <row r="16" spans="1:41" ht="14.25" customHeight="1">
      <c r="A16" s="17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51"/>
      <c r="S16" s="151"/>
      <c r="T16" s="151"/>
      <c r="U16" s="1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18"/>
      <c r="AJ16" s="20"/>
    </row>
    <row r="18" spans="1:36">
      <c r="A18" s="169" t="s">
        <v>24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1"/>
    </row>
    <row r="19" spans="1:36" ht="9.6" customHeight="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4"/>
    </row>
    <row r="20" spans="1:36" ht="15" thickBot="1">
      <c r="A20" s="8"/>
      <c r="B20" s="9"/>
      <c r="C20" s="9"/>
      <c r="D20" s="9"/>
      <c r="E20" s="9"/>
      <c r="F20" s="10"/>
      <c r="G20" s="10"/>
      <c r="H20" s="11"/>
      <c r="I20" s="175" t="s">
        <v>0</v>
      </c>
      <c r="J20" s="176"/>
      <c r="K20" s="177" t="s">
        <v>31</v>
      </c>
      <c r="L20" s="178"/>
      <c r="M20" s="179"/>
      <c r="N20" s="175" t="s">
        <v>32</v>
      </c>
      <c r="O20" s="180"/>
      <c r="P20" s="180"/>
      <c r="Q20" s="180"/>
      <c r="R20" s="176"/>
      <c r="S20" s="21"/>
      <c r="T20" s="14"/>
      <c r="U20" s="14"/>
      <c r="V20" s="14"/>
      <c r="W20" s="14"/>
      <c r="X20" s="14"/>
      <c r="Y20" s="14"/>
      <c r="Z20" s="15"/>
      <c r="AA20" s="181" t="s">
        <v>0</v>
      </c>
      <c r="AB20" s="182"/>
      <c r="AC20" s="177" t="s">
        <v>31</v>
      </c>
      <c r="AD20" s="178"/>
      <c r="AE20" s="179"/>
      <c r="AF20" s="181" t="s">
        <v>32</v>
      </c>
      <c r="AG20" s="183"/>
      <c r="AH20" s="183"/>
      <c r="AI20" s="183"/>
      <c r="AJ20" s="182"/>
    </row>
    <row r="21" spans="1:36" ht="20.25" customHeight="1">
      <c r="A21" s="123" t="s">
        <v>21</v>
      </c>
      <c r="B21" s="124"/>
      <c r="C21" s="124"/>
      <c r="D21" s="124"/>
      <c r="E21" s="124"/>
      <c r="F21" s="124"/>
      <c r="G21" s="124"/>
      <c r="H21" s="125"/>
      <c r="I21" s="70"/>
      <c r="J21" s="71"/>
      <c r="K21" s="126">
        <v>5360</v>
      </c>
      <c r="L21" s="127"/>
      <c r="M21" s="128"/>
      <c r="N21" s="80">
        <f>I21*K21</f>
        <v>0</v>
      </c>
      <c r="O21" s="81"/>
      <c r="P21" s="81"/>
      <c r="Q21" s="81"/>
      <c r="R21" s="82"/>
      <c r="S21" s="67" t="s">
        <v>19</v>
      </c>
      <c r="T21" s="68"/>
      <c r="U21" s="68"/>
      <c r="V21" s="68"/>
      <c r="W21" s="68"/>
      <c r="X21" s="68"/>
      <c r="Y21" s="68"/>
      <c r="Z21" s="69"/>
      <c r="AA21" s="70"/>
      <c r="AB21" s="71"/>
      <c r="AC21" s="58">
        <v>6770</v>
      </c>
      <c r="AD21" s="59"/>
      <c r="AE21" s="60"/>
      <c r="AF21" s="80">
        <f>AA21*AC21</f>
        <v>0</v>
      </c>
      <c r="AG21" s="81"/>
      <c r="AH21" s="81"/>
      <c r="AI21" s="81"/>
      <c r="AJ21" s="82"/>
    </row>
    <row r="22" spans="1:36" s="3" customFormat="1" ht="20.25" customHeight="1">
      <c r="A22" s="118" t="s">
        <v>22</v>
      </c>
      <c r="B22" s="119"/>
      <c r="C22" s="119"/>
      <c r="D22" s="119"/>
      <c r="E22" s="119"/>
      <c r="F22" s="119"/>
      <c r="G22" s="119"/>
      <c r="H22" s="120"/>
      <c r="I22" s="121"/>
      <c r="J22" s="122"/>
      <c r="K22" s="129"/>
      <c r="L22" s="130"/>
      <c r="M22" s="131"/>
      <c r="N22" s="64">
        <f>I22*K21</f>
        <v>0</v>
      </c>
      <c r="O22" s="65"/>
      <c r="P22" s="65"/>
      <c r="Q22" s="65"/>
      <c r="R22" s="66"/>
      <c r="S22" s="83" t="s">
        <v>20</v>
      </c>
      <c r="T22" s="84"/>
      <c r="U22" s="84"/>
      <c r="V22" s="84"/>
      <c r="W22" s="84"/>
      <c r="X22" s="84"/>
      <c r="Y22" s="84"/>
      <c r="Z22" s="85"/>
      <c r="AA22" s="121"/>
      <c r="AB22" s="122"/>
      <c r="AC22" s="61"/>
      <c r="AD22" s="62"/>
      <c r="AE22" s="63"/>
      <c r="AF22" s="115">
        <f>AA22*AC21</f>
        <v>0</v>
      </c>
      <c r="AG22" s="116"/>
      <c r="AH22" s="116"/>
      <c r="AI22" s="116"/>
      <c r="AJ22" s="117"/>
    </row>
    <row r="23" spans="1:36" s="3" customFormat="1" ht="20.25" customHeight="1" thickBot="1">
      <c r="A23" s="135" t="s">
        <v>23</v>
      </c>
      <c r="B23" s="136"/>
      <c r="C23" s="136"/>
      <c r="D23" s="136"/>
      <c r="E23" s="136"/>
      <c r="F23" s="136"/>
      <c r="G23" s="136"/>
      <c r="H23" s="137"/>
      <c r="I23" s="110"/>
      <c r="J23" s="111"/>
      <c r="K23" s="132"/>
      <c r="L23" s="133"/>
      <c r="M23" s="134"/>
      <c r="N23" s="160">
        <f>I23*K21</f>
        <v>0</v>
      </c>
      <c r="O23" s="161"/>
      <c r="P23" s="161"/>
      <c r="Q23" s="161"/>
      <c r="R23" s="162"/>
      <c r="S23" s="138" t="s">
        <v>34</v>
      </c>
      <c r="T23" s="139"/>
      <c r="U23" s="139"/>
      <c r="V23" s="139"/>
      <c r="W23" s="139"/>
      <c r="X23" s="139"/>
      <c r="Y23" s="139"/>
      <c r="Z23" s="140"/>
      <c r="AA23" s="141"/>
      <c r="AB23" s="142"/>
      <c r="AC23" s="104">
        <v>7870</v>
      </c>
      <c r="AD23" s="105"/>
      <c r="AE23" s="106"/>
      <c r="AF23" s="64">
        <f>AA23*AC23</f>
        <v>0</v>
      </c>
      <c r="AG23" s="65"/>
      <c r="AH23" s="65"/>
      <c r="AI23" s="65"/>
      <c r="AJ23" s="66"/>
    </row>
    <row r="24" spans="1:36" s="3" customFormat="1" ht="20.25" customHeight="1" thickTop="1" thickBot="1">
      <c r="A24" s="72" t="s">
        <v>2</v>
      </c>
      <c r="B24" s="73"/>
      <c r="C24" s="73"/>
      <c r="D24" s="73"/>
      <c r="E24" s="73"/>
      <c r="F24" s="73"/>
      <c r="G24" s="73"/>
      <c r="H24" s="74"/>
      <c r="I24" s="75">
        <f>SUM(I21:J23)</f>
        <v>0</v>
      </c>
      <c r="J24" s="76"/>
      <c r="K24" s="55"/>
      <c r="L24" s="56"/>
      <c r="M24" s="57"/>
      <c r="N24" s="77">
        <f>SUM(N21:R23)</f>
        <v>0</v>
      </c>
      <c r="O24" s="78"/>
      <c r="P24" s="78"/>
      <c r="Q24" s="78"/>
      <c r="R24" s="79"/>
      <c r="S24" s="107" t="s">
        <v>33</v>
      </c>
      <c r="T24" s="108"/>
      <c r="U24" s="108"/>
      <c r="V24" s="108"/>
      <c r="W24" s="108"/>
      <c r="X24" s="108"/>
      <c r="Y24" s="108"/>
      <c r="Z24" s="109"/>
      <c r="AA24" s="110"/>
      <c r="AB24" s="111"/>
      <c r="AC24" s="112">
        <v>7050</v>
      </c>
      <c r="AD24" s="113"/>
      <c r="AE24" s="114"/>
      <c r="AF24" s="115">
        <f>AA24*AC24</f>
        <v>0</v>
      </c>
      <c r="AG24" s="116"/>
      <c r="AH24" s="116"/>
      <c r="AI24" s="116"/>
      <c r="AJ24" s="117"/>
    </row>
    <row r="25" spans="1:36" s="3" customFormat="1" ht="20.25" customHeight="1" thickTop="1" thickBot="1">
      <c r="A25" s="185" t="s">
        <v>41</v>
      </c>
      <c r="B25" s="186"/>
      <c r="C25" s="186"/>
      <c r="D25" s="186"/>
      <c r="E25" s="186"/>
      <c r="F25" s="186"/>
      <c r="G25" s="186"/>
      <c r="H25" s="187"/>
      <c r="I25" s="70"/>
      <c r="J25" s="71"/>
      <c r="K25" s="188">
        <v>11660</v>
      </c>
      <c r="L25" s="189"/>
      <c r="M25" s="190"/>
      <c r="N25" s="191">
        <f>I25*K25</f>
        <v>0</v>
      </c>
      <c r="O25" s="192"/>
      <c r="P25" s="192"/>
      <c r="Q25" s="192"/>
      <c r="R25" s="193"/>
      <c r="S25" s="72" t="s">
        <v>2</v>
      </c>
      <c r="T25" s="73"/>
      <c r="U25" s="73"/>
      <c r="V25" s="73"/>
      <c r="W25" s="73"/>
      <c r="X25" s="73"/>
      <c r="Y25" s="73"/>
      <c r="Z25" s="74"/>
      <c r="AA25" s="75">
        <f>SUM(AA21:AB24)</f>
        <v>0</v>
      </c>
      <c r="AB25" s="76"/>
      <c r="AC25" s="199"/>
      <c r="AD25" s="200"/>
      <c r="AE25" s="201"/>
      <c r="AF25" s="77">
        <f>SUM(AF21:AJ24)</f>
        <v>0</v>
      </c>
      <c r="AG25" s="78"/>
      <c r="AH25" s="78"/>
      <c r="AI25" s="78"/>
      <c r="AJ25" s="79"/>
    </row>
    <row r="26" spans="1:36" s="3" customFormat="1" ht="20.25" customHeight="1">
      <c r="A26" s="196" t="s">
        <v>42</v>
      </c>
      <c r="B26" s="197"/>
      <c r="C26" s="197"/>
      <c r="D26" s="197"/>
      <c r="E26" s="197"/>
      <c r="F26" s="197"/>
      <c r="G26" s="197"/>
      <c r="H26" s="198"/>
      <c r="I26" s="121"/>
      <c r="J26" s="122"/>
      <c r="K26" s="188"/>
      <c r="L26" s="189"/>
      <c r="M26" s="190"/>
      <c r="N26" s="86">
        <f>I26*K25</f>
        <v>0</v>
      </c>
      <c r="O26" s="87"/>
      <c r="P26" s="87"/>
      <c r="Q26" s="87"/>
      <c r="R26" s="88"/>
      <c r="S26" s="89" t="s">
        <v>45</v>
      </c>
      <c r="T26" s="90"/>
      <c r="U26" s="90"/>
      <c r="V26" s="90"/>
      <c r="W26" s="90"/>
      <c r="X26" s="90"/>
      <c r="Y26" s="90"/>
      <c r="Z26" s="91"/>
      <c r="AA26" s="70"/>
      <c r="AB26" s="71"/>
      <c r="AC26" s="92">
        <v>8310</v>
      </c>
      <c r="AD26" s="93"/>
      <c r="AE26" s="94"/>
      <c r="AF26" s="191">
        <f>AA26*AC26</f>
        <v>0</v>
      </c>
      <c r="AG26" s="192"/>
      <c r="AH26" s="192"/>
      <c r="AI26" s="192"/>
      <c r="AJ26" s="193"/>
    </row>
    <row r="27" spans="1:36" s="3" customFormat="1" ht="20.25" customHeight="1" thickBot="1">
      <c r="A27" s="196" t="s">
        <v>43</v>
      </c>
      <c r="B27" s="197"/>
      <c r="C27" s="197"/>
      <c r="D27" s="197"/>
      <c r="E27" s="197"/>
      <c r="F27" s="197"/>
      <c r="G27" s="197"/>
      <c r="H27" s="198"/>
      <c r="I27" s="121"/>
      <c r="J27" s="122"/>
      <c r="K27" s="188"/>
      <c r="L27" s="189"/>
      <c r="M27" s="190"/>
      <c r="N27" s="64">
        <f>I27*K25</f>
        <v>0</v>
      </c>
      <c r="O27" s="65"/>
      <c r="P27" s="65"/>
      <c r="Q27" s="65"/>
      <c r="R27" s="66"/>
      <c r="S27" s="38" t="s">
        <v>46</v>
      </c>
      <c r="T27" s="39"/>
      <c r="U27" s="39"/>
      <c r="V27" s="39"/>
      <c r="W27" s="39"/>
      <c r="X27" s="39"/>
      <c r="Y27" s="39"/>
      <c r="Z27" s="40"/>
      <c r="AA27" s="194"/>
      <c r="AB27" s="195"/>
      <c r="AC27" s="95"/>
      <c r="AD27" s="96"/>
      <c r="AE27" s="97"/>
      <c r="AF27" s="160">
        <f>AA27*AC26</f>
        <v>0</v>
      </c>
      <c r="AG27" s="161"/>
      <c r="AH27" s="161"/>
      <c r="AI27" s="161"/>
      <c r="AJ27" s="162"/>
    </row>
    <row r="28" spans="1:36" s="3" customFormat="1" ht="20.25" customHeight="1" thickTop="1" thickBot="1">
      <c r="A28" s="202" t="s">
        <v>44</v>
      </c>
      <c r="B28" s="203"/>
      <c r="C28" s="203"/>
      <c r="D28" s="203"/>
      <c r="E28" s="203"/>
      <c r="F28" s="203"/>
      <c r="G28" s="203"/>
      <c r="H28" s="204"/>
      <c r="I28" s="110"/>
      <c r="J28" s="111"/>
      <c r="K28" s="95"/>
      <c r="L28" s="96"/>
      <c r="M28" s="97"/>
      <c r="N28" s="115">
        <f>I28*K25</f>
        <v>0</v>
      </c>
      <c r="O28" s="116"/>
      <c r="P28" s="116"/>
      <c r="Q28" s="116"/>
      <c r="R28" s="117"/>
      <c r="S28" s="72" t="s">
        <v>2</v>
      </c>
      <c r="T28" s="73"/>
      <c r="U28" s="73"/>
      <c r="V28" s="73"/>
      <c r="W28" s="73"/>
      <c r="X28" s="73"/>
      <c r="Y28" s="73"/>
      <c r="Z28" s="74"/>
      <c r="AA28" s="75">
        <f>SUM(AA26:AB27)</f>
        <v>0</v>
      </c>
      <c r="AB28" s="76"/>
      <c r="AC28" s="98"/>
      <c r="AD28" s="99"/>
      <c r="AE28" s="100"/>
      <c r="AF28" s="77">
        <f>SUM(AF26:AJ27)</f>
        <v>0</v>
      </c>
      <c r="AG28" s="78"/>
      <c r="AH28" s="78"/>
      <c r="AI28" s="78"/>
      <c r="AJ28" s="79"/>
    </row>
    <row r="29" spans="1:36" ht="20.25" customHeight="1" thickTop="1" thickBot="1">
      <c r="A29" s="72" t="s">
        <v>2</v>
      </c>
      <c r="B29" s="73"/>
      <c r="C29" s="73"/>
      <c r="D29" s="73"/>
      <c r="E29" s="73"/>
      <c r="F29" s="73"/>
      <c r="G29" s="73"/>
      <c r="H29" s="74"/>
      <c r="I29" s="75">
        <f>SUM(I25:J28)</f>
        <v>0</v>
      </c>
      <c r="J29" s="76"/>
      <c r="K29" s="55"/>
      <c r="L29" s="56"/>
      <c r="M29" s="57"/>
      <c r="N29" s="77">
        <f>SUM(N25:R28)</f>
        <v>0</v>
      </c>
      <c r="O29" s="78"/>
      <c r="P29" s="78"/>
      <c r="Q29" s="78"/>
      <c r="R29" s="79"/>
      <c r="S29" s="67" t="s">
        <v>35</v>
      </c>
      <c r="T29" s="68"/>
      <c r="U29" s="68"/>
      <c r="V29" s="68"/>
      <c r="W29" s="68"/>
      <c r="X29" s="68"/>
      <c r="Y29" s="68"/>
      <c r="Z29" s="69"/>
      <c r="AA29" s="70"/>
      <c r="AB29" s="71"/>
      <c r="AC29" s="41">
        <v>12380</v>
      </c>
      <c r="AD29" s="42"/>
      <c r="AE29" s="43"/>
      <c r="AF29" s="80">
        <f>AA29*AC29</f>
        <v>0</v>
      </c>
      <c r="AG29" s="81"/>
      <c r="AH29" s="81"/>
      <c r="AI29" s="81"/>
      <c r="AJ29" s="82"/>
    </row>
    <row r="30" spans="1:36" ht="20.25" customHeight="1" thickBot="1">
      <c r="A30" s="89" t="s">
        <v>13</v>
      </c>
      <c r="B30" s="90"/>
      <c r="C30" s="90"/>
      <c r="D30" s="90"/>
      <c r="E30" s="90"/>
      <c r="F30" s="90"/>
      <c r="G30" s="90"/>
      <c r="H30" s="91"/>
      <c r="I30" s="70"/>
      <c r="J30" s="71"/>
      <c r="K30" s="92">
        <v>8770</v>
      </c>
      <c r="L30" s="93"/>
      <c r="M30" s="94"/>
      <c r="N30" s="191">
        <f>I30*K30</f>
        <v>0</v>
      </c>
      <c r="O30" s="192"/>
      <c r="P30" s="192"/>
      <c r="Q30" s="192"/>
      <c r="R30" s="193"/>
      <c r="S30" s="83" t="s">
        <v>36</v>
      </c>
      <c r="T30" s="84"/>
      <c r="U30" s="84"/>
      <c r="V30" s="84"/>
      <c r="W30" s="84"/>
      <c r="X30" s="84"/>
      <c r="Y30" s="84"/>
      <c r="Z30" s="85"/>
      <c r="AA30" s="121"/>
      <c r="AB30" s="122"/>
      <c r="AC30" s="44">
        <v>10950</v>
      </c>
      <c r="AD30" s="45"/>
      <c r="AE30" s="46"/>
      <c r="AF30" s="64">
        <f>AA30*AC30</f>
        <v>0</v>
      </c>
      <c r="AG30" s="65"/>
      <c r="AH30" s="65"/>
      <c r="AI30" s="65"/>
      <c r="AJ30" s="66"/>
    </row>
    <row r="31" spans="1:36" ht="20.25" customHeight="1" thickTop="1" thickBot="1">
      <c r="A31" s="38" t="s">
        <v>14</v>
      </c>
      <c r="B31" s="39"/>
      <c r="C31" s="39"/>
      <c r="D31" s="39"/>
      <c r="E31" s="39"/>
      <c r="F31" s="39"/>
      <c r="G31" s="39"/>
      <c r="H31" s="40"/>
      <c r="I31" s="121"/>
      <c r="J31" s="122"/>
      <c r="K31" s="188"/>
      <c r="L31" s="189"/>
      <c r="M31" s="190"/>
      <c r="N31" s="86">
        <f>I31*K30</f>
        <v>0</v>
      </c>
      <c r="O31" s="87"/>
      <c r="P31" s="87"/>
      <c r="Q31" s="87"/>
      <c r="R31" s="88"/>
      <c r="S31" s="101" t="s">
        <v>18</v>
      </c>
      <c r="T31" s="102"/>
      <c r="U31" s="102"/>
      <c r="V31" s="102"/>
      <c r="W31" s="102"/>
      <c r="X31" s="102"/>
      <c r="Y31" s="102"/>
      <c r="Z31" s="103"/>
      <c r="AA31" s="75">
        <f>SUM(AA29:AB30)</f>
        <v>0</v>
      </c>
      <c r="AB31" s="76"/>
      <c r="AC31" s="47"/>
      <c r="AD31" s="48"/>
      <c r="AE31" s="49"/>
      <c r="AF31" s="77">
        <f>SUM(AF29:AJ30)</f>
        <v>0</v>
      </c>
      <c r="AG31" s="78"/>
      <c r="AH31" s="78"/>
      <c r="AI31" s="78"/>
      <c r="AJ31" s="79"/>
    </row>
    <row r="32" spans="1:36" ht="20.25" customHeight="1">
      <c r="A32" s="38" t="s">
        <v>15</v>
      </c>
      <c r="B32" s="39"/>
      <c r="C32" s="39"/>
      <c r="D32" s="39"/>
      <c r="E32" s="39"/>
      <c r="F32" s="39"/>
      <c r="G32" s="39"/>
      <c r="H32" s="40"/>
      <c r="I32" s="121"/>
      <c r="J32" s="122"/>
      <c r="K32" s="188"/>
      <c r="L32" s="189"/>
      <c r="M32" s="190"/>
      <c r="N32" s="86">
        <f>I32*K30</f>
        <v>0</v>
      </c>
      <c r="O32" s="87"/>
      <c r="P32" s="87"/>
      <c r="Q32" s="87"/>
      <c r="R32" s="88"/>
      <c r="S32" s="89" t="s">
        <v>50</v>
      </c>
      <c r="T32" s="90"/>
      <c r="U32" s="90"/>
      <c r="V32" s="90"/>
      <c r="W32" s="90"/>
      <c r="X32" s="90"/>
      <c r="Y32" s="90"/>
      <c r="Z32" s="91"/>
      <c r="AA32" s="70"/>
      <c r="AB32" s="71"/>
      <c r="AC32" s="92">
        <v>16350</v>
      </c>
      <c r="AD32" s="93"/>
      <c r="AE32" s="94"/>
      <c r="AF32" s="191">
        <f>AA32*AC32</f>
        <v>0</v>
      </c>
      <c r="AG32" s="192"/>
      <c r="AH32" s="192"/>
      <c r="AI32" s="192"/>
      <c r="AJ32" s="193"/>
    </row>
    <row r="33" spans="1:44" ht="20.25" customHeight="1" thickBot="1">
      <c r="A33" s="205" t="s">
        <v>16</v>
      </c>
      <c r="B33" s="206"/>
      <c r="C33" s="206"/>
      <c r="D33" s="206"/>
      <c r="E33" s="206"/>
      <c r="F33" s="206"/>
      <c r="G33" s="206"/>
      <c r="H33" s="207"/>
      <c r="I33" s="110"/>
      <c r="J33" s="111"/>
      <c r="K33" s="95"/>
      <c r="L33" s="96"/>
      <c r="M33" s="97"/>
      <c r="N33" s="160">
        <f>I33*K30</f>
        <v>0</v>
      </c>
      <c r="O33" s="161"/>
      <c r="P33" s="161"/>
      <c r="Q33" s="161"/>
      <c r="R33" s="162"/>
      <c r="S33" s="38" t="s">
        <v>51</v>
      </c>
      <c r="T33" s="39"/>
      <c r="U33" s="39"/>
      <c r="V33" s="39"/>
      <c r="W33" s="39"/>
      <c r="X33" s="39"/>
      <c r="Y33" s="39"/>
      <c r="Z33" s="40"/>
      <c r="AA33" s="208"/>
      <c r="AB33" s="209"/>
      <c r="AC33" s="188"/>
      <c r="AD33" s="189"/>
      <c r="AE33" s="190"/>
      <c r="AF33" s="86">
        <f>AA33*AC32</f>
        <v>0</v>
      </c>
      <c r="AG33" s="87"/>
      <c r="AH33" s="87"/>
      <c r="AI33" s="87"/>
      <c r="AJ33" s="88"/>
    </row>
    <row r="34" spans="1:44" ht="20.25" customHeight="1" thickTop="1" thickBot="1">
      <c r="A34" s="72" t="s">
        <v>2</v>
      </c>
      <c r="B34" s="73"/>
      <c r="C34" s="73"/>
      <c r="D34" s="73"/>
      <c r="E34" s="73"/>
      <c r="F34" s="73"/>
      <c r="G34" s="73"/>
      <c r="H34" s="74"/>
      <c r="I34" s="75">
        <f>SUM(I30:J33)</f>
        <v>0</v>
      </c>
      <c r="J34" s="76"/>
      <c r="K34" s="55"/>
      <c r="L34" s="56"/>
      <c r="M34" s="57"/>
      <c r="N34" s="77">
        <f>SUM(N30:R33)</f>
        <v>0</v>
      </c>
      <c r="O34" s="78"/>
      <c r="P34" s="78"/>
      <c r="Q34" s="78"/>
      <c r="R34" s="79"/>
      <c r="S34" s="38" t="s">
        <v>52</v>
      </c>
      <c r="T34" s="39"/>
      <c r="U34" s="39"/>
      <c r="V34" s="39"/>
      <c r="W34" s="39"/>
      <c r="X34" s="39"/>
      <c r="Y34" s="39"/>
      <c r="Z34" s="40"/>
      <c r="AA34" s="141"/>
      <c r="AB34" s="142"/>
      <c r="AC34" s="188"/>
      <c r="AD34" s="189"/>
      <c r="AE34" s="190"/>
      <c r="AF34" s="160">
        <f>AA34*AC32</f>
        <v>0</v>
      </c>
      <c r="AG34" s="161"/>
      <c r="AH34" s="161"/>
      <c r="AI34" s="161"/>
      <c r="AJ34" s="162"/>
    </row>
    <row r="35" spans="1:44" ht="20.25" customHeight="1" thickTop="1" thickBot="1">
      <c r="A35" s="210" t="s">
        <v>9</v>
      </c>
      <c r="B35" s="211"/>
      <c r="C35" s="211"/>
      <c r="D35" s="211"/>
      <c r="E35" s="211"/>
      <c r="F35" s="211"/>
      <c r="G35" s="211"/>
      <c r="H35" s="212"/>
      <c r="I35" s="70"/>
      <c r="J35" s="71"/>
      <c r="K35" s="92">
        <v>11220</v>
      </c>
      <c r="L35" s="93"/>
      <c r="M35" s="94"/>
      <c r="N35" s="191">
        <f>I35*K35</f>
        <v>0</v>
      </c>
      <c r="O35" s="192"/>
      <c r="P35" s="192"/>
      <c r="Q35" s="192"/>
      <c r="R35" s="193"/>
      <c r="S35" s="101" t="s">
        <v>18</v>
      </c>
      <c r="T35" s="102"/>
      <c r="U35" s="102"/>
      <c r="V35" s="102"/>
      <c r="W35" s="102"/>
      <c r="X35" s="102"/>
      <c r="Y35" s="102"/>
      <c r="Z35" s="103"/>
      <c r="AA35" s="75">
        <f>SUM(AA32:AB34)</f>
        <v>0</v>
      </c>
      <c r="AB35" s="76"/>
      <c r="AC35" s="47"/>
      <c r="AD35" s="48"/>
      <c r="AE35" s="49"/>
      <c r="AF35" s="77">
        <f>SUM(AF32:AJ34)</f>
        <v>0</v>
      </c>
      <c r="AG35" s="78"/>
      <c r="AH35" s="78"/>
      <c r="AI35" s="78"/>
      <c r="AJ35" s="79"/>
    </row>
    <row r="36" spans="1:44" ht="20.25" customHeight="1">
      <c r="A36" s="38" t="s">
        <v>10</v>
      </c>
      <c r="B36" s="39"/>
      <c r="C36" s="39"/>
      <c r="D36" s="39"/>
      <c r="E36" s="39"/>
      <c r="F36" s="39"/>
      <c r="G36" s="39"/>
      <c r="H36" s="40"/>
      <c r="I36" s="121"/>
      <c r="J36" s="122"/>
      <c r="K36" s="188"/>
      <c r="L36" s="189"/>
      <c r="M36" s="190"/>
      <c r="N36" s="64">
        <f>I36*K35</f>
        <v>0</v>
      </c>
      <c r="O36" s="65"/>
      <c r="P36" s="65"/>
      <c r="Q36" s="65"/>
      <c r="R36" s="66"/>
      <c r="S36" s="89" t="s">
        <v>47</v>
      </c>
      <c r="T36" s="90"/>
      <c r="U36" s="90"/>
      <c r="V36" s="90"/>
      <c r="W36" s="90"/>
      <c r="X36" s="90"/>
      <c r="Y36" s="90"/>
      <c r="Z36" s="91"/>
      <c r="AA36" s="70"/>
      <c r="AB36" s="71"/>
      <c r="AC36" s="92">
        <v>27290</v>
      </c>
      <c r="AD36" s="93"/>
      <c r="AE36" s="94"/>
      <c r="AF36" s="191">
        <f>AA36*AC36</f>
        <v>0</v>
      </c>
      <c r="AG36" s="192"/>
      <c r="AH36" s="192"/>
      <c r="AI36" s="192"/>
      <c r="AJ36" s="193"/>
    </row>
    <row r="37" spans="1:44" ht="20.25" customHeight="1">
      <c r="A37" s="38" t="s">
        <v>11</v>
      </c>
      <c r="B37" s="39"/>
      <c r="C37" s="39"/>
      <c r="D37" s="39"/>
      <c r="E37" s="39"/>
      <c r="F37" s="39"/>
      <c r="G37" s="39"/>
      <c r="H37" s="40"/>
      <c r="I37" s="121"/>
      <c r="J37" s="122"/>
      <c r="K37" s="188"/>
      <c r="L37" s="189"/>
      <c r="M37" s="190"/>
      <c r="N37" s="213">
        <f>I37*K35</f>
        <v>0</v>
      </c>
      <c r="O37" s="214"/>
      <c r="P37" s="214"/>
      <c r="Q37" s="214"/>
      <c r="R37" s="215"/>
      <c r="S37" s="38" t="s">
        <v>48</v>
      </c>
      <c r="T37" s="39"/>
      <c r="U37" s="39"/>
      <c r="V37" s="39"/>
      <c r="W37" s="39"/>
      <c r="X37" s="39"/>
      <c r="Y37" s="39"/>
      <c r="Z37" s="40"/>
      <c r="AA37" s="216"/>
      <c r="AB37" s="217"/>
      <c r="AC37" s="188"/>
      <c r="AD37" s="189"/>
      <c r="AE37" s="190"/>
      <c r="AF37" s="86">
        <f>AA37*AC36</f>
        <v>0</v>
      </c>
      <c r="AG37" s="87"/>
      <c r="AH37" s="87"/>
      <c r="AI37" s="87"/>
      <c r="AJ37" s="88"/>
    </row>
    <row r="38" spans="1:44" ht="20.25" customHeight="1" thickBot="1">
      <c r="A38" s="205" t="s">
        <v>12</v>
      </c>
      <c r="B38" s="206"/>
      <c r="C38" s="206"/>
      <c r="D38" s="206"/>
      <c r="E38" s="206"/>
      <c r="F38" s="206"/>
      <c r="G38" s="206"/>
      <c r="H38" s="207"/>
      <c r="I38" s="110"/>
      <c r="J38" s="111"/>
      <c r="K38" s="188"/>
      <c r="L38" s="189"/>
      <c r="M38" s="190"/>
      <c r="N38" s="160">
        <f>I38*K35</f>
        <v>0</v>
      </c>
      <c r="O38" s="161"/>
      <c r="P38" s="161"/>
      <c r="Q38" s="161"/>
      <c r="R38" s="162"/>
      <c r="S38" s="38" t="s">
        <v>49</v>
      </c>
      <c r="T38" s="39"/>
      <c r="U38" s="39"/>
      <c r="V38" s="39"/>
      <c r="W38" s="39"/>
      <c r="X38" s="39"/>
      <c r="Y38" s="39"/>
      <c r="Z38" s="40"/>
      <c r="AA38" s="141"/>
      <c r="AB38" s="142"/>
      <c r="AC38" s="188"/>
      <c r="AD38" s="189"/>
      <c r="AE38" s="190"/>
      <c r="AF38" s="160">
        <f>AA38*AC36</f>
        <v>0</v>
      </c>
      <c r="AG38" s="161"/>
      <c r="AH38" s="161"/>
      <c r="AI38" s="161"/>
      <c r="AJ38" s="162"/>
    </row>
    <row r="39" spans="1:44" ht="20.25" customHeight="1" thickTop="1" thickBot="1">
      <c r="A39" s="72" t="s">
        <v>2</v>
      </c>
      <c r="B39" s="73"/>
      <c r="C39" s="73"/>
      <c r="D39" s="73"/>
      <c r="E39" s="73"/>
      <c r="F39" s="73"/>
      <c r="G39" s="73"/>
      <c r="H39" s="74"/>
      <c r="I39" s="75">
        <f>SUM(I35:J38)</f>
        <v>0</v>
      </c>
      <c r="J39" s="76"/>
      <c r="K39" s="55"/>
      <c r="L39" s="56"/>
      <c r="M39" s="57"/>
      <c r="N39" s="77">
        <f>SUM(N35:R38)</f>
        <v>0</v>
      </c>
      <c r="O39" s="78"/>
      <c r="P39" s="78"/>
      <c r="Q39" s="78"/>
      <c r="R39" s="79"/>
      <c r="S39" s="101" t="s">
        <v>18</v>
      </c>
      <c r="T39" s="102"/>
      <c r="U39" s="102"/>
      <c r="V39" s="102"/>
      <c r="W39" s="102"/>
      <c r="X39" s="102"/>
      <c r="Y39" s="102"/>
      <c r="Z39" s="103"/>
      <c r="AA39" s="75">
        <f>SUM(AA36:AB38)</f>
        <v>0</v>
      </c>
      <c r="AB39" s="76"/>
      <c r="AC39" s="98"/>
      <c r="AD39" s="99"/>
      <c r="AE39" s="100"/>
      <c r="AF39" s="77">
        <f>SUM(AF36:AJ38)</f>
        <v>0</v>
      </c>
      <c r="AG39" s="78"/>
      <c r="AH39" s="78"/>
      <c r="AI39" s="78"/>
      <c r="AJ39" s="79"/>
    </row>
    <row r="40" spans="1:44" ht="20.25" customHeight="1">
      <c r="A40" s="89" t="s">
        <v>37</v>
      </c>
      <c r="B40" s="90"/>
      <c r="C40" s="90"/>
      <c r="D40" s="90"/>
      <c r="E40" s="90"/>
      <c r="F40" s="90"/>
      <c r="G40" s="90"/>
      <c r="H40" s="91"/>
      <c r="I40" s="70"/>
      <c r="J40" s="71"/>
      <c r="K40" s="218">
        <v>20210</v>
      </c>
      <c r="L40" s="219"/>
      <c r="M40" s="220"/>
      <c r="N40" s="80">
        <f>I40*K40</f>
        <v>0</v>
      </c>
      <c r="O40" s="81"/>
      <c r="P40" s="81"/>
      <c r="Q40" s="81"/>
      <c r="R40" s="82"/>
      <c r="S40" s="232" t="s">
        <v>58</v>
      </c>
      <c r="T40" s="233"/>
      <c r="U40" s="233"/>
      <c r="V40" s="233"/>
      <c r="W40" s="233"/>
      <c r="X40" s="234"/>
      <c r="Y40" s="230" t="s">
        <v>54</v>
      </c>
      <c r="Z40" s="23" t="s">
        <v>55</v>
      </c>
      <c r="AA40" s="70"/>
      <c r="AB40" s="71"/>
      <c r="AC40" s="41">
        <v>4190</v>
      </c>
      <c r="AD40" s="42"/>
      <c r="AE40" s="43"/>
      <c r="AF40" s="80">
        <f>AA40*AC40</f>
        <v>0</v>
      </c>
      <c r="AG40" s="81"/>
      <c r="AH40" s="81"/>
      <c r="AI40" s="81"/>
      <c r="AJ40" s="82"/>
    </row>
    <row r="41" spans="1:44" ht="20.25" customHeight="1" thickBot="1">
      <c r="A41" s="38" t="s">
        <v>38</v>
      </c>
      <c r="B41" s="39"/>
      <c r="C41" s="39"/>
      <c r="D41" s="39"/>
      <c r="E41" s="39"/>
      <c r="F41" s="39"/>
      <c r="G41" s="39"/>
      <c r="H41" s="40"/>
      <c r="I41" s="121"/>
      <c r="J41" s="122"/>
      <c r="K41" s="221"/>
      <c r="L41" s="222"/>
      <c r="M41" s="223"/>
      <c r="N41" s="64">
        <f>I41*K40</f>
        <v>0</v>
      </c>
      <c r="O41" s="65"/>
      <c r="P41" s="65"/>
      <c r="Q41" s="65"/>
      <c r="R41" s="66"/>
      <c r="S41" s="235"/>
      <c r="T41" s="236"/>
      <c r="U41" s="236"/>
      <c r="V41" s="236"/>
      <c r="W41" s="236"/>
      <c r="X41" s="237"/>
      <c r="Y41" s="231"/>
      <c r="Z41" s="6" t="s">
        <v>57</v>
      </c>
      <c r="AA41" s="110"/>
      <c r="AB41" s="111"/>
      <c r="AC41" s="112">
        <v>8260</v>
      </c>
      <c r="AD41" s="113"/>
      <c r="AE41" s="114"/>
      <c r="AF41" s="115">
        <f>AA41*AC41</f>
        <v>0</v>
      </c>
      <c r="AG41" s="116"/>
      <c r="AH41" s="116"/>
      <c r="AI41" s="116"/>
      <c r="AJ41" s="117"/>
    </row>
    <row r="42" spans="1:44" ht="20.25" customHeight="1" thickTop="1" thickBot="1">
      <c r="A42" s="38" t="s">
        <v>39</v>
      </c>
      <c r="B42" s="39"/>
      <c r="C42" s="39"/>
      <c r="D42" s="39"/>
      <c r="E42" s="39"/>
      <c r="F42" s="39"/>
      <c r="G42" s="39"/>
      <c r="H42" s="40"/>
      <c r="I42" s="121"/>
      <c r="J42" s="122"/>
      <c r="K42" s="221"/>
      <c r="L42" s="222"/>
      <c r="M42" s="223"/>
      <c r="N42" s="64">
        <f>I42*K40</f>
        <v>0</v>
      </c>
      <c r="O42" s="65"/>
      <c r="P42" s="65"/>
      <c r="Q42" s="65"/>
      <c r="R42" s="66"/>
      <c r="S42" s="72" t="s">
        <v>2</v>
      </c>
      <c r="T42" s="73"/>
      <c r="U42" s="73"/>
      <c r="V42" s="73"/>
      <c r="W42" s="73"/>
      <c r="X42" s="73"/>
      <c r="Y42" s="73"/>
      <c r="Z42" s="74"/>
      <c r="AA42" s="75">
        <f>SUM(AA40:AB41)</f>
        <v>0</v>
      </c>
      <c r="AB42" s="76"/>
      <c r="AC42" s="199"/>
      <c r="AD42" s="200"/>
      <c r="AE42" s="201"/>
      <c r="AF42" s="77">
        <f>SUM(AF40:AJ41)</f>
        <v>0</v>
      </c>
      <c r="AG42" s="78"/>
      <c r="AH42" s="78"/>
      <c r="AI42" s="78"/>
      <c r="AJ42" s="79"/>
    </row>
    <row r="43" spans="1:44" ht="20.25" customHeight="1" thickBot="1">
      <c r="A43" s="227" t="s">
        <v>40</v>
      </c>
      <c r="B43" s="228"/>
      <c r="C43" s="228"/>
      <c r="D43" s="228"/>
      <c r="E43" s="228"/>
      <c r="F43" s="228"/>
      <c r="G43" s="228"/>
      <c r="H43" s="229"/>
      <c r="I43" s="194"/>
      <c r="J43" s="195"/>
      <c r="K43" s="224"/>
      <c r="L43" s="225"/>
      <c r="M43" s="226"/>
      <c r="N43" s="115">
        <f>I43*K40</f>
        <v>0</v>
      </c>
      <c r="O43" s="116"/>
      <c r="P43" s="116"/>
      <c r="Q43" s="116"/>
      <c r="R43" s="117"/>
      <c r="S43" s="247" t="s">
        <v>59</v>
      </c>
      <c r="T43" s="248"/>
      <c r="U43" s="248"/>
      <c r="V43" s="248"/>
      <c r="W43" s="248"/>
      <c r="X43" s="249"/>
      <c r="Y43" s="241" t="s">
        <v>54</v>
      </c>
      <c r="Z43" s="23" t="s">
        <v>55</v>
      </c>
      <c r="AA43" s="141"/>
      <c r="AB43" s="142"/>
      <c r="AC43" s="44">
        <v>5690</v>
      </c>
      <c r="AD43" s="45"/>
      <c r="AE43" s="46"/>
      <c r="AF43" s="115">
        <f>AA43*AC43</f>
        <v>0</v>
      </c>
      <c r="AG43" s="116"/>
      <c r="AH43" s="116"/>
      <c r="AI43" s="116"/>
      <c r="AJ43" s="117"/>
    </row>
    <row r="44" spans="1:44" ht="20.25" customHeight="1" thickTop="1" thickBot="1">
      <c r="A44" s="72" t="s">
        <v>2</v>
      </c>
      <c r="B44" s="73"/>
      <c r="C44" s="73"/>
      <c r="D44" s="73"/>
      <c r="E44" s="73"/>
      <c r="F44" s="73"/>
      <c r="G44" s="73"/>
      <c r="H44" s="74"/>
      <c r="I44" s="75">
        <f>SUM(I40:J43)</f>
        <v>0</v>
      </c>
      <c r="J44" s="76"/>
      <c r="K44" s="55"/>
      <c r="L44" s="56"/>
      <c r="M44" s="57"/>
      <c r="N44" s="77">
        <f>SUM(N40:R43)</f>
        <v>0</v>
      </c>
      <c r="O44" s="78"/>
      <c r="P44" s="78"/>
      <c r="Q44" s="78"/>
      <c r="R44" s="79"/>
      <c r="S44" s="250"/>
      <c r="T44" s="251"/>
      <c r="U44" s="251"/>
      <c r="V44" s="251"/>
      <c r="W44" s="251"/>
      <c r="X44" s="252"/>
      <c r="Y44" s="242"/>
      <c r="Z44" s="24" t="s">
        <v>57</v>
      </c>
      <c r="AA44" s="216"/>
      <c r="AB44" s="217"/>
      <c r="AC44" s="238">
        <v>8590</v>
      </c>
      <c r="AD44" s="239"/>
      <c r="AE44" s="240"/>
      <c r="AF44" s="115">
        <f t="shared" ref="AF44:AF48" si="0">AA44*AC44</f>
        <v>0</v>
      </c>
      <c r="AG44" s="116"/>
      <c r="AH44" s="116"/>
      <c r="AI44" s="116"/>
      <c r="AJ44" s="117"/>
    </row>
    <row r="45" spans="1:44" ht="20.25" customHeight="1" thickBot="1">
      <c r="A45" s="210" t="s">
        <v>17</v>
      </c>
      <c r="B45" s="211"/>
      <c r="C45" s="211"/>
      <c r="D45" s="211"/>
      <c r="E45" s="211"/>
      <c r="F45" s="211"/>
      <c r="G45" s="211"/>
      <c r="H45" s="212"/>
      <c r="I45" s="70"/>
      <c r="J45" s="71"/>
      <c r="K45" s="41">
        <v>12880</v>
      </c>
      <c r="L45" s="42"/>
      <c r="M45" s="43"/>
      <c r="N45" s="191">
        <f>I45*K45</f>
        <v>0</v>
      </c>
      <c r="O45" s="192"/>
      <c r="P45" s="192"/>
      <c r="Q45" s="192"/>
      <c r="R45" s="193"/>
      <c r="S45" s="260" t="s">
        <v>60</v>
      </c>
      <c r="T45" s="261"/>
      <c r="U45" s="261"/>
      <c r="V45" s="261"/>
      <c r="W45" s="261"/>
      <c r="X45" s="262"/>
      <c r="Y45" s="242"/>
      <c r="Z45" s="24" t="s">
        <v>55</v>
      </c>
      <c r="AA45" s="121"/>
      <c r="AB45" s="122"/>
      <c r="AC45" s="244">
        <v>14400</v>
      </c>
      <c r="AD45" s="245"/>
      <c r="AE45" s="246"/>
      <c r="AF45" s="115">
        <f t="shared" si="0"/>
        <v>0</v>
      </c>
      <c r="AG45" s="116"/>
      <c r="AH45" s="116"/>
      <c r="AI45" s="116"/>
      <c r="AJ45" s="117"/>
    </row>
    <row r="46" spans="1:44" ht="20.25" customHeight="1" thickTop="1" thickBot="1">
      <c r="A46" s="72" t="s">
        <v>2</v>
      </c>
      <c r="B46" s="73"/>
      <c r="C46" s="73"/>
      <c r="D46" s="73"/>
      <c r="E46" s="73"/>
      <c r="F46" s="73"/>
      <c r="G46" s="73"/>
      <c r="H46" s="74"/>
      <c r="I46" s="75">
        <f>I45</f>
        <v>0</v>
      </c>
      <c r="J46" s="76"/>
      <c r="K46" s="98"/>
      <c r="L46" s="99"/>
      <c r="M46" s="100"/>
      <c r="N46" s="77">
        <f>N45</f>
        <v>0</v>
      </c>
      <c r="O46" s="78"/>
      <c r="P46" s="78"/>
      <c r="Q46" s="78"/>
      <c r="R46" s="79"/>
      <c r="S46" s="271"/>
      <c r="T46" s="272"/>
      <c r="U46" s="272"/>
      <c r="V46" s="272"/>
      <c r="W46" s="272"/>
      <c r="X46" s="273"/>
      <c r="Y46" s="242"/>
      <c r="Z46" s="24" t="s">
        <v>56</v>
      </c>
      <c r="AA46" s="121"/>
      <c r="AB46" s="122"/>
      <c r="AC46" s="244">
        <v>21600</v>
      </c>
      <c r="AD46" s="245"/>
      <c r="AE46" s="246"/>
      <c r="AF46" s="115">
        <f t="shared" si="0"/>
        <v>0</v>
      </c>
      <c r="AG46" s="116"/>
      <c r="AH46" s="116"/>
      <c r="AI46" s="116"/>
      <c r="AJ46" s="117"/>
    </row>
    <row r="47" spans="1:44" ht="20.25" customHeight="1" thickBot="1">
      <c r="A47" s="138" t="s">
        <v>53</v>
      </c>
      <c r="B47" s="139"/>
      <c r="C47" s="139"/>
      <c r="D47" s="139"/>
      <c r="E47" s="139"/>
      <c r="F47" s="139"/>
      <c r="G47" s="139"/>
      <c r="H47" s="140"/>
      <c r="I47" s="266"/>
      <c r="J47" s="267"/>
      <c r="K47" s="244">
        <v>5200</v>
      </c>
      <c r="L47" s="245"/>
      <c r="M47" s="246"/>
      <c r="N47" s="115">
        <f>I47*K47</f>
        <v>0</v>
      </c>
      <c r="O47" s="116"/>
      <c r="P47" s="116"/>
      <c r="Q47" s="116"/>
      <c r="R47" s="117"/>
      <c r="S47" s="260" t="s">
        <v>61</v>
      </c>
      <c r="T47" s="261"/>
      <c r="U47" s="261"/>
      <c r="V47" s="261"/>
      <c r="W47" s="261"/>
      <c r="X47" s="262"/>
      <c r="Y47" s="242"/>
      <c r="Z47" s="24" t="s">
        <v>55</v>
      </c>
      <c r="AA47" s="216"/>
      <c r="AB47" s="217"/>
      <c r="AC47" s="238">
        <v>14400</v>
      </c>
      <c r="AD47" s="239"/>
      <c r="AE47" s="240"/>
      <c r="AF47" s="115">
        <f t="shared" si="0"/>
        <v>0</v>
      </c>
      <c r="AG47" s="116"/>
      <c r="AH47" s="116"/>
      <c r="AI47" s="116"/>
      <c r="AJ47" s="117"/>
    </row>
    <row r="48" spans="1:44" ht="20.25" customHeight="1" thickTop="1" thickBot="1">
      <c r="A48" s="101" t="s">
        <v>18</v>
      </c>
      <c r="B48" s="102"/>
      <c r="C48" s="102"/>
      <c r="D48" s="102"/>
      <c r="E48" s="102"/>
      <c r="F48" s="102"/>
      <c r="G48" s="102"/>
      <c r="H48" s="103"/>
      <c r="I48" s="75">
        <f>I47</f>
        <v>0</v>
      </c>
      <c r="J48" s="76"/>
      <c r="K48" s="98"/>
      <c r="L48" s="99"/>
      <c r="M48" s="100"/>
      <c r="N48" s="77">
        <f>N47</f>
        <v>0</v>
      </c>
      <c r="O48" s="78"/>
      <c r="P48" s="78"/>
      <c r="Q48" s="78"/>
      <c r="R48" s="79"/>
      <c r="S48" s="263"/>
      <c r="T48" s="264"/>
      <c r="U48" s="264"/>
      <c r="V48" s="264"/>
      <c r="W48" s="264"/>
      <c r="X48" s="265"/>
      <c r="Y48" s="243"/>
      <c r="Z48" s="25" t="s">
        <v>56</v>
      </c>
      <c r="AA48" s="253"/>
      <c r="AB48" s="254"/>
      <c r="AC48" s="287">
        <v>21600</v>
      </c>
      <c r="AD48" s="288"/>
      <c r="AE48" s="289"/>
      <c r="AF48" s="115">
        <f t="shared" si="0"/>
        <v>0</v>
      </c>
      <c r="AG48" s="116"/>
      <c r="AH48" s="116"/>
      <c r="AI48" s="116"/>
      <c r="AJ48" s="117"/>
      <c r="AN48" s="5"/>
      <c r="AO48" s="5"/>
      <c r="AP48" s="5"/>
      <c r="AQ48" s="5"/>
      <c r="AR48" s="5"/>
    </row>
    <row r="49" spans="1:62" ht="20.25" customHeight="1" thickTop="1" thickBot="1">
      <c r="A49" s="268" t="s">
        <v>26</v>
      </c>
      <c r="B49" s="269"/>
      <c r="C49" s="269"/>
      <c r="D49" s="269"/>
      <c r="E49" s="269"/>
      <c r="F49" s="269"/>
      <c r="G49" s="269"/>
      <c r="H49" s="270"/>
      <c r="I49" s="70"/>
      <c r="J49" s="71"/>
      <c r="K49" s="92">
        <v>13590</v>
      </c>
      <c r="L49" s="93"/>
      <c r="M49" s="94"/>
      <c r="N49" s="64">
        <f>I49*K49</f>
        <v>0</v>
      </c>
      <c r="O49" s="65"/>
      <c r="P49" s="65"/>
      <c r="Q49" s="65"/>
      <c r="R49" s="66"/>
      <c r="S49" s="101" t="s">
        <v>18</v>
      </c>
      <c r="T49" s="102"/>
      <c r="U49" s="102"/>
      <c r="V49" s="102"/>
      <c r="W49" s="102"/>
      <c r="X49" s="102"/>
      <c r="Y49" s="102"/>
      <c r="Z49" s="103"/>
      <c r="AA49" s="75">
        <f>SUM(AA43:AB48)</f>
        <v>0</v>
      </c>
      <c r="AB49" s="76"/>
      <c r="AC49" s="47"/>
      <c r="AD49" s="48"/>
      <c r="AE49" s="49"/>
      <c r="AF49" s="77">
        <f>SUM(AF43:AJ48)</f>
        <v>0</v>
      </c>
      <c r="AG49" s="78"/>
      <c r="AH49" s="78"/>
      <c r="AI49" s="78"/>
      <c r="AJ49" s="79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20.25" customHeight="1" thickBot="1">
      <c r="A50" s="196" t="s">
        <v>27</v>
      </c>
      <c r="B50" s="197"/>
      <c r="C50" s="197"/>
      <c r="D50" s="197"/>
      <c r="E50" s="197"/>
      <c r="F50" s="197"/>
      <c r="G50" s="197"/>
      <c r="H50" s="198"/>
      <c r="I50" s="110"/>
      <c r="J50" s="111"/>
      <c r="K50" s="44"/>
      <c r="L50" s="45"/>
      <c r="M50" s="46"/>
      <c r="N50" s="64">
        <f>I50*K49</f>
        <v>0</v>
      </c>
      <c r="O50" s="65"/>
      <c r="P50" s="65"/>
      <c r="Q50" s="65"/>
      <c r="R50" s="66"/>
      <c r="S50" s="317"/>
      <c r="T50" s="318"/>
      <c r="U50" s="318"/>
      <c r="V50" s="318"/>
      <c r="W50" s="318"/>
      <c r="X50" s="318"/>
      <c r="Y50" s="318"/>
      <c r="Z50" s="319"/>
      <c r="AA50" s="320"/>
      <c r="AB50" s="321"/>
      <c r="AC50" s="322"/>
      <c r="AD50" s="323"/>
      <c r="AE50" s="324"/>
      <c r="AF50" s="290">
        <f>AA50*AC50</f>
        <v>0</v>
      </c>
      <c r="AG50" s="291"/>
      <c r="AH50" s="291"/>
      <c r="AI50" s="291"/>
      <c r="AJ50" s="292"/>
    </row>
    <row r="51" spans="1:62" ht="20.25" customHeight="1" thickTop="1" thickBot="1">
      <c r="A51" s="101" t="s">
        <v>18</v>
      </c>
      <c r="B51" s="102"/>
      <c r="C51" s="102"/>
      <c r="D51" s="102"/>
      <c r="E51" s="102"/>
      <c r="F51" s="102"/>
      <c r="G51" s="102"/>
      <c r="H51" s="103"/>
      <c r="I51" s="75">
        <f>SUM(I49:J50)</f>
        <v>0</v>
      </c>
      <c r="J51" s="76"/>
      <c r="K51" s="98"/>
      <c r="L51" s="99"/>
      <c r="M51" s="100"/>
      <c r="N51" s="77">
        <f>SUM(N49:R50)</f>
        <v>0</v>
      </c>
      <c r="O51" s="78"/>
      <c r="P51" s="78"/>
      <c r="Q51" s="78"/>
      <c r="R51" s="79"/>
      <c r="S51" s="311"/>
      <c r="T51" s="312"/>
      <c r="U51" s="312"/>
      <c r="V51" s="312"/>
      <c r="W51" s="312"/>
      <c r="X51" s="312"/>
      <c r="Y51" s="312"/>
      <c r="Z51" s="313"/>
      <c r="AA51" s="216"/>
      <c r="AB51" s="217"/>
      <c r="AC51" s="314"/>
      <c r="AD51" s="315"/>
      <c r="AE51" s="316"/>
      <c r="AF51" s="305">
        <f>AA51*AC51</f>
        <v>0</v>
      </c>
      <c r="AG51" s="306"/>
      <c r="AH51" s="306"/>
      <c r="AI51" s="306"/>
      <c r="AJ51" s="307"/>
    </row>
    <row r="52" spans="1:62" ht="20.25" customHeight="1">
      <c r="A52" s="89" t="s">
        <v>28</v>
      </c>
      <c r="B52" s="90"/>
      <c r="C52" s="90"/>
      <c r="D52" s="90"/>
      <c r="E52" s="90"/>
      <c r="F52" s="90"/>
      <c r="G52" s="90"/>
      <c r="H52" s="91"/>
      <c r="I52" s="70"/>
      <c r="J52" s="71"/>
      <c r="K52" s="92">
        <v>8830</v>
      </c>
      <c r="L52" s="93"/>
      <c r="M52" s="94"/>
      <c r="N52" s="80">
        <f>I52*K52</f>
        <v>0</v>
      </c>
      <c r="O52" s="81"/>
      <c r="P52" s="81"/>
      <c r="Q52" s="81"/>
      <c r="R52" s="82"/>
      <c r="S52" s="293"/>
      <c r="T52" s="294"/>
      <c r="U52" s="294"/>
      <c r="V52" s="294"/>
      <c r="W52" s="294"/>
      <c r="X52" s="294"/>
      <c r="Y52" s="294"/>
      <c r="Z52" s="295"/>
      <c r="AA52" s="208"/>
      <c r="AB52" s="209"/>
      <c r="AC52" s="299"/>
      <c r="AD52" s="300"/>
      <c r="AE52" s="301"/>
      <c r="AF52" s="305">
        <f>AA52*AC52</f>
        <v>0</v>
      </c>
      <c r="AG52" s="306"/>
      <c r="AH52" s="306"/>
      <c r="AI52" s="306"/>
      <c r="AJ52" s="307"/>
    </row>
    <row r="53" spans="1:62" ht="19.95" customHeight="1" thickBot="1">
      <c r="A53" s="118" t="s">
        <v>29</v>
      </c>
      <c r="B53" s="255"/>
      <c r="C53" s="255"/>
      <c r="D53" s="255"/>
      <c r="E53" s="255"/>
      <c r="F53" s="255"/>
      <c r="G53" s="255"/>
      <c r="H53" s="256"/>
      <c r="I53" s="208"/>
      <c r="J53" s="209"/>
      <c r="K53" s="188"/>
      <c r="L53" s="189"/>
      <c r="M53" s="190"/>
      <c r="N53" s="213">
        <f>I53*K52</f>
        <v>0</v>
      </c>
      <c r="O53" s="214"/>
      <c r="P53" s="214"/>
      <c r="Q53" s="214"/>
      <c r="R53" s="215"/>
      <c r="S53" s="296"/>
      <c r="T53" s="297"/>
      <c r="U53" s="297"/>
      <c r="V53" s="297"/>
      <c r="W53" s="297"/>
      <c r="X53" s="297"/>
      <c r="Y53" s="297"/>
      <c r="Z53" s="298"/>
      <c r="AA53" s="253"/>
      <c r="AB53" s="254"/>
      <c r="AC53" s="302"/>
      <c r="AD53" s="303"/>
      <c r="AE53" s="304"/>
      <c r="AF53" s="308">
        <f>AA53*AC53</f>
        <v>0</v>
      </c>
      <c r="AG53" s="309"/>
      <c r="AH53" s="309"/>
      <c r="AI53" s="309"/>
      <c r="AJ53" s="310"/>
    </row>
    <row r="54" spans="1:62" ht="20.25" customHeight="1" thickTop="1" thickBot="1">
      <c r="A54" s="257" t="s">
        <v>30</v>
      </c>
      <c r="B54" s="258"/>
      <c r="C54" s="258"/>
      <c r="D54" s="258"/>
      <c r="E54" s="258"/>
      <c r="F54" s="258"/>
      <c r="G54" s="258"/>
      <c r="H54" s="259"/>
      <c r="I54" s="141"/>
      <c r="J54" s="142"/>
      <c r="K54" s="188"/>
      <c r="L54" s="189"/>
      <c r="M54" s="190"/>
      <c r="N54" s="160">
        <f>I54*K52</f>
        <v>0</v>
      </c>
      <c r="O54" s="161"/>
      <c r="P54" s="161"/>
      <c r="Q54" s="161"/>
      <c r="R54" s="162"/>
      <c r="S54" s="101" t="s">
        <v>18</v>
      </c>
      <c r="T54" s="102"/>
      <c r="U54" s="102"/>
      <c r="V54" s="102"/>
      <c r="W54" s="102"/>
      <c r="X54" s="102"/>
      <c r="Y54" s="102"/>
      <c r="Z54" s="103"/>
      <c r="AA54" s="75">
        <f>SUM(AA50:AB53)</f>
        <v>0</v>
      </c>
      <c r="AB54" s="76"/>
      <c r="AC54" s="47"/>
      <c r="AD54" s="48"/>
      <c r="AE54" s="49"/>
      <c r="AF54" s="77">
        <f>SUM(AF50:AJ53)</f>
        <v>0</v>
      </c>
      <c r="AG54" s="78"/>
      <c r="AH54" s="78"/>
      <c r="AI54" s="78"/>
      <c r="AJ54" s="79"/>
    </row>
    <row r="55" spans="1:62" s="5" customFormat="1" ht="20.25" customHeight="1" thickTop="1" thickBot="1">
      <c r="A55" s="101" t="s">
        <v>18</v>
      </c>
      <c r="B55" s="102"/>
      <c r="C55" s="102"/>
      <c r="D55" s="102"/>
      <c r="E55" s="102"/>
      <c r="F55" s="102"/>
      <c r="G55" s="102"/>
      <c r="H55" s="103"/>
      <c r="I55" s="75">
        <f>SUM(I52:J54)</f>
        <v>0</v>
      </c>
      <c r="J55" s="76"/>
      <c r="K55" s="98"/>
      <c r="L55" s="99"/>
      <c r="M55" s="100"/>
      <c r="N55" s="77">
        <f>SUM(N52:R54)</f>
        <v>0</v>
      </c>
      <c r="O55" s="78"/>
      <c r="P55" s="78"/>
      <c r="Q55" s="78"/>
      <c r="R55" s="79"/>
      <c r="S55" s="279" t="s">
        <v>1</v>
      </c>
      <c r="T55" s="280"/>
      <c r="U55" s="280"/>
      <c r="V55" s="280"/>
      <c r="W55" s="280"/>
      <c r="X55" s="280"/>
      <c r="Y55" s="280"/>
      <c r="Z55" s="281"/>
      <c r="AA55" s="282">
        <f>SUM(I24,I29,I34,I39,I44,I46,I48,I51,I55,AA25,AA28,AA31,AA35,AA39,AA42,AA49,AA54)</f>
        <v>0</v>
      </c>
      <c r="AB55" s="283"/>
      <c r="AC55" s="284"/>
      <c r="AD55" s="285"/>
      <c r="AE55" s="286"/>
      <c r="AF55" s="276">
        <f>SUM(N24,N29,N34,N39,N44,N46,N48,N51,N55,AF25,AF28,AF31,AF35,AF39,AF42,AF49,AF54)</f>
        <v>0</v>
      </c>
      <c r="AG55" s="277"/>
      <c r="AH55" s="277"/>
      <c r="AI55" s="277"/>
      <c r="AJ55" s="278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ht="15">
      <c r="A56" s="26"/>
      <c r="B56" s="26"/>
      <c r="C56" s="26"/>
      <c r="D56" s="26"/>
      <c r="E56" s="26"/>
      <c r="F56" s="26"/>
      <c r="G56" s="26"/>
      <c r="H56" s="26"/>
      <c r="I56" s="27"/>
      <c r="J56" s="27"/>
      <c r="K56" s="28"/>
      <c r="L56" s="28"/>
      <c r="M56" s="29"/>
      <c r="AC56" s="22"/>
      <c r="AD56" s="22"/>
      <c r="AE56" s="22"/>
      <c r="AF56" s="22"/>
      <c r="AG56" s="22"/>
      <c r="AH56" s="22"/>
      <c r="AI56" s="22"/>
      <c r="AJ56" s="22"/>
    </row>
    <row r="57" spans="1:62">
      <c r="A57" s="274"/>
      <c r="B57" s="274"/>
      <c r="C57" s="274"/>
      <c r="D57" s="274"/>
      <c r="E57" s="274"/>
      <c r="F57" s="274"/>
      <c r="G57" s="274"/>
      <c r="H57" s="274"/>
      <c r="I57" s="155"/>
      <c r="J57" s="155"/>
      <c r="K57" s="275"/>
      <c r="L57" s="275"/>
      <c r="M57" s="275"/>
      <c r="N57" s="155"/>
      <c r="O57" s="155"/>
      <c r="P57" s="155"/>
      <c r="Q57" s="155"/>
      <c r="R57" s="155"/>
    </row>
  </sheetData>
  <sheetProtection sheet="1" objects="1" scenarios="1" selectLockedCells="1"/>
  <mergeCells count="290">
    <mergeCell ref="C9:N10"/>
    <mergeCell ref="O9:P10"/>
    <mergeCell ref="Q9:Q10"/>
    <mergeCell ref="R9:S10"/>
    <mergeCell ref="T9:Z10"/>
    <mergeCell ref="AC46:AE46"/>
    <mergeCell ref="S38:Z38"/>
    <mergeCell ref="AA38:AB38"/>
    <mergeCell ref="AF50:AJ50"/>
    <mergeCell ref="S52:Z52"/>
    <mergeCell ref="S53:Z53"/>
    <mergeCell ref="AA49:AB49"/>
    <mergeCell ref="AA52:AB52"/>
    <mergeCell ref="AA53:AB53"/>
    <mergeCell ref="AC52:AE52"/>
    <mergeCell ref="AC53:AE53"/>
    <mergeCell ref="AF49:AJ49"/>
    <mergeCell ref="AF52:AJ52"/>
    <mergeCell ref="AF53:AJ53"/>
    <mergeCell ref="AF51:AJ51"/>
    <mergeCell ref="S51:Z51"/>
    <mergeCell ref="AA51:AB51"/>
    <mergeCell ref="AC51:AE51"/>
    <mergeCell ref="S50:Z50"/>
    <mergeCell ref="AA50:AB50"/>
    <mergeCell ref="AC50:AE50"/>
    <mergeCell ref="AF46:AJ46"/>
    <mergeCell ref="AF48:AJ48"/>
    <mergeCell ref="A57:H57"/>
    <mergeCell ref="I57:J57"/>
    <mergeCell ref="K57:M57"/>
    <mergeCell ref="N57:R57"/>
    <mergeCell ref="AF55:AJ55"/>
    <mergeCell ref="A55:H55"/>
    <mergeCell ref="I55:J55"/>
    <mergeCell ref="K55:M55"/>
    <mergeCell ref="N55:R55"/>
    <mergeCell ref="S55:Z55"/>
    <mergeCell ref="AA55:AB55"/>
    <mergeCell ref="AC55:AE55"/>
    <mergeCell ref="A50:H50"/>
    <mergeCell ref="AA47:AB47"/>
    <mergeCell ref="S49:Z49"/>
    <mergeCell ref="S47:X48"/>
    <mergeCell ref="A47:H47"/>
    <mergeCell ref="I47:J47"/>
    <mergeCell ref="N47:R47"/>
    <mergeCell ref="A46:H46"/>
    <mergeCell ref="I46:J46"/>
    <mergeCell ref="K46:M46"/>
    <mergeCell ref="N46:R46"/>
    <mergeCell ref="K47:M47"/>
    <mergeCell ref="K48:M48"/>
    <mergeCell ref="K49:M50"/>
    <mergeCell ref="I50:J50"/>
    <mergeCell ref="A49:H49"/>
    <mergeCell ref="I49:J49"/>
    <mergeCell ref="A48:H48"/>
    <mergeCell ref="I48:J48"/>
    <mergeCell ref="S45:X46"/>
    <mergeCell ref="A45:H45"/>
    <mergeCell ref="I45:J45"/>
    <mergeCell ref="K45:M45"/>
    <mergeCell ref="N45:R45"/>
    <mergeCell ref="A52:H52"/>
    <mergeCell ref="I52:J52"/>
    <mergeCell ref="N52:R52"/>
    <mergeCell ref="A53:H53"/>
    <mergeCell ref="I53:J53"/>
    <mergeCell ref="N53:R53"/>
    <mergeCell ref="A54:H54"/>
    <mergeCell ref="I54:J54"/>
    <mergeCell ref="A51:H51"/>
    <mergeCell ref="I51:J51"/>
    <mergeCell ref="N51:R51"/>
    <mergeCell ref="K51:M51"/>
    <mergeCell ref="K52:M54"/>
    <mergeCell ref="AC47:AE47"/>
    <mergeCell ref="AF47:AJ47"/>
    <mergeCell ref="AC49:AE49"/>
    <mergeCell ref="Y43:Y48"/>
    <mergeCell ref="N54:R54"/>
    <mergeCell ref="AF54:AJ54"/>
    <mergeCell ref="AC54:AE54"/>
    <mergeCell ref="AA54:AB54"/>
    <mergeCell ref="S54:Z54"/>
    <mergeCell ref="AA45:AB45"/>
    <mergeCell ref="AC45:AE45"/>
    <mergeCell ref="AF45:AJ45"/>
    <mergeCell ref="N50:R50"/>
    <mergeCell ref="AA43:AB43"/>
    <mergeCell ref="AC43:AE43"/>
    <mergeCell ref="AF43:AJ43"/>
    <mergeCell ref="N49:R49"/>
    <mergeCell ref="AF44:AJ44"/>
    <mergeCell ref="AA44:AB44"/>
    <mergeCell ref="AC44:AE44"/>
    <mergeCell ref="N48:R48"/>
    <mergeCell ref="S43:X44"/>
    <mergeCell ref="AA48:AB48"/>
    <mergeCell ref="AC48:AE48"/>
    <mergeCell ref="A44:H44"/>
    <mergeCell ref="I44:J44"/>
    <mergeCell ref="K44:M44"/>
    <mergeCell ref="N44:R44"/>
    <mergeCell ref="AA46:AB46"/>
    <mergeCell ref="I43:J43"/>
    <mergeCell ref="N42:R42"/>
    <mergeCell ref="A42:H42"/>
    <mergeCell ref="I42:J42"/>
    <mergeCell ref="S42:Z42"/>
    <mergeCell ref="AA42:AB42"/>
    <mergeCell ref="AF42:AJ42"/>
    <mergeCell ref="N40:R40"/>
    <mergeCell ref="N41:R41"/>
    <mergeCell ref="A41:H41"/>
    <mergeCell ref="I41:J41"/>
    <mergeCell ref="A40:H40"/>
    <mergeCell ref="I40:J40"/>
    <mergeCell ref="K40:M43"/>
    <mergeCell ref="AA39:AB39"/>
    <mergeCell ref="A39:H39"/>
    <mergeCell ref="I39:J39"/>
    <mergeCell ref="K39:M39"/>
    <mergeCell ref="N43:R43"/>
    <mergeCell ref="A43:H43"/>
    <mergeCell ref="AC41:AE41"/>
    <mergeCell ref="AC42:AE42"/>
    <mergeCell ref="AC40:AE40"/>
    <mergeCell ref="AF40:AJ40"/>
    <mergeCell ref="AA40:AB40"/>
    <mergeCell ref="AF41:AJ41"/>
    <mergeCell ref="AA41:AB41"/>
    <mergeCell ref="Y40:Y41"/>
    <mergeCell ref="S40:X41"/>
    <mergeCell ref="N39:R39"/>
    <mergeCell ref="AF38:AJ38"/>
    <mergeCell ref="AC39:AE39"/>
    <mergeCell ref="AF39:AJ39"/>
    <mergeCell ref="S39:Z39"/>
    <mergeCell ref="A35:H35"/>
    <mergeCell ref="I35:J35"/>
    <mergeCell ref="K35:M38"/>
    <mergeCell ref="N35:R35"/>
    <mergeCell ref="AF35:AJ35"/>
    <mergeCell ref="A37:H37"/>
    <mergeCell ref="I37:J37"/>
    <mergeCell ref="N37:R37"/>
    <mergeCell ref="A38:H38"/>
    <mergeCell ref="I38:J38"/>
    <mergeCell ref="N38:R38"/>
    <mergeCell ref="A36:H36"/>
    <mergeCell ref="I36:J36"/>
    <mergeCell ref="AF36:AJ36"/>
    <mergeCell ref="N36:R36"/>
    <mergeCell ref="AA37:AB37"/>
    <mergeCell ref="AF37:AJ37"/>
    <mergeCell ref="S36:Z36"/>
    <mergeCell ref="AA36:AB36"/>
    <mergeCell ref="AC36:AE38"/>
    <mergeCell ref="AF32:AJ32"/>
    <mergeCell ref="A34:H34"/>
    <mergeCell ref="I34:J34"/>
    <mergeCell ref="K34:M34"/>
    <mergeCell ref="N34:R34"/>
    <mergeCell ref="S33:Z33"/>
    <mergeCell ref="AA33:AB33"/>
    <mergeCell ref="AF33:AJ33"/>
    <mergeCell ref="S34:Z34"/>
    <mergeCell ref="AA34:AB34"/>
    <mergeCell ref="AF34:AJ34"/>
    <mergeCell ref="AA32:AB32"/>
    <mergeCell ref="AC32:AE34"/>
    <mergeCell ref="A29:H29"/>
    <mergeCell ref="I29:J29"/>
    <mergeCell ref="K30:M33"/>
    <mergeCell ref="N30:R30"/>
    <mergeCell ref="S30:Z30"/>
    <mergeCell ref="AA30:AB30"/>
    <mergeCell ref="AF30:AJ30"/>
    <mergeCell ref="N31:R31"/>
    <mergeCell ref="S31:Z31"/>
    <mergeCell ref="AA31:AB31"/>
    <mergeCell ref="N33:R33"/>
    <mergeCell ref="AF29:AJ29"/>
    <mergeCell ref="S29:Z29"/>
    <mergeCell ref="AF31:AJ31"/>
    <mergeCell ref="A32:H32"/>
    <mergeCell ref="I32:J32"/>
    <mergeCell ref="N32:R32"/>
    <mergeCell ref="A31:H31"/>
    <mergeCell ref="I31:J31"/>
    <mergeCell ref="A33:H33"/>
    <mergeCell ref="I33:J33"/>
    <mergeCell ref="A30:H30"/>
    <mergeCell ref="I30:J30"/>
    <mergeCell ref="S32:Z32"/>
    <mergeCell ref="AF28:AJ28"/>
    <mergeCell ref="A25:H25"/>
    <mergeCell ref="I25:J25"/>
    <mergeCell ref="K25:M28"/>
    <mergeCell ref="N25:R25"/>
    <mergeCell ref="S27:Z27"/>
    <mergeCell ref="AA27:AB27"/>
    <mergeCell ref="AF27:AJ27"/>
    <mergeCell ref="A26:H26"/>
    <mergeCell ref="S25:Z25"/>
    <mergeCell ref="AA25:AB25"/>
    <mergeCell ref="AC25:AE25"/>
    <mergeCell ref="AF25:AJ25"/>
    <mergeCell ref="A27:H27"/>
    <mergeCell ref="I27:J27"/>
    <mergeCell ref="N27:R27"/>
    <mergeCell ref="A28:H28"/>
    <mergeCell ref="I28:J28"/>
    <mergeCell ref="N28:R28"/>
    <mergeCell ref="AF26:AJ26"/>
    <mergeCell ref="I26:J26"/>
    <mergeCell ref="C2:AH3"/>
    <mergeCell ref="C4:G6"/>
    <mergeCell ref="AF4:AH6"/>
    <mergeCell ref="S8:AI8"/>
    <mergeCell ref="N23:R23"/>
    <mergeCell ref="H4:AE6"/>
    <mergeCell ref="A18:AJ19"/>
    <mergeCell ref="I20:J20"/>
    <mergeCell ref="K20:M20"/>
    <mergeCell ref="N20:R20"/>
    <mergeCell ref="AA20:AB20"/>
    <mergeCell ref="AC20:AE20"/>
    <mergeCell ref="AF20:AJ20"/>
    <mergeCell ref="M14:M15"/>
    <mergeCell ref="C12:L12"/>
    <mergeCell ref="R11:U12"/>
    <mergeCell ref="R13:U14"/>
    <mergeCell ref="R15:U16"/>
    <mergeCell ref="V11:AH12"/>
    <mergeCell ref="AC23:AE23"/>
    <mergeCell ref="AF23:AJ23"/>
    <mergeCell ref="S24:Z24"/>
    <mergeCell ref="AA24:AB24"/>
    <mergeCell ref="AC24:AE24"/>
    <mergeCell ref="AF24:AJ24"/>
    <mergeCell ref="A22:H22"/>
    <mergeCell ref="I22:J22"/>
    <mergeCell ref="A21:H21"/>
    <mergeCell ref="I21:J21"/>
    <mergeCell ref="K21:M23"/>
    <mergeCell ref="N21:R21"/>
    <mergeCell ref="A23:H23"/>
    <mergeCell ref="I23:J23"/>
    <mergeCell ref="AA22:AB22"/>
    <mergeCell ref="AF22:AJ22"/>
    <mergeCell ref="S23:Z23"/>
    <mergeCell ref="AA23:AB23"/>
    <mergeCell ref="N29:R29"/>
    <mergeCell ref="N26:R26"/>
    <mergeCell ref="S26:Z26"/>
    <mergeCell ref="AA26:AB26"/>
    <mergeCell ref="AC26:AE27"/>
    <mergeCell ref="S28:Z28"/>
    <mergeCell ref="AA28:AB28"/>
    <mergeCell ref="AC28:AE28"/>
    <mergeCell ref="S35:Z35"/>
    <mergeCell ref="AA35:AB35"/>
    <mergeCell ref="AC35:AE35"/>
    <mergeCell ref="S37:Z37"/>
    <mergeCell ref="AC29:AE29"/>
    <mergeCell ref="AC30:AE30"/>
    <mergeCell ref="AC31:AE31"/>
    <mergeCell ref="V13:AH14"/>
    <mergeCell ref="V15:AH16"/>
    <mergeCell ref="C14:D15"/>
    <mergeCell ref="E14:F15"/>
    <mergeCell ref="G14:G15"/>
    <mergeCell ref="H14:I15"/>
    <mergeCell ref="J14:J15"/>
    <mergeCell ref="K14:L15"/>
    <mergeCell ref="K29:M29"/>
    <mergeCell ref="AC21:AE22"/>
    <mergeCell ref="N22:R22"/>
    <mergeCell ref="S21:Z21"/>
    <mergeCell ref="AA21:AB21"/>
    <mergeCell ref="AA29:AB29"/>
    <mergeCell ref="A24:H24"/>
    <mergeCell ref="I24:J24"/>
    <mergeCell ref="K24:M24"/>
    <mergeCell ref="N24:R24"/>
    <mergeCell ref="AF21:AJ21"/>
    <mergeCell ref="S22:Z22"/>
  </mergeCells>
  <phoneticPr fontId="1"/>
  <dataValidations count="2">
    <dataValidation type="list" imeMode="halfAlpha" allowBlank="1" showInputMessage="1" showErrorMessage="1" sqref="AA9:AA10" xr:uid="{766C7438-DF24-4242-83D5-4F2CA6A2F220}">
      <formula1>"4,5,6,7,8,9,10,11,12,1,2,3"</formula1>
    </dataValidation>
    <dataValidation imeMode="halfAlpha" allowBlank="1" showInputMessage="1" showErrorMessage="1" sqref="AA50:AB53 E14:F15 H14:I15 K14:L15 I21:J23 I25:J28 I30:J33 I35:J38 I40:J43 I45:J45 I47:J47 I49:J50 I52:J54 AA21:AB24 AA26:AB27 AA29:AB30 AA32:AB34 AA36:AB38 AA40:AB41 AA43:AB48" xr:uid="{4378C46D-7BD4-4832-A290-6149A9876857}"/>
  </dataValidations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6" max="38" man="1"/>
  </rowBreaks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5C36-930B-42EA-A8CE-9C4942589572}">
  <dimension ref="A1:BJ57"/>
  <sheetViews>
    <sheetView view="pageBreakPreview" zoomScaleNormal="100" zoomScaleSheetLayoutView="100" workbookViewId="0"/>
  </sheetViews>
  <sheetFormatPr defaultColWidth="9" defaultRowHeight="14.4"/>
  <cols>
    <col min="1" max="5" width="3.109375" style="36" customWidth="1"/>
    <col min="6" max="7" width="3.109375" style="2" customWidth="1"/>
    <col min="8" max="36" width="3.109375" style="36" customWidth="1"/>
    <col min="37" max="38" width="2.44140625" style="36" customWidth="1"/>
    <col min="39" max="16384" width="9" style="36"/>
  </cols>
  <sheetData>
    <row r="1" spans="1:41" ht="9" customHeight="1">
      <c r="A1" s="8"/>
      <c r="B1" s="9"/>
      <c r="C1" s="9"/>
      <c r="D1" s="9"/>
      <c r="E1" s="9"/>
      <c r="F1" s="10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1"/>
    </row>
    <row r="2" spans="1:41" ht="14.25" customHeight="1">
      <c r="A2" s="12"/>
      <c r="C2" s="143" t="s">
        <v>67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J2" s="13"/>
    </row>
    <row r="3" spans="1:41" ht="14.25" customHeight="1">
      <c r="A3" s="12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J3" s="13"/>
    </row>
    <row r="4" spans="1:41" ht="14.4" customHeight="1">
      <c r="A4" s="12"/>
      <c r="C4" s="145" t="s">
        <v>25</v>
      </c>
      <c r="D4" s="146"/>
      <c r="E4" s="146"/>
      <c r="F4" s="146"/>
      <c r="G4" s="147"/>
      <c r="H4" s="163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53" t="s">
        <v>5</v>
      </c>
      <c r="AG4" s="153"/>
      <c r="AH4" s="154"/>
      <c r="AJ4" s="13"/>
    </row>
    <row r="5" spans="1:41" ht="14.4" customHeight="1">
      <c r="A5" s="12"/>
      <c r="C5" s="148"/>
      <c r="D5" s="52"/>
      <c r="E5" s="52"/>
      <c r="F5" s="52"/>
      <c r="G5" s="149"/>
      <c r="H5" s="165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55"/>
      <c r="AG5" s="155"/>
      <c r="AH5" s="156"/>
      <c r="AJ5" s="13"/>
    </row>
    <row r="6" spans="1:41" ht="14.4" customHeight="1">
      <c r="A6" s="12"/>
      <c r="C6" s="150"/>
      <c r="D6" s="151"/>
      <c r="E6" s="151"/>
      <c r="F6" s="151"/>
      <c r="G6" s="152"/>
      <c r="H6" s="167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57"/>
      <c r="AG6" s="157"/>
      <c r="AH6" s="158"/>
      <c r="AJ6" s="13"/>
      <c r="AO6" s="4"/>
    </row>
    <row r="7" spans="1:41" ht="9" customHeight="1">
      <c r="A7" s="12"/>
      <c r="C7" s="30"/>
      <c r="D7" s="30"/>
      <c r="E7" s="30"/>
      <c r="F7" s="30"/>
      <c r="G7" s="30"/>
      <c r="AF7" s="34"/>
      <c r="AG7" s="34"/>
      <c r="AH7" s="34"/>
      <c r="AJ7" s="13"/>
      <c r="AO7" s="4"/>
    </row>
    <row r="8" spans="1:41">
      <c r="A8" s="12"/>
      <c r="S8" s="159" t="s">
        <v>3</v>
      </c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3"/>
    </row>
    <row r="9" spans="1:41">
      <c r="A9" s="12"/>
      <c r="B9" s="37"/>
      <c r="C9" s="52" t="s">
        <v>68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 t="s">
        <v>63</v>
      </c>
      <c r="R9" s="52"/>
      <c r="S9" s="52"/>
      <c r="T9" s="184" t="s">
        <v>66</v>
      </c>
      <c r="U9" s="184"/>
      <c r="V9" s="184"/>
      <c r="W9" s="184"/>
      <c r="X9" s="184"/>
      <c r="Y9" s="184"/>
      <c r="Z9" s="184"/>
      <c r="AA9" s="326"/>
      <c r="AB9" s="325"/>
      <c r="AC9" s="325"/>
      <c r="AD9" s="325"/>
      <c r="AE9" s="325"/>
      <c r="AF9" s="325"/>
      <c r="AG9" s="325"/>
      <c r="AH9" s="325"/>
      <c r="AI9" s="4"/>
      <c r="AJ9" s="13"/>
    </row>
    <row r="10" spans="1:41">
      <c r="A10" s="12"/>
      <c r="B10" s="3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184"/>
      <c r="U10" s="184"/>
      <c r="V10" s="184"/>
      <c r="W10" s="184"/>
      <c r="X10" s="184"/>
      <c r="Y10" s="184"/>
      <c r="Z10" s="184"/>
      <c r="AA10" s="326"/>
      <c r="AB10" s="325"/>
      <c r="AC10" s="325"/>
      <c r="AD10" s="325"/>
      <c r="AE10" s="325"/>
      <c r="AF10" s="325"/>
      <c r="AG10" s="325"/>
      <c r="AH10" s="325"/>
      <c r="AI10" s="4"/>
      <c r="AJ10" s="13"/>
    </row>
    <row r="11" spans="1:41" ht="14.25" customHeight="1">
      <c r="A11" s="12"/>
      <c r="R11" s="52" t="s">
        <v>8</v>
      </c>
      <c r="S11" s="52"/>
      <c r="T11" s="52"/>
      <c r="U11" s="52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4"/>
      <c r="AJ11" s="13"/>
    </row>
    <row r="12" spans="1:41">
      <c r="A12" s="12"/>
      <c r="C12" s="184" t="s">
        <v>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4"/>
      <c r="N12" s="4"/>
      <c r="R12" s="52"/>
      <c r="S12" s="52"/>
      <c r="T12" s="52"/>
      <c r="U12" s="52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J12" s="13"/>
    </row>
    <row r="13" spans="1:41">
      <c r="A13" s="12"/>
      <c r="R13" s="52" t="s">
        <v>6</v>
      </c>
      <c r="S13" s="52"/>
      <c r="T13" s="52"/>
      <c r="U13" s="52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J13" s="13"/>
    </row>
    <row r="14" spans="1:41">
      <c r="A14" s="12"/>
      <c r="C14" s="52" t="s">
        <v>62</v>
      </c>
      <c r="D14" s="52"/>
      <c r="E14" s="53"/>
      <c r="F14" s="53"/>
      <c r="G14" s="54" t="s">
        <v>63</v>
      </c>
      <c r="H14" s="53"/>
      <c r="I14" s="53"/>
      <c r="J14" s="52" t="s">
        <v>64</v>
      </c>
      <c r="K14" s="53"/>
      <c r="L14" s="53"/>
      <c r="M14" s="52" t="s">
        <v>65</v>
      </c>
      <c r="N14" s="4"/>
      <c r="R14" s="52"/>
      <c r="S14" s="52"/>
      <c r="T14" s="52"/>
      <c r="U14" s="52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J14" s="13"/>
    </row>
    <row r="15" spans="1:41">
      <c r="A15" s="12"/>
      <c r="C15" s="52"/>
      <c r="D15" s="52"/>
      <c r="E15" s="53"/>
      <c r="F15" s="53"/>
      <c r="G15" s="54"/>
      <c r="H15" s="53"/>
      <c r="I15" s="53"/>
      <c r="J15" s="52"/>
      <c r="K15" s="53"/>
      <c r="L15" s="53"/>
      <c r="M15" s="52"/>
      <c r="N15" s="4"/>
      <c r="O15" s="4"/>
      <c r="P15" s="4"/>
      <c r="Q15" s="4"/>
      <c r="R15" s="52" t="s">
        <v>7</v>
      </c>
      <c r="S15" s="52"/>
      <c r="T15" s="52"/>
      <c r="U15" s="52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J15" s="13"/>
    </row>
    <row r="16" spans="1:41" ht="14.25" customHeight="1">
      <c r="A16" s="17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51"/>
      <c r="S16" s="151"/>
      <c r="T16" s="151"/>
      <c r="U16" s="1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18"/>
      <c r="AJ16" s="20"/>
    </row>
    <row r="18" spans="1:36">
      <c r="A18" s="169" t="s">
        <v>24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1"/>
    </row>
    <row r="19" spans="1:36" ht="9.6" customHeight="1">
      <c r="A19" s="172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4"/>
    </row>
    <row r="20" spans="1:36" ht="15" thickBot="1">
      <c r="A20" s="8"/>
      <c r="B20" s="9"/>
      <c r="C20" s="9"/>
      <c r="D20" s="9"/>
      <c r="E20" s="9"/>
      <c r="F20" s="10"/>
      <c r="G20" s="10"/>
      <c r="H20" s="11"/>
      <c r="I20" s="175" t="s">
        <v>0</v>
      </c>
      <c r="J20" s="176"/>
      <c r="K20" s="177" t="s">
        <v>31</v>
      </c>
      <c r="L20" s="178"/>
      <c r="M20" s="179"/>
      <c r="N20" s="175" t="s">
        <v>32</v>
      </c>
      <c r="O20" s="180"/>
      <c r="P20" s="180"/>
      <c r="Q20" s="180"/>
      <c r="R20" s="176"/>
      <c r="S20" s="21"/>
      <c r="T20" s="32"/>
      <c r="U20" s="32"/>
      <c r="V20" s="32"/>
      <c r="W20" s="32"/>
      <c r="X20" s="32"/>
      <c r="Y20" s="32"/>
      <c r="Z20" s="33"/>
      <c r="AA20" s="181" t="s">
        <v>0</v>
      </c>
      <c r="AB20" s="182"/>
      <c r="AC20" s="177" t="s">
        <v>31</v>
      </c>
      <c r="AD20" s="178"/>
      <c r="AE20" s="179"/>
      <c r="AF20" s="181" t="s">
        <v>32</v>
      </c>
      <c r="AG20" s="183"/>
      <c r="AH20" s="183"/>
      <c r="AI20" s="183"/>
      <c r="AJ20" s="182"/>
    </row>
    <row r="21" spans="1:36" ht="20.25" customHeight="1">
      <c r="A21" s="123" t="s">
        <v>21</v>
      </c>
      <c r="B21" s="124"/>
      <c r="C21" s="124"/>
      <c r="D21" s="124"/>
      <c r="E21" s="124"/>
      <c r="F21" s="124"/>
      <c r="G21" s="124"/>
      <c r="H21" s="125"/>
      <c r="I21" s="70"/>
      <c r="J21" s="71"/>
      <c r="K21" s="126">
        <v>5360</v>
      </c>
      <c r="L21" s="127"/>
      <c r="M21" s="128"/>
      <c r="N21" s="80"/>
      <c r="O21" s="81"/>
      <c r="P21" s="81"/>
      <c r="Q21" s="81"/>
      <c r="R21" s="82"/>
      <c r="S21" s="67" t="s">
        <v>19</v>
      </c>
      <c r="T21" s="68"/>
      <c r="U21" s="68"/>
      <c r="V21" s="68"/>
      <c r="W21" s="68"/>
      <c r="X21" s="68"/>
      <c r="Y21" s="68"/>
      <c r="Z21" s="69"/>
      <c r="AA21" s="70"/>
      <c r="AB21" s="71"/>
      <c r="AC21" s="58">
        <v>6770</v>
      </c>
      <c r="AD21" s="59"/>
      <c r="AE21" s="60"/>
      <c r="AF21" s="80"/>
      <c r="AG21" s="81"/>
      <c r="AH21" s="81"/>
      <c r="AI21" s="81"/>
      <c r="AJ21" s="82"/>
    </row>
    <row r="22" spans="1:36" s="3" customFormat="1" ht="20.25" customHeight="1">
      <c r="A22" s="118" t="s">
        <v>22</v>
      </c>
      <c r="B22" s="119"/>
      <c r="C22" s="119"/>
      <c r="D22" s="119"/>
      <c r="E22" s="119"/>
      <c r="F22" s="119"/>
      <c r="G22" s="119"/>
      <c r="H22" s="120"/>
      <c r="I22" s="121"/>
      <c r="J22" s="122"/>
      <c r="K22" s="129"/>
      <c r="L22" s="130"/>
      <c r="M22" s="131"/>
      <c r="N22" s="64"/>
      <c r="O22" s="65"/>
      <c r="P22" s="65"/>
      <c r="Q22" s="65"/>
      <c r="R22" s="66"/>
      <c r="S22" s="83" t="s">
        <v>20</v>
      </c>
      <c r="T22" s="84"/>
      <c r="U22" s="84"/>
      <c r="V22" s="84"/>
      <c r="W22" s="84"/>
      <c r="X22" s="84"/>
      <c r="Y22" s="84"/>
      <c r="Z22" s="85"/>
      <c r="AA22" s="121"/>
      <c r="AB22" s="122"/>
      <c r="AC22" s="61"/>
      <c r="AD22" s="62"/>
      <c r="AE22" s="63"/>
      <c r="AF22" s="115"/>
      <c r="AG22" s="116"/>
      <c r="AH22" s="116"/>
      <c r="AI22" s="116"/>
      <c r="AJ22" s="117"/>
    </row>
    <row r="23" spans="1:36" s="3" customFormat="1" ht="20.25" customHeight="1" thickBot="1">
      <c r="A23" s="135" t="s">
        <v>23</v>
      </c>
      <c r="B23" s="136"/>
      <c r="C23" s="136"/>
      <c r="D23" s="136"/>
      <c r="E23" s="136"/>
      <c r="F23" s="136"/>
      <c r="G23" s="136"/>
      <c r="H23" s="137"/>
      <c r="I23" s="110"/>
      <c r="J23" s="111"/>
      <c r="K23" s="132"/>
      <c r="L23" s="133"/>
      <c r="M23" s="134"/>
      <c r="N23" s="160"/>
      <c r="O23" s="161"/>
      <c r="P23" s="161"/>
      <c r="Q23" s="161"/>
      <c r="R23" s="162"/>
      <c r="S23" s="138" t="s">
        <v>34</v>
      </c>
      <c r="T23" s="139"/>
      <c r="U23" s="139"/>
      <c r="V23" s="139"/>
      <c r="W23" s="139"/>
      <c r="X23" s="139"/>
      <c r="Y23" s="139"/>
      <c r="Z23" s="140"/>
      <c r="AA23" s="141"/>
      <c r="AB23" s="142"/>
      <c r="AC23" s="104">
        <v>7870</v>
      </c>
      <c r="AD23" s="105"/>
      <c r="AE23" s="106"/>
      <c r="AF23" s="64"/>
      <c r="AG23" s="65"/>
      <c r="AH23" s="65"/>
      <c r="AI23" s="65"/>
      <c r="AJ23" s="66"/>
    </row>
    <row r="24" spans="1:36" s="3" customFormat="1" ht="20.25" customHeight="1" thickTop="1" thickBot="1">
      <c r="A24" s="72" t="s">
        <v>2</v>
      </c>
      <c r="B24" s="73"/>
      <c r="C24" s="73"/>
      <c r="D24" s="73"/>
      <c r="E24" s="73"/>
      <c r="F24" s="73"/>
      <c r="G24" s="73"/>
      <c r="H24" s="74"/>
      <c r="I24" s="75"/>
      <c r="J24" s="76"/>
      <c r="K24" s="55"/>
      <c r="L24" s="56"/>
      <c r="M24" s="57"/>
      <c r="N24" s="77"/>
      <c r="O24" s="78"/>
      <c r="P24" s="78"/>
      <c r="Q24" s="78"/>
      <c r="R24" s="79"/>
      <c r="S24" s="107" t="s">
        <v>33</v>
      </c>
      <c r="T24" s="108"/>
      <c r="U24" s="108"/>
      <c r="V24" s="108"/>
      <c r="W24" s="108"/>
      <c r="X24" s="108"/>
      <c r="Y24" s="108"/>
      <c r="Z24" s="109"/>
      <c r="AA24" s="110"/>
      <c r="AB24" s="111"/>
      <c r="AC24" s="112">
        <v>7050</v>
      </c>
      <c r="AD24" s="113"/>
      <c r="AE24" s="114"/>
      <c r="AF24" s="115"/>
      <c r="AG24" s="116"/>
      <c r="AH24" s="116"/>
      <c r="AI24" s="116"/>
      <c r="AJ24" s="117"/>
    </row>
    <row r="25" spans="1:36" s="3" customFormat="1" ht="20.25" customHeight="1" thickTop="1" thickBot="1">
      <c r="A25" s="185" t="s">
        <v>41</v>
      </c>
      <c r="B25" s="186"/>
      <c r="C25" s="186"/>
      <c r="D25" s="186"/>
      <c r="E25" s="186"/>
      <c r="F25" s="186"/>
      <c r="G25" s="186"/>
      <c r="H25" s="187"/>
      <c r="I25" s="70"/>
      <c r="J25" s="71"/>
      <c r="K25" s="188">
        <v>11660</v>
      </c>
      <c r="L25" s="189"/>
      <c r="M25" s="190"/>
      <c r="N25" s="191"/>
      <c r="O25" s="192"/>
      <c r="P25" s="192"/>
      <c r="Q25" s="192"/>
      <c r="R25" s="193"/>
      <c r="S25" s="72" t="s">
        <v>2</v>
      </c>
      <c r="T25" s="73"/>
      <c r="U25" s="73"/>
      <c r="V25" s="73"/>
      <c r="W25" s="73"/>
      <c r="X25" s="73"/>
      <c r="Y25" s="73"/>
      <c r="Z25" s="74"/>
      <c r="AA25" s="75"/>
      <c r="AB25" s="76"/>
      <c r="AC25" s="199"/>
      <c r="AD25" s="200"/>
      <c r="AE25" s="201"/>
      <c r="AF25" s="77"/>
      <c r="AG25" s="78"/>
      <c r="AH25" s="78"/>
      <c r="AI25" s="78"/>
      <c r="AJ25" s="79"/>
    </row>
    <row r="26" spans="1:36" s="3" customFormat="1" ht="20.25" customHeight="1">
      <c r="A26" s="196" t="s">
        <v>42</v>
      </c>
      <c r="B26" s="197"/>
      <c r="C26" s="197"/>
      <c r="D26" s="197"/>
      <c r="E26" s="197"/>
      <c r="F26" s="197"/>
      <c r="G26" s="197"/>
      <c r="H26" s="198"/>
      <c r="I26" s="121"/>
      <c r="J26" s="122"/>
      <c r="K26" s="188"/>
      <c r="L26" s="189"/>
      <c r="M26" s="190"/>
      <c r="N26" s="86"/>
      <c r="O26" s="87"/>
      <c r="P26" s="87"/>
      <c r="Q26" s="87"/>
      <c r="R26" s="88"/>
      <c r="S26" s="89" t="s">
        <v>45</v>
      </c>
      <c r="T26" s="90"/>
      <c r="U26" s="90"/>
      <c r="V26" s="90"/>
      <c r="W26" s="90"/>
      <c r="X26" s="90"/>
      <c r="Y26" s="90"/>
      <c r="Z26" s="91"/>
      <c r="AA26" s="70"/>
      <c r="AB26" s="71"/>
      <c r="AC26" s="92">
        <v>8310</v>
      </c>
      <c r="AD26" s="93"/>
      <c r="AE26" s="94"/>
      <c r="AF26" s="191"/>
      <c r="AG26" s="192"/>
      <c r="AH26" s="192"/>
      <c r="AI26" s="192"/>
      <c r="AJ26" s="193"/>
    </row>
    <row r="27" spans="1:36" s="3" customFormat="1" ht="20.25" customHeight="1" thickBot="1">
      <c r="A27" s="196" t="s">
        <v>43</v>
      </c>
      <c r="B27" s="197"/>
      <c r="C27" s="197"/>
      <c r="D27" s="197"/>
      <c r="E27" s="197"/>
      <c r="F27" s="197"/>
      <c r="G27" s="197"/>
      <c r="H27" s="198"/>
      <c r="I27" s="121"/>
      <c r="J27" s="122"/>
      <c r="K27" s="188"/>
      <c r="L27" s="189"/>
      <c r="M27" s="190"/>
      <c r="N27" s="64"/>
      <c r="O27" s="65"/>
      <c r="P27" s="65"/>
      <c r="Q27" s="65"/>
      <c r="R27" s="66"/>
      <c r="S27" s="38" t="s">
        <v>46</v>
      </c>
      <c r="T27" s="39"/>
      <c r="U27" s="39"/>
      <c r="V27" s="39"/>
      <c r="W27" s="39"/>
      <c r="X27" s="39"/>
      <c r="Y27" s="39"/>
      <c r="Z27" s="40"/>
      <c r="AA27" s="194"/>
      <c r="AB27" s="195"/>
      <c r="AC27" s="95"/>
      <c r="AD27" s="96"/>
      <c r="AE27" s="97"/>
      <c r="AF27" s="160"/>
      <c r="AG27" s="161"/>
      <c r="AH27" s="161"/>
      <c r="AI27" s="161"/>
      <c r="AJ27" s="162"/>
    </row>
    <row r="28" spans="1:36" s="3" customFormat="1" ht="20.25" customHeight="1" thickTop="1" thickBot="1">
      <c r="A28" s="202" t="s">
        <v>44</v>
      </c>
      <c r="B28" s="203"/>
      <c r="C28" s="203"/>
      <c r="D28" s="203"/>
      <c r="E28" s="203"/>
      <c r="F28" s="203"/>
      <c r="G28" s="203"/>
      <c r="H28" s="204"/>
      <c r="I28" s="110"/>
      <c r="J28" s="111"/>
      <c r="K28" s="95"/>
      <c r="L28" s="96"/>
      <c r="M28" s="97"/>
      <c r="N28" s="115"/>
      <c r="O28" s="116"/>
      <c r="P28" s="116"/>
      <c r="Q28" s="116"/>
      <c r="R28" s="117"/>
      <c r="S28" s="72" t="s">
        <v>2</v>
      </c>
      <c r="T28" s="73"/>
      <c r="U28" s="73"/>
      <c r="V28" s="73"/>
      <c r="W28" s="73"/>
      <c r="X28" s="73"/>
      <c r="Y28" s="73"/>
      <c r="Z28" s="74"/>
      <c r="AA28" s="75"/>
      <c r="AB28" s="76"/>
      <c r="AC28" s="98"/>
      <c r="AD28" s="99"/>
      <c r="AE28" s="100"/>
      <c r="AF28" s="77"/>
      <c r="AG28" s="78"/>
      <c r="AH28" s="78"/>
      <c r="AI28" s="78"/>
      <c r="AJ28" s="79"/>
    </row>
    <row r="29" spans="1:36" ht="20.25" customHeight="1" thickTop="1" thickBot="1">
      <c r="A29" s="72" t="s">
        <v>2</v>
      </c>
      <c r="B29" s="73"/>
      <c r="C29" s="73"/>
      <c r="D29" s="73"/>
      <c r="E29" s="73"/>
      <c r="F29" s="73"/>
      <c r="G29" s="73"/>
      <c r="H29" s="74"/>
      <c r="I29" s="75"/>
      <c r="J29" s="76"/>
      <c r="K29" s="55"/>
      <c r="L29" s="56"/>
      <c r="M29" s="57"/>
      <c r="N29" s="77"/>
      <c r="O29" s="78"/>
      <c r="P29" s="78"/>
      <c r="Q29" s="78"/>
      <c r="R29" s="79"/>
      <c r="S29" s="67" t="s">
        <v>35</v>
      </c>
      <c r="T29" s="68"/>
      <c r="U29" s="68"/>
      <c r="V29" s="68"/>
      <c r="W29" s="68"/>
      <c r="X29" s="68"/>
      <c r="Y29" s="68"/>
      <c r="Z29" s="69"/>
      <c r="AA29" s="70"/>
      <c r="AB29" s="71"/>
      <c r="AC29" s="41">
        <v>12380</v>
      </c>
      <c r="AD29" s="42"/>
      <c r="AE29" s="43"/>
      <c r="AF29" s="80"/>
      <c r="AG29" s="81"/>
      <c r="AH29" s="81"/>
      <c r="AI29" s="81"/>
      <c r="AJ29" s="82"/>
    </row>
    <row r="30" spans="1:36" ht="20.25" customHeight="1" thickBot="1">
      <c r="A30" s="89" t="s">
        <v>13</v>
      </c>
      <c r="B30" s="90"/>
      <c r="C30" s="90"/>
      <c r="D30" s="90"/>
      <c r="E30" s="90"/>
      <c r="F30" s="90"/>
      <c r="G30" s="90"/>
      <c r="H30" s="91"/>
      <c r="I30" s="70"/>
      <c r="J30" s="71"/>
      <c r="K30" s="92">
        <v>8770</v>
      </c>
      <c r="L30" s="93"/>
      <c r="M30" s="94"/>
      <c r="N30" s="191"/>
      <c r="O30" s="192"/>
      <c r="P30" s="192"/>
      <c r="Q30" s="192"/>
      <c r="R30" s="193"/>
      <c r="S30" s="83" t="s">
        <v>36</v>
      </c>
      <c r="T30" s="84"/>
      <c r="U30" s="84"/>
      <c r="V30" s="84"/>
      <c r="W30" s="84"/>
      <c r="X30" s="84"/>
      <c r="Y30" s="84"/>
      <c r="Z30" s="85"/>
      <c r="AA30" s="121"/>
      <c r="AB30" s="122"/>
      <c r="AC30" s="44">
        <v>10950</v>
      </c>
      <c r="AD30" s="45"/>
      <c r="AE30" s="46"/>
      <c r="AF30" s="64"/>
      <c r="AG30" s="65"/>
      <c r="AH30" s="65"/>
      <c r="AI30" s="65"/>
      <c r="AJ30" s="66"/>
    </row>
    <row r="31" spans="1:36" ht="20.25" customHeight="1" thickTop="1" thickBot="1">
      <c r="A31" s="38" t="s">
        <v>14</v>
      </c>
      <c r="B31" s="39"/>
      <c r="C31" s="39"/>
      <c r="D31" s="39"/>
      <c r="E31" s="39"/>
      <c r="F31" s="39"/>
      <c r="G31" s="39"/>
      <c r="H31" s="40"/>
      <c r="I31" s="121"/>
      <c r="J31" s="122"/>
      <c r="K31" s="188"/>
      <c r="L31" s="189"/>
      <c r="M31" s="190"/>
      <c r="N31" s="86"/>
      <c r="O31" s="87"/>
      <c r="P31" s="87"/>
      <c r="Q31" s="87"/>
      <c r="R31" s="88"/>
      <c r="S31" s="101" t="s">
        <v>18</v>
      </c>
      <c r="T31" s="102"/>
      <c r="U31" s="102"/>
      <c r="V31" s="102"/>
      <c r="W31" s="102"/>
      <c r="X31" s="102"/>
      <c r="Y31" s="102"/>
      <c r="Z31" s="103"/>
      <c r="AA31" s="75"/>
      <c r="AB31" s="76"/>
      <c r="AC31" s="47"/>
      <c r="AD31" s="48"/>
      <c r="AE31" s="49"/>
      <c r="AF31" s="77"/>
      <c r="AG31" s="78"/>
      <c r="AH31" s="78"/>
      <c r="AI31" s="78"/>
      <c r="AJ31" s="79"/>
    </row>
    <row r="32" spans="1:36" ht="20.25" customHeight="1">
      <c r="A32" s="38" t="s">
        <v>15</v>
      </c>
      <c r="B32" s="39"/>
      <c r="C32" s="39"/>
      <c r="D32" s="39"/>
      <c r="E32" s="39"/>
      <c r="F32" s="39"/>
      <c r="G32" s="39"/>
      <c r="H32" s="40"/>
      <c r="I32" s="121"/>
      <c r="J32" s="122"/>
      <c r="K32" s="188"/>
      <c r="L32" s="189"/>
      <c r="M32" s="190"/>
      <c r="N32" s="86"/>
      <c r="O32" s="87"/>
      <c r="P32" s="87"/>
      <c r="Q32" s="87"/>
      <c r="R32" s="88"/>
      <c r="S32" s="89" t="s">
        <v>50</v>
      </c>
      <c r="T32" s="90"/>
      <c r="U32" s="90"/>
      <c r="V32" s="90"/>
      <c r="W32" s="90"/>
      <c r="X32" s="90"/>
      <c r="Y32" s="90"/>
      <c r="Z32" s="91"/>
      <c r="AA32" s="70"/>
      <c r="AB32" s="71"/>
      <c r="AC32" s="92">
        <v>16350</v>
      </c>
      <c r="AD32" s="93"/>
      <c r="AE32" s="94"/>
      <c r="AF32" s="191"/>
      <c r="AG32" s="192"/>
      <c r="AH32" s="192"/>
      <c r="AI32" s="192"/>
      <c r="AJ32" s="193"/>
    </row>
    <row r="33" spans="1:44" ht="20.25" customHeight="1" thickBot="1">
      <c r="A33" s="205" t="s">
        <v>16</v>
      </c>
      <c r="B33" s="206"/>
      <c r="C33" s="206"/>
      <c r="D33" s="206"/>
      <c r="E33" s="206"/>
      <c r="F33" s="206"/>
      <c r="G33" s="206"/>
      <c r="H33" s="207"/>
      <c r="I33" s="110"/>
      <c r="J33" s="111"/>
      <c r="K33" s="95"/>
      <c r="L33" s="96"/>
      <c r="M33" s="97"/>
      <c r="N33" s="160"/>
      <c r="O33" s="161"/>
      <c r="P33" s="161"/>
      <c r="Q33" s="161"/>
      <c r="R33" s="162"/>
      <c r="S33" s="38" t="s">
        <v>51</v>
      </c>
      <c r="T33" s="39"/>
      <c r="U33" s="39"/>
      <c r="V33" s="39"/>
      <c r="W33" s="39"/>
      <c r="X33" s="39"/>
      <c r="Y33" s="39"/>
      <c r="Z33" s="40"/>
      <c r="AA33" s="208"/>
      <c r="AB33" s="209"/>
      <c r="AC33" s="188"/>
      <c r="AD33" s="189"/>
      <c r="AE33" s="190"/>
      <c r="AF33" s="86"/>
      <c r="AG33" s="87"/>
      <c r="AH33" s="87"/>
      <c r="AI33" s="87"/>
      <c r="AJ33" s="88"/>
    </row>
    <row r="34" spans="1:44" ht="20.25" customHeight="1" thickTop="1" thickBot="1">
      <c r="A34" s="72" t="s">
        <v>2</v>
      </c>
      <c r="B34" s="73"/>
      <c r="C34" s="73"/>
      <c r="D34" s="73"/>
      <c r="E34" s="73"/>
      <c r="F34" s="73"/>
      <c r="G34" s="73"/>
      <c r="H34" s="74"/>
      <c r="I34" s="75"/>
      <c r="J34" s="76"/>
      <c r="K34" s="55"/>
      <c r="L34" s="56"/>
      <c r="M34" s="57"/>
      <c r="N34" s="77"/>
      <c r="O34" s="78"/>
      <c r="P34" s="78"/>
      <c r="Q34" s="78"/>
      <c r="R34" s="79"/>
      <c r="S34" s="38" t="s">
        <v>52</v>
      </c>
      <c r="T34" s="39"/>
      <c r="U34" s="39"/>
      <c r="V34" s="39"/>
      <c r="W34" s="39"/>
      <c r="X34" s="39"/>
      <c r="Y34" s="39"/>
      <c r="Z34" s="40"/>
      <c r="AA34" s="141"/>
      <c r="AB34" s="142"/>
      <c r="AC34" s="188"/>
      <c r="AD34" s="189"/>
      <c r="AE34" s="190"/>
      <c r="AF34" s="160"/>
      <c r="AG34" s="161"/>
      <c r="AH34" s="161"/>
      <c r="AI34" s="161"/>
      <c r="AJ34" s="162"/>
    </row>
    <row r="35" spans="1:44" ht="20.25" customHeight="1" thickTop="1" thickBot="1">
      <c r="A35" s="210" t="s">
        <v>9</v>
      </c>
      <c r="B35" s="211"/>
      <c r="C35" s="211"/>
      <c r="D35" s="211"/>
      <c r="E35" s="211"/>
      <c r="F35" s="211"/>
      <c r="G35" s="211"/>
      <c r="H35" s="212"/>
      <c r="I35" s="70"/>
      <c r="J35" s="71"/>
      <c r="K35" s="92">
        <v>11220</v>
      </c>
      <c r="L35" s="93"/>
      <c r="M35" s="94"/>
      <c r="N35" s="191"/>
      <c r="O35" s="192"/>
      <c r="P35" s="192"/>
      <c r="Q35" s="192"/>
      <c r="R35" s="193"/>
      <c r="S35" s="101" t="s">
        <v>18</v>
      </c>
      <c r="T35" s="102"/>
      <c r="U35" s="102"/>
      <c r="V35" s="102"/>
      <c r="W35" s="102"/>
      <c r="X35" s="102"/>
      <c r="Y35" s="102"/>
      <c r="Z35" s="103"/>
      <c r="AA35" s="75"/>
      <c r="AB35" s="76"/>
      <c r="AC35" s="47"/>
      <c r="AD35" s="48"/>
      <c r="AE35" s="49"/>
      <c r="AF35" s="77"/>
      <c r="AG35" s="78"/>
      <c r="AH35" s="78"/>
      <c r="AI35" s="78"/>
      <c r="AJ35" s="79"/>
    </row>
    <row r="36" spans="1:44" ht="20.25" customHeight="1">
      <c r="A36" s="38" t="s">
        <v>10</v>
      </c>
      <c r="B36" s="39"/>
      <c r="C36" s="39"/>
      <c r="D36" s="39"/>
      <c r="E36" s="39"/>
      <c r="F36" s="39"/>
      <c r="G36" s="39"/>
      <c r="H36" s="40"/>
      <c r="I36" s="121"/>
      <c r="J36" s="122"/>
      <c r="K36" s="188"/>
      <c r="L36" s="189"/>
      <c r="M36" s="190"/>
      <c r="N36" s="64"/>
      <c r="O36" s="65"/>
      <c r="P36" s="65"/>
      <c r="Q36" s="65"/>
      <c r="R36" s="66"/>
      <c r="S36" s="89" t="s">
        <v>47</v>
      </c>
      <c r="T36" s="90"/>
      <c r="U36" s="90"/>
      <c r="V36" s="90"/>
      <c r="W36" s="90"/>
      <c r="X36" s="90"/>
      <c r="Y36" s="90"/>
      <c r="Z36" s="91"/>
      <c r="AA36" s="70"/>
      <c r="AB36" s="71"/>
      <c r="AC36" s="92">
        <v>27290</v>
      </c>
      <c r="AD36" s="93"/>
      <c r="AE36" s="94"/>
      <c r="AF36" s="191"/>
      <c r="AG36" s="192"/>
      <c r="AH36" s="192"/>
      <c r="AI36" s="192"/>
      <c r="AJ36" s="193"/>
    </row>
    <row r="37" spans="1:44" ht="20.25" customHeight="1">
      <c r="A37" s="38" t="s">
        <v>11</v>
      </c>
      <c r="B37" s="39"/>
      <c r="C37" s="39"/>
      <c r="D37" s="39"/>
      <c r="E37" s="39"/>
      <c r="F37" s="39"/>
      <c r="G37" s="39"/>
      <c r="H37" s="40"/>
      <c r="I37" s="121"/>
      <c r="J37" s="122"/>
      <c r="K37" s="188"/>
      <c r="L37" s="189"/>
      <c r="M37" s="190"/>
      <c r="N37" s="213"/>
      <c r="O37" s="214"/>
      <c r="P37" s="214"/>
      <c r="Q37" s="214"/>
      <c r="R37" s="215"/>
      <c r="S37" s="38" t="s">
        <v>48</v>
      </c>
      <c r="T37" s="39"/>
      <c r="U37" s="39"/>
      <c r="V37" s="39"/>
      <c r="W37" s="39"/>
      <c r="X37" s="39"/>
      <c r="Y37" s="39"/>
      <c r="Z37" s="40"/>
      <c r="AA37" s="216"/>
      <c r="AB37" s="217"/>
      <c r="AC37" s="188"/>
      <c r="AD37" s="189"/>
      <c r="AE37" s="190"/>
      <c r="AF37" s="86"/>
      <c r="AG37" s="87"/>
      <c r="AH37" s="87"/>
      <c r="AI37" s="87"/>
      <c r="AJ37" s="88"/>
    </row>
    <row r="38" spans="1:44" ht="20.25" customHeight="1" thickBot="1">
      <c r="A38" s="205" t="s">
        <v>12</v>
      </c>
      <c r="B38" s="206"/>
      <c r="C38" s="206"/>
      <c r="D38" s="206"/>
      <c r="E38" s="206"/>
      <c r="F38" s="206"/>
      <c r="G38" s="206"/>
      <c r="H38" s="207"/>
      <c r="I38" s="110"/>
      <c r="J38" s="111"/>
      <c r="K38" s="188"/>
      <c r="L38" s="189"/>
      <c r="M38" s="190"/>
      <c r="N38" s="160"/>
      <c r="O38" s="161"/>
      <c r="P38" s="161"/>
      <c r="Q38" s="161"/>
      <c r="R38" s="162"/>
      <c r="S38" s="38" t="s">
        <v>49</v>
      </c>
      <c r="T38" s="39"/>
      <c r="U38" s="39"/>
      <c r="V38" s="39"/>
      <c r="W38" s="39"/>
      <c r="X38" s="39"/>
      <c r="Y38" s="39"/>
      <c r="Z38" s="40"/>
      <c r="AA38" s="141"/>
      <c r="AB38" s="142"/>
      <c r="AC38" s="188"/>
      <c r="AD38" s="189"/>
      <c r="AE38" s="190"/>
      <c r="AF38" s="160"/>
      <c r="AG38" s="161"/>
      <c r="AH38" s="161"/>
      <c r="AI38" s="161"/>
      <c r="AJ38" s="162"/>
    </row>
    <row r="39" spans="1:44" ht="20.25" customHeight="1" thickTop="1" thickBot="1">
      <c r="A39" s="72" t="s">
        <v>2</v>
      </c>
      <c r="B39" s="73"/>
      <c r="C39" s="73"/>
      <c r="D39" s="73"/>
      <c r="E39" s="73"/>
      <c r="F39" s="73"/>
      <c r="G39" s="73"/>
      <c r="H39" s="74"/>
      <c r="I39" s="75"/>
      <c r="J39" s="76"/>
      <c r="K39" s="55"/>
      <c r="L39" s="56"/>
      <c r="M39" s="57"/>
      <c r="N39" s="77"/>
      <c r="O39" s="78"/>
      <c r="P39" s="78"/>
      <c r="Q39" s="78"/>
      <c r="R39" s="79"/>
      <c r="S39" s="101" t="s">
        <v>18</v>
      </c>
      <c r="T39" s="102"/>
      <c r="U39" s="102"/>
      <c r="V39" s="102"/>
      <c r="W39" s="102"/>
      <c r="X39" s="102"/>
      <c r="Y39" s="102"/>
      <c r="Z39" s="103"/>
      <c r="AA39" s="75"/>
      <c r="AB39" s="76"/>
      <c r="AC39" s="98"/>
      <c r="AD39" s="99"/>
      <c r="AE39" s="100"/>
      <c r="AF39" s="77"/>
      <c r="AG39" s="78"/>
      <c r="AH39" s="78"/>
      <c r="AI39" s="78"/>
      <c r="AJ39" s="79"/>
    </row>
    <row r="40" spans="1:44" ht="20.25" customHeight="1">
      <c r="A40" s="89" t="s">
        <v>37</v>
      </c>
      <c r="B40" s="90"/>
      <c r="C40" s="90"/>
      <c r="D40" s="90"/>
      <c r="E40" s="90"/>
      <c r="F40" s="90"/>
      <c r="G40" s="90"/>
      <c r="H40" s="91"/>
      <c r="I40" s="70"/>
      <c r="J40" s="71"/>
      <c r="K40" s="218">
        <v>20210</v>
      </c>
      <c r="L40" s="219"/>
      <c r="M40" s="220"/>
      <c r="N40" s="80"/>
      <c r="O40" s="81"/>
      <c r="P40" s="81"/>
      <c r="Q40" s="81"/>
      <c r="R40" s="82"/>
      <c r="S40" s="232" t="s">
        <v>58</v>
      </c>
      <c r="T40" s="233"/>
      <c r="U40" s="233"/>
      <c r="V40" s="233"/>
      <c r="W40" s="233"/>
      <c r="X40" s="234"/>
      <c r="Y40" s="230" t="s">
        <v>54</v>
      </c>
      <c r="Z40" s="23" t="s">
        <v>55</v>
      </c>
      <c r="AA40" s="70"/>
      <c r="AB40" s="71"/>
      <c r="AC40" s="41">
        <v>4190</v>
      </c>
      <c r="AD40" s="42"/>
      <c r="AE40" s="43"/>
      <c r="AF40" s="80"/>
      <c r="AG40" s="81"/>
      <c r="AH40" s="81"/>
      <c r="AI40" s="81"/>
      <c r="AJ40" s="82"/>
    </row>
    <row r="41" spans="1:44" ht="20.25" customHeight="1" thickBot="1">
      <c r="A41" s="38" t="s">
        <v>38</v>
      </c>
      <c r="B41" s="39"/>
      <c r="C41" s="39"/>
      <c r="D41" s="39"/>
      <c r="E41" s="39"/>
      <c r="F41" s="39"/>
      <c r="G41" s="39"/>
      <c r="H41" s="40"/>
      <c r="I41" s="121"/>
      <c r="J41" s="122"/>
      <c r="K41" s="221"/>
      <c r="L41" s="222"/>
      <c r="M41" s="223"/>
      <c r="N41" s="64"/>
      <c r="O41" s="65"/>
      <c r="P41" s="65"/>
      <c r="Q41" s="65"/>
      <c r="R41" s="66"/>
      <c r="S41" s="235"/>
      <c r="T41" s="236"/>
      <c r="U41" s="236"/>
      <c r="V41" s="236"/>
      <c r="W41" s="236"/>
      <c r="X41" s="237"/>
      <c r="Y41" s="231"/>
      <c r="Z41" s="35" t="s">
        <v>57</v>
      </c>
      <c r="AA41" s="110"/>
      <c r="AB41" s="111"/>
      <c r="AC41" s="112">
        <v>8260</v>
      </c>
      <c r="AD41" s="113"/>
      <c r="AE41" s="114"/>
      <c r="AF41" s="115"/>
      <c r="AG41" s="116"/>
      <c r="AH41" s="116"/>
      <c r="AI41" s="116"/>
      <c r="AJ41" s="117"/>
    </row>
    <row r="42" spans="1:44" ht="20.25" customHeight="1" thickTop="1" thickBot="1">
      <c r="A42" s="38" t="s">
        <v>39</v>
      </c>
      <c r="B42" s="39"/>
      <c r="C42" s="39"/>
      <c r="D42" s="39"/>
      <c r="E42" s="39"/>
      <c r="F42" s="39"/>
      <c r="G42" s="39"/>
      <c r="H42" s="40"/>
      <c r="I42" s="121"/>
      <c r="J42" s="122"/>
      <c r="K42" s="221"/>
      <c r="L42" s="222"/>
      <c r="M42" s="223"/>
      <c r="N42" s="64"/>
      <c r="O42" s="65"/>
      <c r="P42" s="65"/>
      <c r="Q42" s="65"/>
      <c r="R42" s="66"/>
      <c r="S42" s="72" t="s">
        <v>2</v>
      </c>
      <c r="T42" s="73"/>
      <c r="U42" s="73"/>
      <c r="V42" s="73"/>
      <c r="W42" s="73"/>
      <c r="X42" s="73"/>
      <c r="Y42" s="73"/>
      <c r="Z42" s="74"/>
      <c r="AA42" s="75"/>
      <c r="AB42" s="76"/>
      <c r="AC42" s="199"/>
      <c r="AD42" s="200"/>
      <c r="AE42" s="201"/>
      <c r="AF42" s="77"/>
      <c r="AG42" s="78"/>
      <c r="AH42" s="78"/>
      <c r="AI42" s="78"/>
      <c r="AJ42" s="79"/>
    </row>
    <row r="43" spans="1:44" ht="20.25" customHeight="1" thickBot="1">
      <c r="A43" s="227" t="s">
        <v>40</v>
      </c>
      <c r="B43" s="228"/>
      <c r="C43" s="228"/>
      <c r="D43" s="228"/>
      <c r="E43" s="228"/>
      <c r="F43" s="228"/>
      <c r="G43" s="228"/>
      <c r="H43" s="229"/>
      <c r="I43" s="194"/>
      <c r="J43" s="195"/>
      <c r="K43" s="224"/>
      <c r="L43" s="225"/>
      <c r="M43" s="226"/>
      <c r="N43" s="115"/>
      <c r="O43" s="116"/>
      <c r="P43" s="116"/>
      <c r="Q43" s="116"/>
      <c r="R43" s="117"/>
      <c r="S43" s="247" t="s">
        <v>59</v>
      </c>
      <c r="T43" s="248"/>
      <c r="U43" s="248"/>
      <c r="V43" s="248"/>
      <c r="W43" s="248"/>
      <c r="X43" s="249"/>
      <c r="Y43" s="241" t="s">
        <v>54</v>
      </c>
      <c r="Z43" s="23" t="s">
        <v>55</v>
      </c>
      <c r="AA43" s="141"/>
      <c r="AB43" s="142"/>
      <c r="AC43" s="44">
        <v>5690</v>
      </c>
      <c r="AD43" s="45"/>
      <c r="AE43" s="46"/>
      <c r="AF43" s="115"/>
      <c r="AG43" s="116"/>
      <c r="AH43" s="116"/>
      <c r="AI43" s="116"/>
      <c r="AJ43" s="117"/>
    </row>
    <row r="44" spans="1:44" ht="20.25" customHeight="1" thickTop="1" thickBot="1">
      <c r="A44" s="72" t="s">
        <v>2</v>
      </c>
      <c r="B44" s="73"/>
      <c r="C44" s="73"/>
      <c r="D44" s="73"/>
      <c r="E44" s="73"/>
      <c r="F44" s="73"/>
      <c r="G44" s="73"/>
      <c r="H44" s="74"/>
      <c r="I44" s="75"/>
      <c r="J44" s="76"/>
      <c r="K44" s="55"/>
      <c r="L44" s="56"/>
      <c r="M44" s="57"/>
      <c r="N44" s="77"/>
      <c r="O44" s="78"/>
      <c r="P44" s="78"/>
      <c r="Q44" s="78"/>
      <c r="R44" s="79"/>
      <c r="S44" s="250"/>
      <c r="T44" s="251"/>
      <c r="U44" s="251"/>
      <c r="V44" s="251"/>
      <c r="W44" s="251"/>
      <c r="X44" s="252"/>
      <c r="Y44" s="242"/>
      <c r="Z44" s="24" t="s">
        <v>57</v>
      </c>
      <c r="AA44" s="216"/>
      <c r="AB44" s="217"/>
      <c r="AC44" s="238">
        <v>8590</v>
      </c>
      <c r="AD44" s="239"/>
      <c r="AE44" s="240"/>
      <c r="AF44" s="115"/>
      <c r="AG44" s="116"/>
      <c r="AH44" s="116"/>
      <c r="AI44" s="116"/>
      <c r="AJ44" s="117"/>
    </row>
    <row r="45" spans="1:44" ht="20.25" customHeight="1" thickBot="1">
      <c r="A45" s="210" t="s">
        <v>17</v>
      </c>
      <c r="B45" s="211"/>
      <c r="C45" s="211"/>
      <c r="D45" s="211"/>
      <c r="E45" s="211"/>
      <c r="F45" s="211"/>
      <c r="G45" s="211"/>
      <c r="H45" s="212"/>
      <c r="I45" s="70"/>
      <c r="J45" s="71"/>
      <c r="K45" s="41">
        <v>12880</v>
      </c>
      <c r="L45" s="42"/>
      <c r="M45" s="43"/>
      <c r="N45" s="191"/>
      <c r="O45" s="192"/>
      <c r="P45" s="192"/>
      <c r="Q45" s="192"/>
      <c r="R45" s="193"/>
      <c r="S45" s="260" t="s">
        <v>60</v>
      </c>
      <c r="T45" s="261"/>
      <c r="U45" s="261"/>
      <c r="V45" s="261"/>
      <c r="W45" s="261"/>
      <c r="X45" s="262"/>
      <c r="Y45" s="242"/>
      <c r="Z45" s="24" t="s">
        <v>55</v>
      </c>
      <c r="AA45" s="121"/>
      <c r="AB45" s="122"/>
      <c r="AC45" s="244">
        <v>14400</v>
      </c>
      <c r="AD45" s="245"/>
      <c r="AE45" s="246"/>
      <c r="AF45" s="115"/>
      <c r="AG45" s="116"/>
      <c r="AH45" s="116"/>
      <c r="AI45" s="116"/>
      <c r="AJ45" s="117"/>
    </row>
    <row r="46" spans="1:44" ht="20.25" customHeight="1" thickTop="1" thickBot="1">
      <c r="A46" s="72" t="s">
        <v>2</v>
      </c>
      <c r="B46" s="73"/>
      <c r="C46" s="73"/>
      <c r="D46" s="73"/>
      <c r="E46" s="73"/>
      <c r="F46" s="73"/>
      <c r="G46" s="73"/>
      <c r="H46" s="74"/>
      <c r="I46" s="75"/>
      <c r="J46" s="76"/>
      <c r="K46" s="98"/>
      <c r="L46" s="99"/>
      <c r="M46" s="100"/>
      <c r="N46" s="77"/>
      <c r="O46" s="78"/>
      <c r="P46" s="78"/>
      <c r="Q46" s="78"/>
      <c r="R46" s="79"/>
      <c r="S46" s="271"/>
      <c r="T46" s="272"/>
      <c r="U46" s="272"/>
      <c r="V46" s="272"/>
      <c r="W46" s="272"/>
      <c r="X46" s="273"/>
      <c r="Y46" s="242"/>
      <c r="Z46" s="24" t="s">
        <v>56</v>
      </c>
      <c r="AA46" s="121"/>
      <c r="AB46" s="122"/>
      <c r="AC46" s="244">
        <v>21600</v>
      </c>
      <c r="AD46" s="245"/>
      <c r="AE46" s="246"/>
      <c r="AF46" s="115"/>
      <c r="AG46" s="116"/>
      <c r="AH46" s="116"/>
      <c r="AI46" s="116"/>
      <c r="AJ46" s="117"/>
    </row>
    <row r="47" spans="1:44" ht="20.25" customHeight="1" thickBot="1">
      <c r="A47" s="138" t="s">
        <v>53</v>
      </c>
      <c r="B47" s="139"/>
      <c r="C47" s="139"/>
      <c r="D47" s="139"/>
      <c r="E47" s="139"/>
      <c r="F47" s="139"/>
      <c r="G47" s="139"/>
      <c r="H47" s="140"/>
      <c r="I47" s="266"/>
      <c r="J47" s="267"/>
      <c r="K47" s="244">
        <v>5200</v>
      </c>
      <c r="L47" s="245"/>
      <c r="M47" s="246"/>
      <c r="N47" s="115"/>
      <c r="O47" s="116"/>
      <c r="P47" s="116"/>
      <c r="Q47" s="116"/>
      <c r="R47" s="117"/>
      <c r="S47" s="260" t="s">
        <v>61</v>
      </c>
      <c r="T47" s="261"/>
      <c r="U47" s="261"/>
      <c r="V47" s="261"/>
      <c r="W47" s="261"/>
      <c r="X47" s="262"/>
      <c r="Y47" s="242"/>
      <c r="Z47" s="24" t="s">
        <v>55</v>
      </c>
      <c r="AA47" s="216"/>
      <c r="AB47" s="217"/>
      <c r="AC47" s="238">
        <v>14400</v>
      </c>
      <c r="AD47" s="239"/>
      <c r="AE47" s="240"/>
      <c r="AF47" s="115"/>
      <c r="AG47" s="116"/>
      <c r="AH47" s="116"/>
      <c r="AI47" s="116"/>
      <c r="AJ47" s="117"/>
    </row>
    <row r="48" spans="1:44" ht="20.25" customHeight="1" thickTop="1" thickBot="1">
      <c r="A48" s="101" t="s">
        <v>18</v>
      </c>
      <c r="B48" s="102"/>
      <c r="C48" s="102"/>
      <c r="D48" s="102"/>
      <c r="E48" s="102"/>
      <c r="F48" s="102"/>
      <c r="G48" s="102"/>
      <c r="H48" s="103"/>
      <c r="I48" s="75"/>
      <c r="J48" s="76"/>
      <c r="K48" s="98"/>
      <c r="L48" s="99"/>
      <c r="M48" s="100"/>
      <c r="N48" s="77"/>
      <c r="O48" s="78"/>
      <c r="P48" s="78"/>
      <c r="Q48" s="78"/>
      <c r="R48" s="79"/>
      <c r="S48" s="263"/>
      <c r="T48" s="264"/>
      <c r="U48" s="264"/>
      <c r="V48" s="264"/>
      <c r="W48" s="264"/>
      <c r="X48" s="265"/>
      <c r="Y48" s="243"/>
      <c r="Z48" s="25" t="s">
        <v>56</v>
      </c>
      <c r="AA48" s="253"/>
      <c r="AB48" s="254"/>
      <c r="AC48" s="287">
        <v>21600</v>
      </c>
      <c r="AD48" s="288"/>
      <c r="AE48" s="289"/>
      <c r="AF48" s="115"/>
      <c r="AG48" s="116"/>
      <c r="AH48" s="116"/>
      <c r="AI48" s="116"/>
      <c r="AJ48" s="117"/>
      <c r="AN48" s="5"/>
      <c r="AO48" s="5"/>
      <c r="AP48" s="5"/>
      <c r="AQ48" s="5"/>
      <c r="AR48" s="5"/>
    </row>
    <row r="49" spans="1:62" ht="20.25" customHeight="1" thickTop="1" thickBot="1">
      <c r="A49" s="268" t="s">
        <v>26</v>
      </c>
      <c r="B49" s="269"/>
      <c r="C49" s="269"/>
      <c r="D49" s="269"/>
      <c r="E49" s="269"/>
      <c r="F49" s="269"/>
      <c r="G49" s="269"/>
      <c r="H49" s="270"/>
      <c r="I49" s="70"/>
      <c r="J49" s="71"/>
      <c r="K49" s="92">
        <v>13590</v>
      </c>
      <c r="L49" s="93"/>
      <c r="M49" s="94"/>
      <c r="N49" s="64"/>
      <c r="O49" s="65"/>
      <c r="P49" s="65"/>
      <c r="Q49" s="65"/>
      <c r="R49" s="66"/>
      <c r="S49" s="101" t="s">
        <v>18</v>
      </c>
      <c r="T49" s="102"/>
      <c r="U49" s="102"/>
      <c r="V49" s="102"/>
      <c r="W49" s="102"/>
      <c r="X49" s="102"/>
      <c r="Y49" s="102"/>
      <c r="Z49" s="103"/>
      <c r="AA49" s="75"/>
      <c r="AB49" s="76"/>
      <c r="AC49" s="47"/>
      <c r="AD49" s="48"/>
      <c r="AE49" s="49"/>
      <c r="AF49" s="77"/>
      <c r="AG49" s="78"/>
      <c r="AH49" s="78"/>
      <c r="AI49" s="78"/>
      <c r="AJ49" s="79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20.25" customHeight="1" thickBot="1">
      <c r="A50" s="196" t="s">
        <v>27</v>
      </c>
      <c r="B50" s="197"/>
      <c r="C50" s="197"/>
      <c r="D50" s="197"/>
      <c r="E50" s="197"/>
      <c r="F50" s="197"/>
      <c r="G50" s="197"/>
      <c r="H50" s="198"/>
      <c r="I50" s="110"/>
      <c r="J50" s="111"/>
      <c r="K50" s="44"/>
      <c r="L50" s="45"/>
      <c r="M50" s="46"/>
      <c r="N50" s="64"/>
      <c r="O50" s="65"/>
      <c r="P50" s="65"/>
      <c r="Q50" s="65"/>
      <c r="R50" s="66"/>
      <c r="S50" s="317"/>
      <c r="T50" s="318"/>
      <c r="U50" s="318"/>
      <c r="V50" s="318"/>
      <c r="W50" s="318"/>
      <c r="X50" s="318"/>
      <c r="Y50" s="318"/>
      <c r="Z50" s="319"/>
      <c r="AA50" s="320"/>
      <c r="AB50" s="321"/>
      <c r="AC50" s="322"/>
      <c r="AD50" s="323"/>
      <c r="AE50" s="324"/>
      <c r="AF50" s="290"/>
      <c r="AG50" s="291"/>
      <c r="AH50" s="291"/>
      <c r="AI50" s="291"/>
      <c r="AJ50" s="292"/>
    </row>
    <row r="51" spans="1:62" ht="20.25" customHeight="1" thickTop="1" thickBot="1">
      <c r="A51" s="101" t="s">
        <v>18</v>
      </c>
      <c r="B51" s="102"/>
      <c r="C51" s="102"/>
      <c r="D51" s="102"/>
      <c r="E51" s="102"/>
      <c r="F51" s="102"/>
      <c r="G51" s="102"/>
      <c r="H51" s="103"/>
      <c r="I51" s="75"/>
      <c r="J51" s="76"/>
      <c r="K51" s="98"/>
      <c r="L51" s="99"/>
      <c r="M51" s="100"/>
      <c r="N51" s="77"/>
      <c r="O51" s="78"/>
      <c r="P51" s="78"/>
      <c r="Q51" s="78"/>
      <c r="R51" s="79"/>
      <c r="S51" s="311"/>
      <c r="T51" s="312"/>
      <c r="U51" s="312"/>
      <c r="V51" s="312"/>
      <c r="W51" s="312"/>
      <c r="X51" s="312"/>
      <c r="Y51" s="312"/>
      <c r="Z51" s="313"/>
      <c r="AA51" s="216"/>
      <c r="AB51" s="217"/>
      <c r="AC51" s="314"/>
      <c r="AD51" s="315"/>
      <c r="AE51" s="316"/>
      <c r="AF51" s="305"/>
      <c r="AG51" s="306"/>
      <c r="AH51" s="306"/>
      <c r="AI51" s="306"/>
      <c r="AJ51" s="307"/>
    </row>
    <row r="52" spans="1:62" ht="20.25" customHeight="1">
      <c r="A52" s="89" t="s">
        <v>28</v>
      </c>
      <c r="B52" s="90"/>
      <c r="C52" s="90"/>
      <c r="D52" s="90"/>
      <c r="E52" s="90"/>
      <c r="F52" s="90"/>
      <c r="G52" s="90"/>
      <c r="H52" s="91"/>
      <c r="I52" s="70"/>
      <c r="J52" s="71"/>
      <c r="K52" s="92">
        <v>8830</v>
      </c>
      <c r="L52" s="93"/>
      <c r="M52" s="94"/>
      <c r="N52" s="80"/>
      <c r="O52" s="81"/>
      <c r="P52" s="81"/>
      <c r="Q52" s="81"/>
      <c r="R52" s="82"/>
      <c r="S52" s="293"/>
      <c r="T52" s="294"/>
      <c r="U52" s="294"/>
      <c r="V52" s="294"/>
      <c r="W52" s="294"/>
      <c r="X52" s="294"/>
      <c r="Y52" s="294"/>
      <c r="Z52" s="295"/>
      <c r="AA52" s="208"/>
      <c r="AB52" s="209"/>
      <c r="AC52" s="299"/>
      <c r="AD52" s="300"/>
      <c r="AE52" s="301"/>
      <c r="AF52" s="305"/>
      <c r="AG52" s="306"/>
      <c r="AH52" s="306"/>
      <c r="AI52" s="306"/>
      <c r="AJ52" s="307"/>
    </row>
    <row r="53" spans="1:62" ht="19.95" customHeight="1" thickBot="1">
      <c r="A53" s="118" t="s">
        <v>29</v>
      </c>
      <c r="B53" s="255"/>
      <c r="C53" s="255"/>
      <c r="D53" s="255"/>
      <c r="E53" s="255"/>
      <c r="F53" s="255"/>
      <c r="G53" s="255"/>
      <c r="H53" s="256"/>
      <c r="I53" s="208"/>
      <c r="J53" s="209"/>
      <c r="K53" s="188"/>
      <c r="L53" s="189"/>
      <c r="M53" s="190"/>
      <c r="N53" s="213"/>
      <c r="O53" s="214"/>
      <c r="P53" s="214"/>
      <c r="Q53" s="214"/>
      <c r="R53" s="215"/>
      <c r="S53" s="296"/>
      <c r="T53" s="297"/>
      <c r="U53" s="297"/>
      <c r="V53" s="297"/>
      <c r="W53" s="297"/>
      <c r="X53" s="297"/>
      <c r="Y53" s="297"/>
      <c r="Z53" s="298"/>
      <c r="AA53" s="253"/>
      <c r="AB53" s="254"/>
      <c r="AC53" s="302"/>
      <c r="AD53" s="303"/>
      <c r="AE53" s="304"/>
      <c r="AF53" s="308"/>
      <c r="AG53" s="309"/>
      <c r="AH53" s="309"/>
      <c r="AI53" s="309"/>
      <c r="AJ53" s="310"/>
    </row>
    <row r="54" spans="1:62" ht="20.25" customHeight="1" thickTop="1" thickBot="1">
      <c r="A54" s="257" t="s">
        <v>30</v>
      </c>
      <c r="B54" s="258"/>
      <c r="C54" s="258"/>
      <c r="D54" s="258"/>
      <c r="E54" s="258"/>
      <c r="F54" s="258"/>
      <c r="G54" s="258"/>
      <c r="H54" s="259"/>
      <c r="I54" s="141"/>
      <c r="J54" s="142"/>
      <c r="K54" s="188"/>
      <c r="L54" s="189"/>
      <c r="M54" s="190"/>
      <c r="N54" s="160"/>
      <c r="O54" s="161"/>
      <c r="P54" s="161"/>
      <c r="Q54" s="161"/>
      <c r="R54" s="162"/>
      <c r="S54" s="101" t="s">
        <v>18</v>
      </c>
      <c r="T54" s="102"/>
      <c r="U54" s="102"/>
      <c r="V54" s="102"/>
      <c r="W54" s="102"/>
      <c r="X54" s="102"/>
      <c r="Y54" s="102"/>
      <c r="Z54" s="103"/>
      <c r="AA54" s="75"/>
      <c r="AB54" s="76"/>
      <c r="AC54" s="47"/>
      <c r="AD54" s="48"/>
      <c r="AE54" s="49"/>
      <c r="AF54" s="77"/>
      <c r="AG54" s="78"/>
      <c r="AH54" s="78"/>
      <c r="AI54" s="78"/>
      <c r="AJ54" s="79"/>
    </row>
    <row r="55" spans="1:62" s="5" customFormat="1" ht="20.25" customHeight="1" thickTop="1" thickBot="1">
      <c r="A55" s="101" t="s">
        <v>18</v>
      </c>
      <c r="B55" s="102"/>
      <c r="C55" s="102"/>
      <c r="D55" s="102"/>
      <c r="E55" s="102"/>
      <c r="F55" s="102"/>
      <c r="G55" s="102"/>
      <c r="H55" s="103"/>
      <c r="I55" s="75"/>
      <c r="J55" s="76"/>
      <c r="K55" s="98"/>
      <c r="L55" s="99"/>
      <c r="M55" s="100"/>
      <c r="N55" s="77"/>
      <c r="O55" s="78"/>
      <c r="P55" s="78"/>
      <c r="Q55" s="78"/>
      <c r="R55" s="79"/>
      <c r="S55" s="279" t="s">
        <v>1</v>
      </c>
      <c r="T55" s="280"/>
      <c r="U55" s="280"/>
      <c r="V55" s="280"/>
      <c r="W55" s="280"/>
      <c r="X55" s="280"/>
      <c r="Y55" s="280"/>
      <c r="Z55" s="281"/>
      <c r="AA55" s="282"/>
      <c r="AB55" s="283"/>
      <c r="AC55" s="284"/>
      <c r="AD55" s="285"/>
      <c r="AE55" s="286"/>
      <c r="AF55" s="276"/>
      <c r="AG55" s="277"/>
      <c r="AH55" s="277"/>
      <c r="AI55" s="277"/>
      <c r="AJ55" s="278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</row>
    <row r="56" spans="1:62" ht="15" customHeight="1">
      <c r="A56" s="26"/>
      <c r="B56" s="26"/>
      <c r="C56" s="26"/>
      <c r="D56" s="26"/>
      <c r="E56" s="26"/>
      <c r="F56" s="26"/>
      <c r="G56" s="26"/>
      <c r="H56" s="26"/>
      <c r="I56" s="27"/>
      <c r="J56" s="27"/>
      <c r="K56" s="29"/>
      <c r="L56" s="28"/>
      <c r="M56" s="29"/>
      <c r="AC56" s="31"/>
      <c r="AD56" s="31"/>
      <c r="AE56" s="31"/>
      <c r="AF56" s="31"/>
      <c r="AG56" s="31"/>
      <c r="AH56" s="31"/>
      <c r="AI56" s="31"/>
      <c r="AJ56" s="31"/>
    </row>
    <row r="57" spans="1:62">
      <c r="A57" s="274"/>
      <c r="B57" s="274"/>
      <c r="C57" s="274"/>
      <c r="D57" s="274"/>
      <c r="E57" s="274"/>
      <c r="F57" s="274"/>
      <c r="G57" s="274"/>
      <c r="H57" s="274"/>
      <c r="I57" s="155"/>
      <c r="J57" s="155"/>
      <c r="K57" s="275"/>
      <c r="L57" s="275"/>
      <c r="M57" s="275"/>
      <c r="N57" s="155"/>
      <c r="O57" s="155"/>
      <c r="P57" s="155"/>
      <c r="Q57" s="155"/>
      <c r="R57" s="155"/>
    </row>
  </sheetData>
  <sheetProtection selectLockedCells="1"/>
  <mergeCells count="290">
    <mergeCell ref="C2:AH3"/>
    <mergeCell ref="C4:G6"/>
    <mergeCell ref="H4:AE6"/>
    <mergeCell ref="AF4:AH6"/>
    <mergeCell ref="S8:AI8"/>
    <mergeCell ref="C9:N10"/>
    <mergeCell ref="O9:P10"/>
    <mergeCell ref="Q9:Q10"/>
    <mergeCell ref="R9:S10"/>
    <mergeCell ref="T9:Z10"/>
    <mergeCell ref="R11:U12"/>
    <mergeCell ref="V11:AH12"/>
    <mergeCell ref="C12:L12"/>
    <mergeCell ref="R13:U14"/>
    <mergeCell ref="V13:AH14"/>
    <mergeCell ref="C14:D15"/>
    <mergeCell ref="E14:F15"/>
    <mergeCell ref="G14:G15"/>
    <mergeCell ref="H14:I15"/>
    <mergeCell ref="J14:J15"/>
    <mergeCell ref="K14:L15"/>
    <mergeCell ref="M14:M15"/>
    <mergeCell ref="R15:U16"/>
    <mergeCell ref="V15:AH16"/>
    <mergeCell ref="A18:AJ19"/>
    <mergeCell ref="I20:J20"/>
    <mergeCell ref="K20:M20"/>
    <mergeCell ref="N20:R20"/>
    <mergeCell ref="AA20:AB20"/>
    <mergeCell ref="AC20:AE20"/>
    <mergeCell ref="AF20:AJ20"/>
    <mergeCell ref="A21:H21"/>
    <mergeCell ref="I21:J21"/>
    <mergeCell ref="K21:M23"/>
    <mergeCell ref="N21:R21"/>
    <mergeCell ref="S21:Z21"/>
    <mergeCell ref="AA21:AB21"/>
    <mergeCell ref="AC21:AE22"/>
    <mergeCell ref="AF21:AJ21"/>
    <mergeCell ref="A22:H22"/>
    <mergeCell ref="I22:J22"/>
    <mergeCell ref="N22:R22"/>
    <mergeCell ref="S22:Z22"/>
    <mergeCell ref="AA22:AB22"/>
    <mergeCell ref="AF22:AJ22"/>
    <mergeCell ref="A23:H23"/>
    <mergeCell ref="I23:J23"/>
    <mergeCell ref="N23:R23"/>
    <mergeCell ref="S23:Z23"/>
    <mergeCell ref="AA23:AB23"/>
    <mergeCell ref="I27:J27"/>
    <mergeCell ref="N27:R27"/>
    <mergeCell ref="S27:Z27"/>
    <mergeCell ref="AA27:AB27"/>
    <mergeCell ref="AC23:AE23"/>
    <mergeCell ref="AF23:AJ23"/>
    <mergeCell ref="A24:H24"/>
    <mergeCell ref="I24:J24"/>
    <mergeCell ref="K24:M24"/>
    <mergeCell ref="N24:R24"/>
    <mergeCell ref="S24:Z24"/>
    <mergeCell ref="AA24:AB24"/>
    <mergeCell ref="AC24:AE24"/>
    <mergeCell ref="AF24:AJ24"/>
    <mergeCell ref="AF27:AJ27"/>
    <mergeCell ref="A28:H28"/>
    <mergeCell ref="I28:J28"/>
    <mergeCell ref="N28:R28"/>
    <mergeCell ref="S28:Z28"/>
    <mergeCell ref="AA28:AB28"/>
    <mergeCell ref="AC28:AE28"/>
    <mergeCell ref="AF28:AJ28"/>
    <mergeCell ref="AC25:AE25"/>
    <mergeCell ref="AF25:AJ25"/>
    <mergeCell ref="A26:H26"/>
    <mergeCell ref="I26:J26"/>
    <mergeCell ref="N26:R26"/>
    <mergeCell ref="S26:Z26"/>
    <mergeCell ref="AA26:AB26"/>
    <mergeCell ref="AC26:AE27"/>
    <mergeCell ref="AF26:AJ26"/>
    <mergeCell ref="A27:H27"/>
    <mergeCell ref="A25:H25"/>
    <mergeCell ref="I25:J25"/>
    <mergeCell ref="K25:M28"/>
    <mergeCell ref="N25:R25"/>
    <mergeCell ref="S25:Z25"/>
    <mergeCell ref="AA25:AB25"/>
    <mergeCell ref="AC29:AE29"/>
    <mergeCell ref="AF29:AJ29"/>
    <mergeCell ref="A30:H30"/>
    <mergeCell ref="I30:J30"/>
    <mergeCell ref="K30:M33"/>
    <mergeCell ref="N30:R30"/>
    <mergeCell ref="S30:Z30"/>
    <mergeCell ref="AA30:AB30"/>
    <mergeCell ref="AC30:AE30"/>
    <mergeCell ref="AF30:AJ30"/>
    <mergeCell ref="A29:H29"/>
    <mergeCell ref="I29:J29"/>
    <mergeCell ref="K29:M29"/>
    <mergeCell ref="N29:R29"/>
    <mergeCell ref="S29:Z29"/>
    <mergeCell ref="AA29:AB29"/>
    <mergeCell ref="AF31:AJ31"/>
    <mergeCell ref="A32:H32"/>
    <mergeCell ref="I32:J32"/>
    <mergeCell ref="N32:R32"/>
    <mergeCell ref="S32:Z32"/>
    <mergeCell ref="AA32:AB32"/>
    <mergeCell ref="AC32:AE34"/>
    <mergeCell ref="AF32:AJ32"/>
    <mergeCell ref="A33:H33"/>
    <mergeCell ref="I33:J33"/>
    <mergeCell ref="A31:H31"/>
    <mergeCell ref="I31:J31"/>
    <mergeCell ref="N31:R31"/>
    <mergeCell ref="S31:Z31"/>
    <mergeCell ref="AA31:AB31"/>
    <mergeCell ref="AC31:AE31"/>
    <mergeCell ref="N33:R33"/>
    <mergeCell ref="S33:Z33"/>
    <mergeCell ref="AA33:AB33"/>
    <mergeCell ref="AF33:AJ33"/>
    <mergeCell ref="A34:H34"/>
    <mergeCell ref="I34:J34"/>
    <mergeCell ref="K34:M34"/>
    <mergeCell ref="N34:R34"/>
    <mergeCell ref="S34:Z34"/>
    <mergeCell ref="AA34:AB34"/>
    <mergeCell ref="I36:J36"/>
    <mergeCell ref="N36:R36"/>
    <mergeCell ref="S36:Z36"/>
    <mergeCell ref="AA36:AB36"/>
    <mergeCell ref="AC36:AE38"/>
    <mergeCell ref="AF36:AJ36"/>
    <mergeCell ref="AF34:AJ34"/>
    <mergeCell ref="A35:H35"/>
    <mergeCell ref="I35:J35"/>
    <mergeCell ref="K35:M38"/>
    <mergeCell ref="N35:R35"/>
    <mergeCell ref="S35:Z35"/>
    <mergeCell ref="AA35:AB35"/>
    <mergeCell ref="AC35:AE35"/>
    <mergeCell ref="AF35:AJ35"/>
    <mergeCell ref="A36:H36"/>
    <mergeCell ref="A38:H38"/>
    <mergeCell ref="I38:J38"/>
    <mergeCell ref="N38:R38"/>
    <mergeCell ref="S38:Z38"/>
    <mergeCell ref="AA38:AB38"/>
    <mergeCell ref="AF38:AJ38"/>
    <mergeCell ref="A37:H37"/>
    <mergeCell ref="I37:J37"/>
    <mergeCell ref="N37:R37"/>
    <mergeCell ref="S37:Z37"/>
    <mergeCell ref="AA37:AB37"/>
    <mergeCell ref="AF37:AJ37"/>
    <mergeCell ref="AF40:AJ40"/>
    <mergeCell ref="A41:H41"/>
    <mergeCell ref="I41:J41"/>
    <mergeCell ref="N41:R41"/>
    <mergeCell ref="AA41:AB41"/>
    <mergeCell ref="AC41:AE41"/>
    <mergeCell ref="AF41:AJ41"/>
    <mergeCell ref="AC39:AE39"/>
    <mergeCell ref="AF39:AJ39"/>
    <mergeCell ref="A40:H40"/>
    <mergeCell ref="I40:J40"/>
    <mergeCell ref="K40:M43"/>
    <mergeCell ref="N40:R40"/>
    <mergeCell ref="S40:X41"/>
    <mergeCell ref="Y40:Y41"/>
    <mergeCell ref="AA40:AB40"/>
    <mergeCell ref="AC40:AE40"/>
    <mergeCell ref="A39:H39"/>
    <mergeCell ref="I39:J39"/>
    <mergeCell ref="K39:M39"/>
    <mergeCell ref="N39:R39"/>
    <mergeCell ref="S39:Z39"/>
    <mergeCell ref="AA39:AB39"/>
    <mergeCell ref="I44:J44"/>
    <mergeCell ref="K44:M44"/>
    <mergeCell ref="N44:R44"/>
    <mergeCell ref="AA44:AB44"/>
    <mergeCell ref="AC44:AE44"/>
    <mergeCell ref="AF44:AJ44"/>
    <mergeCell ref="AF42:AJ42"/>
    <mergeCell ref="A43:H43"/>
    <mergeCell ref="I43:J43"/>
    <mergeCell ref="N43:R43"/>
    <mergeCell ref="S43:X44"/>
    <mergeCell ref="Y43:Y48"/>
    <mergeCell ref="AA43:AB43"/>
    <mergeCell ref="AC43:AE43"/>
    <mergeCell ref="AF43:AJ43"/>
    <mergeCell ref="A44:H44"/>
    <mergeCell ref="A42:H42"/>
    <mergeCell ref="I42:J42"/>
    <mergeCell ref="N42:R42"/>
    <mergeCell ref="S42:Z42"/>
    <mergeCell ref="AA42:AB42"/>
    <mergeCell ref="AC42:AE42"/>
    <mergeCell ref="AC45:AE45"/>
    <mergeCell ref="AF45:AJ45"/>
    <mergeCell ref="A46:H46"/>
    <mergeCell ref="I46:J46"/>
    <mergeCell ref="K46:M46"/>
    <mergeCell ref="N46:R46"/>
    <mergeCell ref="AA46:AB46"/>
    <mergeCell ref="AC46:AE46"/>
    <mergeCell ref="AF46:AJ46"/>
    <mergeCell ref="A45:H45"/>
    <mergeCell ref="I45:J45"/>
    <mergeCell ref="K45:M45"/>
    <mergeCell ref="N45:R45"/>
    <mergeCell ref="S45:X46"/>
    <mergeCell ref="AA45:AB45"/>
    <mergeCell ref="AC47:AE47"/>
    <mergeCell ref="AF47:AJ47"/>
    <mergeCell ref="A48:H48"/>
    <mergeCell ref="I48:J48"/>
    <mergeCell ref="K48:M48"/>
    <mergeCell ref="N48:R48"/>
    <mergeCell ref="AA48:AB48"/>
    <mergeCell ref="AC48:AE48"/>
    <mergeCell ref="AF48:AJ48"/>
    <mergeCell ref="A47:H47"/>
    <mergeCell ref="I47:J47"/>
    <mergeCell ref="K47:M47"/>
    <mergeCell ref="N47:R47"/>
    <mergeCell ref="S47:X48"/>
    <mergeCell ref="AA47:AB47"/>
    <mergeCell ref="AC49:AE49"/>
    <mergeCell ref="AF49:AJ49"/>
    <mergeCell ref="A50:H50"/>
    <mergeCell ref="I50:J50"/>
    <mergeCell ref="N50:R50"/>
    <mergeCell ref="S50:Z50"/>
    <mergeCell ref="AA50:AB50"/>
    <mergeCell ref="AC50:AE50"/>
    <mergeCell ref="AF50:AJ50"/>
    <mergeCell ref="A49:H49"/>
    <mergeCell ref="I49:J49"/>
    <mergeCell ref="K49:M50"/>
    <mergeCell ref="N49:R49"/>
    <mergeCell ref="S49:Z49"/>
    <mergeCell ref="AA49:AB49"/>
    <mergeCell ref="AC51:AE51"/>
    <mergeCell ref="AF51:AJ51"/>
    <mergeCell ref="A52:H52"/>
    <mergeCell ref="I52:J52"/>
    <mergeCell ref="K52:M54"/>
    <mergeCell ref="N52:R52"/>
    <mergeCell ref="S52:Z52"/>
    <mergeCell ref="AA52:AB52"/>
    <mergeCell ref="AC52:AE52"/>
    <mergeCell ref="AF52:AJ52"/>
    <mergeCell ref="A51:H51"/>
    <mergeCell ref="I51:J51"/>
    <mergeCell ref="K51:M51"/>
    <mergeCell ref="N51:R51"/>
    <mergeCell ref="S51:Z51"/>
    <mergeCell ref="AA51:AB51"/>
    <mergeCell ref="AF53:AJ53"/>
    <mergeCell ref="A54:H54"/>
    <mergeCell ref="I54:J54"/>
    <mergeCell ref="N54:R54"/>
    <mergeCell ref="S54:Z54"/>
    <mergeCell ref="AA54:AB54"/>
    <mergeCell ref="AC54:AE54"/>
    <mergeCell ref="AF54:AJ54"/>
    <mergeCell ref="A53:H53"/>
    <mergeCell ref="I53:J53"/>
    <mergeCell ref="N53:R53"/>
    <mergeCell ref="S53:Z53"/>
    <mergeCell ref="AA53:AB53"/>
    <mergeCell ref="AC53:AE53"/>
    <mergeCell ref="AC55:AE55"/>
    <mergeCell ref="AF55:AJ55"/>
    <mergeCell ref="A57:H57"/>
    <mergeCell ref="I57:J57"/>
    <mergeCell ref="K57:M57"/>
    <mergeCell ref="N57:R57"/>
    <mergeCell ref="A55:H55"/>
    <mergeCell ref="I55:J55"/>
    <mergeCell ref="K55:M55"/>
    <mergeCell ref="N55:R55"/>
    <mergeCell ref="S55:Z55"/>
    <mergeCell ref="AA55:AB55"/>
  </mergeCells>
  <phoneticPr fontId="1"/>
  <dataValidations count="2">
    <dataValidation imeMode="halfAlpha" allowBlank="1" showInputMessage="1" showErrorMessage="1" sqref="AA50:AB53 E14:F15 H14:I15 K14:L15 I21:J23 I25:J28 I30:J33 I35:J38 I40:J43 I45:J45 I47:J47 I49:J50 I52:J54 AA21:AB24 AA26:AB27 AA29:AB30 AA32:AB34 AA36:AB38 AA40:AB41 AA43:AB48" xr:uid="{AB79D903-E148-45E8-8AC9-C397824B581F}"/>
    <dataValidation type="list" imeMode="halfAlpha" allowBlank="1" showInputMessage="1" showErrorMessage="1" sqref="AA9:AA10" xr:uid="{A64075E7-51C3-4903-88D6-491C45BC5BA2}">
      <formula1>"4,5,6,7,8,9,10,11,12,1,2,3"</formula1>
    </dataValidation>
  </dataValidations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6" max="38" man="1"/>
  </rowBreaks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C52" sqref="AC52:AJ52"/>
    </sheetView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予防接種請求書 (数式入り)</vt:lpstr>
      <vt:lpstr>予防接種請求書 (白紙)</vt:lpstr>
      <vt:lpstr>Sheet1</vt:lpstr>
      <vt:lpstr>'予防接種請求書 (数式入り)'!Print_Area</vt:lpstr>
      <vt:lpstr>'予防接種請求書 (白紙)'!Print_Area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猪俣　佑紀菜</cp:lastModifiedBy>
  <cp:lastPrinted>2025-09-05T05:37:17Z</cp:lastPrinted>
  <dcterms:created xsi:type="dcterms:W3CDTF">2006-12-20T01:41:11Z</dcterms:created>
  <dcterms:modified xsi:type="dcterms:W3CDTF">2025-09-10T05:19:53Z</dcterms:modified>
</cp:coreProperties>
</file>