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01_用度共有\008_入札参加者資格申請関係\【登録】随時\R8,9,10随時\HP\"/>
    </mc:Choice>
  </mc:AlternateContent>
  <xr:revisionPtr revIDLastSave="0" documentId="13_ncr:1_{A335B68C-2C1C-4288-A972-7E92A32127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営業種目・品目調書" sheetId="4" r:id="rId1"/>
    <sheet name="見本" sheetId="6" r:id="rId2"/>
    <sheet name="Sheet3" sheetId="3" state="hidden" r:id="rId3"/>
    <sheet name="営業種目コード表（物品）" sheetId="7" r:id="rId4"/>
  </sheets>
  <definedNames>
    <definedName name="_xlnm._FilterDatabase" localSheetId="2" hidden="1">Sheet3!$A$1:$C$128</definedName>
    <definedName name="_xlnm.Print_Area" localSheetId="0">営業種目・品目調書!$A$1:$S$72</definedName>
    <definedName name="_xlnm.Print_Area" localSheetId="1">見本!$A$1:$W$37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6" l="1"/>
  <c r="B12" i="4" l="1"/>
  <c r="B18" i="4" l="1"/>
  <c r="B68" i="4" l="1"/>
  <c r="B62" i="4"/>
  <c r="B56" i="4"/>
  <c r="B50" i="4"/>
  <c r="B44" i="4"/>
  <c r="B36" i="4"/>
  <c r="B30" i="4"/>
  <c r="B24" i="4"/>
</calcChain>
</file>

<file path=xl/sharedStrings.xml><?xml version="1.0" encoding="utf-8"?>
<sst xmlns="http://schemas.openxmlformats.org/spreadsheetml/2006/main" count="1136" uniqueCount="746">
  <si>
    <t>商号又は名称</t>
    <rPh sb="0" eb="2">
      <t>ショウゴウ</t>
    </rPh>
    <rPh sb="2" eb="3">
      <t>マタ</t>
    </rPh>
    <rPh sb="4" eb="6">
      <t>メイショウ</t>
    </rPh>
    <phoneticPr fontId="2"/>
  </si>
  <si>
    <t>順位</t>
    <rPh sb="0" eb="2">
      <t>ジュンイ</t>
    </rPh>
    <phoneticPr fontId="2"/>
  </si>
  <si>
    <t>営業種目</t>
    <rPh sb="0" eb="2">
      <t>エイギョウ</t>
    </rPh>
    <rPh sb="2" eb="4">
      <t>シュモク</t>
    </rPh>
    <phoneticPr fontId="2"/>
  </si>
  <si>
    <t>取扱メーカー名等</t>
    <rPh sb="0" eb="2">
      <t>トリアツカイ</t>
    </rPh>
    <rPh sb="6" eb="7">
      <t>ナ</t>
    </rPh>
    <rPh sb="7" eb="8">
      <t>トウ</t>
    </rPh>
    <phoneticPr fontId="2"/>
  </si>
  <si>
    <t>具体的内容・特記事項</t>
    <rPh sb="0" eb="3">
      <t>グタイテキ</t>
    </rPh>
    <rPh sb="3" eb="5">
      <t>ナイヨウ</t>
    </rPh>
    <rPh sb="6" eb="8">
      <t>トッキ</t>
    </rPh>
    <rPh sb="8" eb="10">
      <t>ジコウ</t>
    </rPh>
    <phoneticPr fontId="2"/>
  </si>
  <si>
    <t>登録番号</t>
    <rPh sb="0" eb="2">
      <t>トウロク</t>
    </rPh>
    <rPh sb="2" eb="4">
      <t>バンゴウ</t>
    </rPh>
    <phoneticPr fontId="2"/>
  </si>
  <si>
    <t>印章・ゴム印</t>
  </si>
  <si>
    <t>フォーム印刷</t>
  </si>
  <si>
    <t>製本</t>
  </si>
  <si>
    <t>ガラス</t>
  </si>
  <si>
    <t>陶磁器・漆器</t>
  </si>
  <si>
    <t>塗料</t>
  </si>
  <si>
    <t>百貨店</t>
  </si>
  <si>
    <t>農協</t>
  </si>
  <si>
    <t>被服</t>
  </si>
  <si>
    <t>寝具</t>
  </si>
  <si>
    <t>帽子</t>
  </si>
  <si>
    <t>畳</t>
  </si>
  <si>
    <t>建具</t>
  </si>
  <si>
    <t>看板</t>
  </si>
  <si>
    <t>標識・標示板</t>
  </si>
  <si>
    <t>保安用品</t>
  </si>
  <si>
    <t>旗・幕</t>
  </si>
  <si>
    <t>テント・シート</t>
  </si>
  <si>
    <t>学校教材</t>
  </si>
  <si>
    <t>保育教材</t>
  </si>
  <si>
    <t>楽器</t>
  </si>
  <si>
    <t>カメラ</t>
  </si>
  <si>
    <t>ミシン</t>
  </si>
  <si>
    <t>医療機器</t>
  </si>
  <si>
    <t>放射線機器</t>
  </si>
  <si>
    <t>医薬品</t>
  </si>
  <si>
    <t>試薬品</t>
  </si>
  <si>
    <t>動物薬品</t>
  </si>
  <si>
    <t>化学工業薬品</t>
  </si>
  <si>
    <t>農薬</t>
  </si>
  <si>
    <t>歯科医薬品</t>
  </si>
  <si>
    <t>衛生材料</t>
  </si>
  <si>
    <t>医療ガス</t>
  </si>
  <si>
    <t>通信機器</t>
  </si>
  <si>
    <t>視聴覚機器</t>
  </si>
  <si>
    <t>照明器具</t>
  </si>
  <si>
    <t>空調機器</t>
  </si>
  <si>
    <t>理化学機器</t>
  </si>
  <si>
    <t>産業機械</t>
  </si>
  <si>
    <t>農業機械</t>
  </si>
  <si>
    <t>ポンプ</t>
  </si>
  <si>
    <t>自動販売機</t>
  </si>
  <si>
    <t>消防自動車</t>
  </si>
  <si>
    <t>自動車</t>
  </si>
  <si>
    <t>二輪車</t>
  </si>
  <si>
    <t>自転車</t>
  </si>
  <si>
    <t>特殊車輌</t>
  </si>
  <si>
    <t>自動車部品</t>
  </si>
  <si>
    <t>船舶</t>
  </si>
  <si>
    <t>タイヤ</t>
  </si>
  <si>
    <t>ＬＰガス</t>
  </si>
  <si>
    <t>ガス器具</t>
  </si>
  <si>
    <t>鉄鋼資材</t>
  </si>
  <si>
    <t>木材</t>
  </si>
  <si>
    <t>道路舗装材</t>
  </si>
  <si>
    <t>砂・砕石・土</t>
  </si>
  <si>
    <t>茶</t>
  </si>
  <si>
    <t>飲食料品</t>
  </si>
  <si>
    <t>飼料</t>
  </si>
  <si>
    <t>古紙処理</t>
  </si>
  <si>
    <t>中古車処理</t>
  </si>
  <si>
    <t>金属屑処理</t>
  </si>
  <si>
    <t>コード
営業種目</t>
    <rPh sb="4" eb="6">
      <t>エイギョウ</t>
    </rPh>
    <rPh sb="6" eb="8">
      <t>シュモク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</si>
  <si>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</si>
  <si>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</si>
  <si>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</si>
  <si>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</si>
  <si>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</si>
  <si>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</si>
  <si>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</si>
  <si>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</si>
  <si>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</si>
  <si>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営業種目・品目調書[物品]</t>
    <rPh sb="0" eb="2">
      <t>エイギョウ</t>
    </rPh>
    <rPh sb="2" eb="4">
      <t>シュモク</t>
    </rPh>
    <rPh sb="5" eb="7">
      <t>ヒンモク</t>
    </rPh>
    <rPh sb="7" eb="9">
      <t>チョウショ</t>
    </rPh>
    <rPh sb="10" eb="12">
      <t>ブッピン</t>
    </rPh>
    <phoneticPr fontId="2"/>
  </si>
  <si>
    <t>1･2･3･4</t>
    <phoneticPr fontId="2"/>
  </si>
  <si>
    <t>コード</t>
    <phoneticPr fontId="2"/>
  </si>
  <si>
    <t>㈱○○○○</t>
    <phoneticPr fontId="2"/>
  </si>
  <si>
    <t>○○□□㈱</t>
    <phoneticPr fontId="2"/>
  </si>
  <si>
    <t>㈱○○○□</t>
    <phoneticPr fontId="2"/>
  </si>
  <si>
    <t>○○□○㈱</t>
    <phoneticPr fontId="2"/>
  </si>
  <si>
    <t>△△□○㈱</t>
    <phoneticPr fontId="2"/>
  </si>
  <si>
    <t>㈱△△□□</t>
    <phoneticPr fontId="2"/>
  </si>
  <si>
    <t>△△□□㈱</t>
    <phoneticPr fontId="2"/>
  </si>
  <si>
    <t>㈱○○□□</t>
    <phoneticPr fontId="2"/>
  </si>
  <si>
    <t>○○㈱</t>
    <phoneticPr fontId="2"/>
  </si>
  <si>
    <t>×××㈱</t>
    <phoneticPr fontId="2"/>
  </si>
  <si>
    <t>㈱○□×</t>
    <phoneticPr fontId="2"/>
  </si>
  <si>
    <t>㈱日本産業</t>
    <rPh sb="1" eb="3">
      <t>ニホン</t>
    </rPh>
    <rPh sb="3" eb="5">
      <t>サンギョウ</t>
    </rPh>
    <phoneticPr fontId="2"/>
  </si>
  <si>
    <t>※印刷製本等取扱メーカーを特定できない場合は、内容を具体的に記入してください。</t>
    <rPh sb="1" eb="3">
      <t>インサツ</t>
    </rPh>
    <rPh sb="3" eb="5">
      <t>セイホン</t>
    </rPh>
    <rPh sb="5" eb="6">
      <t>トウ</t>
    </rPh>
    <rPh sb="6" eb="8">
      <t>トリアツカイ</t>
    </rPh>
    <rPh sb="13" eb="15">
      <t>トクテイ</t>
    </rPh>
    <rPh sb="19" eb="21">
      <t>バアイ</t>
    </rPh>
    <rPh sb="23" eb="25">
      <t>ナイヨウ</t>
    </rPh>
    <rPh sb="26" eb="29">
      <t>グタイテキ</t>
    </rPh>
    <rPh sb="30" eb="32">
      <t>キニュウ</t>
    </rPh>
    <phoneticPr fontId="2"/>
  </si>
  <si>
    <t>※取扱メーカーが多く１つの順位欄に記入しきれない場合は、次の順位欄に記入してください。</t>
    <rPh sb="1" eb="3">
      <t>トリアツカイ</t>
    </rPh>
    <rPh sb="8" eb="9">
      <t>オオ</t>
    </rPh>
    <rPh sb="13" eb="15">
      <t>ジュンイ</t>
    </rPh>
    <rPh sb="15" eb="16">
      <t>ラン</t>
    </rPh>
    <rPh sb="17" eb="19">
      <t>キニュウ</t>
    </rPh>
    <rPh sb="24" eb="26">
      <t>バアイ</t>
    </rPh>
    <rPh sb="28" eb="29">
      <t>ツギ</t>
    </rPh>
    <rPh sb="30" eb="32">
      <t>ジュンイ</t>
    </rPh>
    <rPh sb="32" eb="33">
      <t>ラン</t>
    </rPh>
    <rPh sb="34" eb="36">
      <t>キニュウ</t>
    </rPh>
    <phoneticPr fontId="2"/>
  </si>
  <si>
    <t>-</t>
    <phoneticPr fontId="2"/>
  </si>
  <si>
    <t>文房具</t>
  </si>
  <si>
    <t>黒板</t>
  </si>
  <si>
    <t>ＯＡ家具</t>
    <rPh sb="2" eb="4">
      <t>カグ</t>
    </rPh>
    <phoneticPr fontId="1"/>
  </si>
  <si>
    <t>その他（家具）</t>
    <rPh sb="2" eb="3">
      <t>タ</t>
    </rPh>
    <rPh sb="4" eb="6">
      <t>カグ</t>
    </rPh>
    <phoneticPr fontId="1"/>
  </si>
  <si>
    <t>一般印刷</t>
    <rPh sb="0" eb="2">
      <t>イッパン</t>
    </rPh>
    <rPh sb="2" eb="4">
      <t>インサツ</t>
    </rPh>
    <phoneticPr fontId="1"/>
  </si>
  <si>
    <t>封筒印刷</t>
    <rPh sb="0" eb="2">
      <t>フウトウ</t>
    </rPh>
    <rPh sb="2" eb="4">
      <t>インサツ</t>
    </rPh>
    <phoneticPr fontId="1"/>
  </si>
  <si>
    <t>地図印刷</t>
    <rPh sb="2" eb="4">
      <t>インサツ</t>
    </rPh>
    <phoneticPr fontId="1"/>
  </si>
  <si>
    <t>合かぎ</t>
    <rPh sb="0" eb="1">
      <t>ア</t>
    </rPh>
    <phoneticPr fontId="1"/>
  </si>
  <si>
    <t>洗剤・ワックス</t>
    <rPh sb="0" eb="2">
      <t>センザイ</t>
    </rPh>
    <phoneticPr fontId="1"/>
  </si>
  <si>
    <t>鞄</t>
    <rPh sb="0" eb="1">
      <t>カバン</t>
    </rPh>
    <phoneticPr fontId="1"/>
  </si>
  <si>
    <t>ポリ袋・
ビニール製品</t>
    <rPh sb="2" eb="3">
      <t>フクロ</t>
    </rPh>
    <phoneticPr fontId="1"/>
  </si>
  <si>
    <t>時計・眼鏡</t>
    <rPh sb="3" eb="5">
      <t>メガネ</t>
    </rPh>
    <phoneticPr fontId="1"/>
  </si>
  <si>
    <t>タオル</t>
  </si>
  <si>
    <t>雨合羽</t>
    <rPh sb="0" eb="3">
      <t>アマガッパ</t>
    </rPh>
    <phoneticPr fontId="1"/>
  </si>
  <si>
    <t>履物</t>
    <rPh sb="0" eb="2">
      <t>ハキモノ</t>
    </rPh>
    <phoneticPr fontId="1"/>
  </si>
  <si>
    <t>記章</t>
    <rPh sb="0" eb="2">
      <t>キショウ</t>
    </rPh>
    <phoneticPr fontId="1"/>
  </si>
  <si>
    <t>遊具</t>
  </si>
  <si>
    <t>図書用品</t>
    <rPh sb="0" eb="2">
      <t>トショ</t>
    </rPh>
    <rPh sb="2" eb="4">
      <t>ヨウヒン</t>
    </rPh>
    <phoneticPr fontId="1"/>
  </si>
  <si>
    <t>書籍</t>
    <rPh sb="0" eb="2">
      <t>ショセキ</t>
    </rPh>
    <phoneticPr fontId="1"/>
  </si>
  <si>
    <t>その他（薬品）</t>
    <rPh sb="2" eb="3">
      <t>タ</t>
    </rPh>
    <rPh sb="4" eb="6">
      <t>ヤクヒン</t>
    </rPh>
    <phoneticPr fontId="1"/>
  </si>
  <si>
    <t>暖房用品</t>
  </si>
  <si>
    <t>厨房機器</t>
    <rPh sb="0" eb="2">
      <t>チュウボウ</t>
    </rPh>
    <phoneticPr fontId="1"/>
  </si>
  <si>
    <t>食器</t>
    <rPh sb="0" eb="2">
      <t>ショッキ</t>
    </rPh>
    <phoneticPr fontId="1"/>
  </si>
  <si>
    <t>調理器具</t>
    <rPh sb="0" eb="2">
      <t>チョウリ</t>
    </rPh>
    <rPh sb="2" eb="4">
      <t>キグ</t>
    </rPh>
    <phoneticPr fontId="1"/>
  </si>
  <si>
    <t>石油製品</t>
    <rPh sb="2" eb="4">
      <t>セイヒン</t>
    </rPh>
    <phoneticPr fontId="1"/>
  </si>
  <si>
    <t>その他（燃料）</t>
    <rPh sb="4" eb="6">
      <t>ネンリョウ</t>
    </rPh>
    <phoneticPr fontId="1"/>
  </si>
  <si>
    <t>土木建築資材</t>
    <rPh sb="2" eb="4">
      <t>ケンチク</t>
    </rPh>
    <phoneticPr fontId="1"/>
  </si>
  <si>
    <t>仮設トイレ</t>
    <rPh sb="0" eb="2">
      <t>カセツ</t>
    </rPh>
    <phoneticPr fontId="1"/>
  </si>
  <si>
    <t>肥料・種苗・
園芸用品</t>
    <rPh sb="3" eb="5">
      <t>シュビョウ</t>
    </rPh>
    <rPh sb="7" eb="9">
      <t>エンゲイ</t>
    </rPh>
    <rPh sb="9" eb="11">
      <t>ヨウヒン</t>
    </rPh>
    <phoneticPr fontId="1"/>
  </si>
  <si>
    <t>その他
（飲食品・飼料）</t>
  </si>
  <si>
    <t>一般印刷</t>
  </si>
  <si>
    <t>パンフレット</t>
    <phoneticPr fontId="2"/>
  </si>
  <si>
    <t>チラシ、冊子</t>
    <rPh sb="4" eb="6">
      <t>サッシ</t>
    </rPh>
    <phoneticPr fontId="2"/>
  </si>
  <si>
    <t>印刷機・
複写機・
拡大機</t>
    <rPh sb="0" eb="3">
      <t>インサツキ</t>
    </rPh>
    <rPh sb="5" eb="8">
      <t>フクシャキ</t>
    </rPh>
    <rPh sb="10" eb="12">
      <t>カクダイ</t>
    </rPh>
    <rPh sb="12" eb="13">
      <t>キ</t>
    </rPh>
    <phoneticPr fontId="1"/>
  </si>
  <si>
    <t>用紙・
ダンボール類</t>
    <rPh sb="9" eb="10">
      <t>ルイ</t>
    </rPh>
    <phoneticPr fontId="1"/>
  </si>
  <si>
    <t>木製家具・
木製品</t>
    <rPh sb="6" eb="8">
      <t>モクセイ</t>
    </rPh>
    <rPh sb="8" eb="9">
      <t>ヒン</t>
    </rPh>
    <phoneticPr fontId="1"/>
  </si>
  <si>
    <t>その他
（印刷製本）</t>
    <rPh sb="2" eb="3">
      <t>タ</t>
    </rPh>
    <rPh sb="5" eb="7">
      <t>インサツ</t>
    </rPh>
    <rPh sb="7" eb="9">
      <t>セイホン</t>
    </rPh>
    <phoneticPr fontId="1"/>
  </si>
  <si>
    <t>その他
（事務用品）</t>
    <rPh sb="2" eb="3">
      <t>タ</t>
    </rPh>
    <rPh sb="5" eb="7">
      <t>ジム</t>
    </rPh>
    <rPh sb="7" eb="9">
      <t>ヨウヒン</t>
    </rPh>
    <phoneticPr fontId="1"/>
  </si>
  <si>
    <t>ＯＡ機器・
関連用品</t>
    <rPh sb="2" eb="4">
      <t>キキ</t>
    </rPh>
    <rPh sb="6" eb="8">
      <t>カンレン</t>
    </rPh>
    <rPh sb="8" eb="10">
      <t>ヨウヒン</t>
    </rPh>
    <phoneticPr fontId="1"/>
  </si>
  <si>
    <t>荒物・金物・
雑貨</t>
    <rPh sb="3" eb="5">
      <t>カナモノ</t>
    </rPh>
    <phoneticPr fontId="1"/>
  </si>
  <si>
    <t>その他
（室内装飾・
木製品）</t>
    <rPh sb="2" eb="3">
      <t>タ</t>
    </rPh>
    <phoneticPr fontId="1"/>
  </si>
  <si>
    <t>その他
（看板・標識）</t>
    <rPh sb="2" eb="3">
      <t>タ</t>
    </rPh>
    <phoneticPr fontId="1"/>
  </si>
  <si>
    <t>体育器具・
スポーツ用品</t>
    <phoneticPr fontId="2"/>
  </si>
  <si>
    <t>その他
（教育用品）</t>
    <rPh sb="2" eb="3">
      <t>タ</t>
    </rPh>
    <phoneticPr fontId="1"/>
  </si>
  <si>
    <t>福祉器具・
介護用品</t>
    <rPh sb="6" eb="8">
      <t>カイゴ</t>
    </rPh>
    <rPh sb="8" eb="10">
      <t>ヨウヒン</t>
    </rPh>
    <phoneticPr fontId="1"/>
  </si>
  <si>
    <t>その他
（医療・
福祉器具）</t>
    <rPh sb="2" eb="3">
      <t>タ</t>
    </rPh>
    <phoneticPr fontId="1"/>
  </si>
  <si>
    <t>家庭用
電気器具</t>
    <phoneticPr fontId="2"/>
  </si>
  <si>
    <t>工業用
電気器具</t>
    <phoneticPr fontId="2"/>
  </si>
  <si>
    <t>写真現像、
プリント</t>
    <rPh sb="0" eb="2">
      <t>シャシン</t>
    </rPh>
    <rPh sb="2" eb="4">
      <t>ゲンゾウ</t>
    </rPh>
    <phoneticPr fontId="1"/>
  </si>
  <si>
    <t>その他
（電気機器）</t>
    <rPh sb="2" eb="3">
      <t>タ</t>
    </rPh>
    <phoneticPr fontId="1"/>
  </si>
  <si>
    <t>測量・
計量機器</t>
    <phoneticPr fontId="2"/>
  </si>
  <si>
    <t>その他
（機械機器）</t>
    <phoneticPr fontId="2"/>
  </si>
  <si>
    <t>その他
（厨房用品）</t>
    <phoneticPr fontId="2"/>
  </si>
  <si>
    <t>消防器具・
用品</t>
    <phoneticPr fontId="2"/>
  </si>
  <si>
    <t>その他
（消防機器）</t>
    <phoneticPr fontId="2"/>
  </si>
  <si>
    <t>その他
（車両・船舶）</t>
    <phoneticPr fontId="2"/>
  </si>
  <si>
    <t>上・下水道
資材</t>
    <phoneticPr fontId="2"/>
  </si>
  <si>
    <t>コンクリート
製品</t>
    <phoneticPr fontId="2"/>
  </si>
  <si>
    <t>その他
（建設材料等）</t>
    <phoneticPr fontId="2"/>
  </si>
  <si>
    <t>その他
（不用物品）</t>
    <phoneticPr fontId="2"/>
  </si>
  <si>
    <t>土木建設機械</t>
    <phoneticPr fontId="2"/>
  </si>
  <si>
    <t>放送・
音響機器</t>
    <phoneticPr fontId="2"/>
  </si>
  <si>
    <t>カーテン・
暗幕</t>
    <phoneticPr fontId="2"/>
  </si>
  <si>
    <t>その他
（日用品）</t>
    <rPh sb="2" eb="3">
      <t>タ</t>
    </rPh>
    <rPh sb="5" eb="8">
      <t>ニチヨウヒン</t>
    </rPh>
    <phoneticPr fontId="1"/>
  </si>
  <si>
    <t>その他
（衣料・
繊維製品）</t>
    <rPh sb="2" eb="3">
      <t>タ</t>
    </rPh>
    <phoneticPr fontId="1"/>
  </si>
  <si>
    <t>贈答品・
記念品</t>
    <phoneticPr fontId="2"/>
  </si>
  <si>
    <t>青写真・
コピー</t>
    <phoneticPr fontId="2"/>
  </si>
  <si>
    <t>スクリーン
印刷</t>
    <rPh sb="6" eb="8">
      <t>インサツ</t>
    </rPh>
    <phoneticPr fontId="1"/>
  </si>
  <si>
    <t>スチール製
家具</t>
    <rPh sb="6" eb="8">
      <t>カグ</t>
    </rPh>
    <phoneticPr fontId="1"/>
  </si>
  <si>
    <t>4-1</t>
  </si>
  <si>
    <t>4-2</t>
  </si>
  <si>
    <t>4-3</t>
  </si>
  <si>
    <t>4-4</t>
  </si>
  <si>
    <t>4-5</t>
  </si>
  <si>
    <t>4-6</t>
  </si>
  <si>
    <t>4-19</t>
  </si>
  <si>
    <t>4-20</t>
  </si>
  <si>
    <t>4-21</t>
  </si>
  <si>
    <t>4-22</t>
  </si>
  <si>
    <t>4-29</t>
  </si>
  <si>
    <t>4-30</t>
  </si>
  <si>
    <t>4-31</t>
  </si>
  <si>
    <t>4-32</t>
  </si>
  <si>
    <t>4-33</t>
  </si>
  <si>
    <t>4-34</t>
  </si>
  <si>
    <t>4-35</t>
  </si>
  <si>
    <t>4-40</t>
  </si>
  <si>
    <t>4-49</t>
  </si>
  <si>
    <t>4-50</t>
  </si>
  <si>
    <t>4-51</t>
  </si>
  <si>
    <t>4-52</t>
  </si>
  <si>
    <t>4-53</t>
  </si>
  <si>
    <t>4-54</t>
  </si>
  <si>
    <t>4-55</t>
  </si>
  <si>
    <t>4-56</t>
  </si>
  <si>
    <t>4-57</t>
  </si>
  <si>
    <t>4-58</t>
  </si>
  <si>
    <t>4-59</t>
  </si>
  <si>
    <t>4-69</t>
  </si>
  <si>
    <t>4-70</t>
  </si>
  <si>
    <t>4-71</t>
  </si>
  <si>
    <t>4-80</t>
  </si>
  <si>
    <t>4-81</t>
  </si>
  <si>
    <t>4-82</t>
  </si>
  <si>
    <t>4-83</t>
  </si>
  <si>
    <t>4-84</t>
  </si>
  <si>
    <t>4-85</t>
  </si>
  <si>
    <t>4-86</t>
  </si>
  <si>
    <t>4-89</t>
  </si>
  <si>
    <t>4-90</t>
  </si>
  <si>
    <t>4-91</t>
  </si>
  <si>
    <t>4-92</t>
  </si>
  <si>
    <t>4-99</t>
  </si>
  <si>
    <t>4-100</t>
  </si>
  <si>
    <t>4-101</t>
  </si>
  <si>
    <t>4-102</t>
  </si>
  <si>
    <t>4-103</t>
  </si>
  <si>
    <t>4-104</t>
  </si>
  <si>
    <t>4-109</t>
  </si>
  <si>
    <t>4-110</t>
  </si>
  <si>
    <t>4-111</t>
  </si>
  <si>
    <t>4-112</t>
  </si>
  <si>
    <t>4-113</t>
  </si>
  <si>
    <t>4-114</t>
  </si>
  <si>
    <t>4-115</t>
  </si>
  <si>
    <t>4-116</t>
  </si>
  <si>
    <t>4-117</t>
  </si>
  <si>
    <t>4-129</t>
  </si>
  <si>
    <t>4-130</t>
  </si>
  <si>
    <t>4-131</t>
  </si>
  <si>
    <t>4-132</t>
  </si>
  <si>
    <t>4-139</t>
  </si>
  <si>
    <t>4-140</t>
  </si>
  <si>
    <t>4-141</t>
  </si>
  <si>
    <t>4-142</t>
  </si>
  <si>
    <t>4-143</t>
  </si>
  <si>
    <t>4-144</t>
  </si>
  <si>
    <t>4-145</t>
  </si>
  <si>
    <t>4-146</t>
  </si>
  <si>
    <t>4-147</t>
  </si>
  <si>
    <t>4-159</t>
  </si>
  <si>
    <t>4-160</t>
  </si>
  <si>
    <t>4-161</t>
  </si>
  <si>
    <t>4-162</t>
  </si>
  <si>
    <t>4-163</t>
  </si>
  <si>
    <t>4-164</t>
  </si>
  <si>
    <t>4-165</t>
  </si>
  <si>
    <t>4-166</t>
  </si>
  <si>
    <t>4-167</t>
  </si>
  <si>
    <t>4-168</t>
  </si>
  <si>
    <t>4-169</t>
  </si>
  <si>
    <t>4-179</t>
  </si>
  <si>
    <t>4-181</t>
  </si>
  <si>
    <t>4-182</t>
  </si>
  <si>
    <t>4-183</t>
  </si>
  <si>
    <t>4-184</t>
  </si>
  <si>
    <t>4-185</t>
  </si>
  <si>
    <t>4-186</t>
  </si>
  <si>
    <t>4-187</t>
  </si>
  <si>
    <t>4-199</t>
  </si>
  <si>
    <t>4-200</t>
  </si>
  <si>
    <t>4-201</t>
  </si>
  <si>
    <t>4-202</t>
  </si>
  <si>
    <t>4-209</t>
  </si>
  <si>
    <t>4-210</t>
  </si>
  <si>
    <t>4-211</t>
  </si>
  <si>
    <t>4-219</t>
  </si>
  <si>
    <t>4-220</t>
  </si>
  <si>
    <t>4-221</t>
  </si>
  <si>
    <t>4-222</t>
  </si>
  <si>
    <t>4-223</t>
  </si>
  <si>
    <t>4-224</t>
  </si>
  <si>
    <t>4-225</t>
  </si>
  <si>
    <t>4-226</t>
  </si>
  <si>
    <t>4-239</t>
  </si>
  <si>
    <t>4-240</t>
  </si>
  <si>
    <t>4-241</t>
  </si>
  <si>
    <t>4-242</t>
  </si>
  <si>
    <t>4-249</t>
  </si>
  <si>
    <t>4-251</t>
  </si>
  <si>
    <t>4-252</t>
  </si>
  <si>
    <t>4-253</t>
  </si>
  <si>
    <t>4-254</t>
  </si>
  <si>
    <t>4-255</t>
  </si>
  <si>
    <t>4-256</t>
  </si>
  <si>
    <t>4-257</t>
  </si>
  <si>
    <t>4-258</t>
  </si>
  <si>
    <t>4-269</t>
  </si>
  <si>
    <t>4-270</t>
  </si>
  <si>
    <t>4-271</t>
  </si>
  <si>
    <t>4-272</t>
  </si>
  <si>
    <t>4-273</t>
  </si>
  <si>
    <t>4-279</t>
  </si>
  <si>
    <t>4-281</t>
  </si>
  <si>
    <t>4-282</t>
  </si>
  <si>
    <t>4-283</t>
  </si>
  <si>
    <t>4-299</t>
  </si>
  <si>
    <t>3-1</t>
  </si>
  <si>
    <t>3-2</t>
  </si>
  <si>
    <t>3-3</t>
  </si>
  <si>
    <t>建物総合管理－受付</t>
  </si>
  <si>
    <t>3-4</t>
  </si>
  <si>
    <t>3-5</t>
  </si>
  <si>
    <t>3-6</t>
  </si>
  <si>
    <t>3-10</t>
  </si>
  <si>
    <t>3-11</t>
  </si>
  <si>
    <t>3-12</t>
  </si>
  <si>
    <t>3-13</t>
  </si>
  <si>
    <t>3-17</t>
  </si>
  <si>
    <t>3-18</t>
  </si>
  <si>
    <t>3-19</t>
  </si>
  <si>
    <t>3-23</t>
  </si>
  <si>
    <t>3-24</t>
  </si>
  <si>
    <t>3-28</t>
  </si>
  <si>
    <t>3-29</t>
  </si>
  <si>
    <t>3-33</t>
  </si>
  <si>
    <t>3-34</t>
  </si>
  <si>
    <t>3-38</t>
  </si>
  <si>
    <t>3-39</t>
  </si>
  <si>
    <t>3-40</t>
  </si>
  <si>
    <t>3-41</t>
  </si>
  <si>
    <t>3-42</t>
  </si>
  <si>
    <t>3-46</t>
  </si>
  <si>
    <t>3-47</t>
  </si>
  <si>
    <t>3-48</t>
  </si>
  <si>
    <t>3-49</t>
  </si>
  <si>
    <t>3-53</t>
  </si>
  <si>
    <t>3-54</t>
  </si>
  <si>
    <t>3-55</t>
  </si>
  <si>
    <t>3-58</t>
  </si>
  <si>
    <t>3-59</t>
  </si>
  <si>
    <t>3-63</t>
  </si>
  <si>
    <t>3-64</t>
  </si>
  <si>
    <t>3-65</t>
  </si>
  <si>
    <t>3-66</t>
  </si>
  <si>
    <t>3-70</t>
  </si>
  <si>
    <t>3-71</t>
  </si>
  <si>
    <t>3-75</t>
  </si>
  <si>
    <t>3-76</t>
  </si>
  <si>
    <t>3-77</t>
  </si>
  <si>
    <t>3-78</t>
  </si>
  <si>
    <t>3-82</t>
  </si>
  <si>
    <t>3-83</t>
  </si>
  <si>
    <t>3-87</t>
  </si>
  <si>
    <t>3-88</t>
  </si>
  <si>
    <t>3-89</t>
  </si>
  <si>
    <t>3-90</t>
  </si>
  <si>
    <t>3-94</t>
  </si>
  <si>
    <t>3-95</t>
  </si>
  <si>
    <t>3-99</t>
  </si>
  <si>
    <t>3-103</t>
  </si>
  <si>
    <t>3-199</t>
  </si>
  <si>
    <t>3-200</t>
  </si>
  <si>
    <t>3-204</t>
  </si>
  <si>
    <t>3-208</t>
  </si>
  <si>
    <t>3-209</t>
  </si>
  <si>
    <t>3-210</t>
  </si>
  <si>
    <t>3-214</t>
  </si>
  <si>
    <t>3-218</t>
  </si>
  <si>
    <t>3-222</t>
  </si>
  <si>
    <t>3-226</t>
  </si>
  <si>
    <t>3-230</t>
  </si>
  <si>
    <t>3-234</t>
  </si>
  <si>
    <t>3-238</t>
  </si>
  <si>
    <t>3-239</t>
  </si>
  <si>
    <t>3-243</t>
  </si>
  <si>
    <t>3-299</t>
  </si>
  <si>
    <t>3-300</t>
  </si>
  <si>
    <t>3-301</t>
  </si>
  <si>
    <t>3-305</t>
  </si>
  <si>
    <t>3-309</t>
  </si>
  <si>
    <t>3-310</t>
  </si>
  <si>
    <t>3-314</t>
  </si>
  <si>
    <t>3-315</t>
  </si>
  <si>
    <t>3-316</t>
  </si>
  <si>
    <t>記念品等作成－写真撮影業務</t>
    <rPh sb="7" eb="9">
      <t>シャシン</t>
    </rPh>
    <rPh sb="9" eb="11">
      <t>サツエイ</t>
    </rPh>
    <rPh sb="11" eb="13">
      <t>ギョウム</t>
    </rPh>
    <phoneticPr fontId="2"/>
  </si>
  <si>
    <t>3-349</t>
  </si>
  <si>
    <t>3-350</t>
  </si>
  <si>
    <t>3-351</t>
  </si>
  <si>
    <t>3-352</t>
  </si>
  <si>
    <t>3-356</t>
  </si>
  <si>
    <t>3-357</t>
  </si>
  <si>
    <t>3-360</t>
  </si>
  <si>
    <t>3-399</t>
  </si>
  <si>
    <t>3-400</t>
  </si>
  <si>
    <t>3-401</t>
  </si>
  <si>
    <t>3-402</t>
  </si>
  <si>
    <t>3-403</t>
  </si>
  <si>
    <t>3-404</t>
  </si>
  <si>
    <t>3-405</t>
  </si>
  <si>
    <t>3-406</t>
  </si>
  <si>
    <t>3-407</t>
  </si>
  <si>
    <t>3-449</t>
  </si>
  <si>
    <t>3-450</t>
  </si>
  <si>
    <t>3-451</t>
  </si>
  <si>
    <t>3-452</t>
  </si>
  <si>
    <t>3-453</t>
  </si>
  <si>
    <t>3-454</t>
  </si>
  <si>
    <t>3-455</t>
  </si>
  <si>
    <t>3-499</t>
  </si>
  <si>
    <t>3-500</t>
  </si>
  <si>
    <t>3-501</t>
  </si>
  <si>
    <t>3-502</t>
  </si>
  <si>
    <t>3-503</t>
  </si>
  <si>
    <t>3-504</t>
  </si>
  <si>
    <t>3-505</t>
  </si>
  <si>
    <t>3-506</t>
  </si>
  <si>
    <t>3-507</t>
  </si>
  <si>
    <t>3-549</t>
  </si>
  <si>
    <t>3-800</t>
  </si>
  <si>
    <t>3-804</t>
  </si>
  <si>
    <t>3-808</t>
  </si>
  <si>
    <t>3-809</t>
  </si>
  <si>
    <t>3-810</t>
  </si>
  <si>
    <t>3-811</t>
  </si>
  <si>
    <t>3-812</t>
  </si>
  <si>
    <t>3-816</t>
  </si>
  <si>
    <t>3-820</t>
  </si>
  <si>
    <t>3-821</t>
  </si>
  <si>
    <t>3-825</t>
  </si>
  <si>
    <t>3-826</t>
  </si>
  <si>
    <t>3-827</t>
  </si>
  <si>
    <t>3-828</t>
  </si>
  <si>
    <t>3-832</t>
  </si>
  <si>
    <t>3-833</t>
  </si>
  <si>
    <t>3-834</t>
  </si>
  <si>
    <t>3-835</t>
  </si>
  <si>
    <t>3-836</t>
  </si>
  <si>
    <t>3-840</t>
  </si>
  <si>
    <t>3-841</t>
  </si>
  <si>
    <t>3-845</t>
  </si>
  <si>
    <t>クリーニング</t>
  </si>
  <si>
    <t>3-846</t>
  </si>
  <si>
    <t>保険</t>
    <rPh sb="0" eb="2">
      <t>ホケン</t>
    </rPh>
    <phoneticPr fontId="2"/>
  </si>
  <si>
    <t>3-850</t>
  </si>
  <si>
    <t>3-851</t>
  </si>
  <si>
    <t>3-852</t>
  </si>
  <si>
    <t>3-999</t>
  </si>
  <si>
    <t>建物総合管理
－警備</t>
    <phoneticPr fontId="2"/>
  </si>
  <si>
    <t>建物総合管理－機械警備</t>
    <phoneticPr fontId="2"/>
  </si>
  <si>
    <t>建物総合管理
－宿日直</t>
    <phoneticPr fontId="2"/>
  </si>
  <si>
    <t>建物総合管理
－電話交換　</t>
    <phoneticPr fontId="2"/>
  </si>
  <si>
    <t>建物総合管理
－
エレベーター
運転等</t>
    <phoneticPr fontId="2"/>
  </si>
  <si>
    <t>建物清掃－
床掃き拭き</t>
    <phoneticPr fontId="2"/>
  </si>
  <si>
    <t>建物清掃－
ジュータン
清掃</t>
    <phoneticPr fontId="2"/>
  </si>
  <si>
    <t>建物清掃－
ワックスがけ</t>
    <phoneticPr fontId="2"/>
  </si>
  <si>
    <t>建物清掃－
ガラス・
サッシ等
清掃</t>
    <phoneticPr fontId="2"/>
  </si>
  <si>
    <t>警備保障－
駐車場</t>
    <rPh sb="0" eb="2">
      <t>ケイビ</t>
    </rPh>
    <rPh sb="2" eb="4">
      <t>ホショウ</t>
    </rPh>
    <rPh sb="6" eb="9">
      <t>チュウシャジョウ</t>
    </rPh>
    <phoneticPr fontId="2"/>
  </si>
  <si>
    <t>警備保障－
交通整理</t>
    <rPh sb="0" eb="2">
      <t>ケイビ</t>
    </rPh>
    <rPh sb="2" eb="4">
      <t>ホショウ</t>
    </rPh>
    <rPh sb="6" eb="8">
      <t>コウツウ</t>
    </rPh>
    <rPh sb="8" eb="10">
      <t>セイリ</t>
    </rPh>
    <phoneticPr fontId="2"/>
  </si>
  <si>
    <t>警備保障－
イベント警備</t>
    <rPh sb="0" eb="2">
      <t>ケイビ</t>
    </rPh>
    <rPh sb="2" eb="4">
      <t>ホショウ</t>
    </rPh>
    <rPh sb="10" eb="12">
      <t>ケイビ</t>
    </rPh>
    <phoneticPr fontId="2"/>
  </si>
  <si>
    <t>貯水槽保守・
清掃－貯水槽</t>
    <rPh sb="10" eb="13">
      <t>チョスイソウ</t>
    </rPh>
    <phoneticPr fontId="2"/>
  </si>
  <si>
    <t>貯水槽保守・
清掃－
高架水槽</t>
    <phoneticPr fontId="2"/>
  </si>
  <si>
    <t>浄化槽保守・
清掃－浄化槽</t>
    <rPh sb="10" eb="13">
      <t>ジョウカソウ</t>
    </rPh>
    <phoneticPr fontId="2"/>
  </si>
  <si>
    <t>浄化槽保守・
清掃－
汚物処理</t>
    <phoneticPr fontId="2"/>
  </si>
  <si>
    <t>ボイラー保守・
清掃－ボイラー</t>
    <phoneticPr fontId="2"/>
  </si>
  <si>
    <t>ボイラー保守・
清掃－煙突等</t>
    <phoneticPr fontId="2"/>
  </si>
  <si>
    <t>電気・
冷暖房保守
－電気</t>
    <phoneticPr fontId="2"/>
  </si>
  <si>
    <t>電気・
冷暖房保守－
冷暖房（電気）</t>
    <phoneticPr fontId="2"/>
  </si>
  <si>
    <t>電気・
冷暖房保守－
冷暖房（ガス）</t>
    <phoneticPr fontId="2"/>
  </si>
  <si>
    <t>電気・
冷暖房保守－
冷凍機等</t>
    <phoneticPr fontId="2"/>
  </si>
  <si>
    <t>電気・
冷暖房保守－
太陽光パネル</t>
    <phoneticPr fontId="2"/>
  </si>
  <si>
    <t>エレベーター
・自動扉保守
－
エレベーター</t>
    <phoneticPr fontId="2"/>
  </si>
  <si>
    <t>エレベーター
・自動扉保守
－
エスカレーター</t>
    <phoneticPr fontId="2"/>
  </si>
  <si>
    <t>エレベーター
・自動扉保守
－自動扉</t>
    <phoneticPr fontId="2"/>
  </si>
  <si>
    <t>エレベーター
・自動扉保守
－シャッター</t>
    <phoneticPr fontId="2"/>
  </si>
  <si>
    <t>消防設備保守
－消火設備</t>
    <rPh sb="1" eb="2">
      <t>ボウ</t>
    </rPh>
    <rPh sb="8" eb="10">
      <t>ショウカ</t>
    </rPh>
    <rPh sb="10" eb="12">
      <t>セツビ</t>
    </rPh>
    <phoneticPr fontId="2"/>
  </si>
  <si>
    <t>消防設備保守
－
消防通信設備</t>
    <rPh sb="1" eb="2">
      <t>ボウ</t>
    </rPh>
    <rPh sb="9" eb="11">
      <t>ショウボウ</t>
    </rPh>
    <rPh sb="11" eb="13">
      <t>ツウシン</t>
    </rPh>
    <rPh sb="13" eb="15">
      <t>セツビ</t>
    </rPh>
    <phoneticPr fontId="2"/>
  </si>
  <si>
    <t>消防設備保守
－避難器具</t>
    <rPh sb="1" eb="2">
      <t>ボウ</t>
    </rPh>
    <rPh sb="8" eb="10">
      <t>ヒナン</t>
    </rPh>
    <rPh sb="10" eb="12">
      <t>キグ</t>
    </rPh>
    <phoneticPr fontId="2"/>
  </si>
  <si>
    <t>通信設備保守
－電話交換機</t>
    <phoneticPr fontId="2"/>
  </si>
  <si>
    <t>通信設備保守
－無線機等</t>
    <phoneticPr fontId="2"/>
  </si>
  <si>
    <t>道路・
公園清掃－
道路・公園等
の清掃</t>
    <phoneticPr fontId="2"/>
  </si>
  <si>
    <t>道路・
公園清掃－
除草（公園等）</t>
    <rPh sb="13" eb="15">
      <t>コウエン</t>
    </rPh>
    <rPh sb="15" eb="16">
      <t>トウ</t>
    </rPh>
    <phoneticPr fontId="2"/>
  </si>
  <si>
    <t>道路・
公園清掃－
堤防草刈り等</t>
    <rPh sb="10" eb="12">
      <t>テイボウ</t>
    </rPh>
    <phoneticPr fontId="2"/>
  </si>
  <si>
    <t>道路・
公園清掃－
樹木の剪定</t>
    <rPh sb="10" eb="12">
      <t>ジュモク</t>
    </rPh>
    <rPh sb="13" eb="15">
      <t>センテイ</t>
    </rPh>
    <phoneticPr fontId="2"/>
  </si>
  <si>
    <t>側溝清掃－
側溝の清掃</t>
    <rPh sb="9" eb="11">
      <t>セイソウ</t>
    </rPh>
    <phoneticPr fontId="2"/>
  </si>
  <si>
    <t>害虫駆除－
害虫・
ねずみの駆除</t>
    <phoneticPr fontId="2"/>
  </si>
  <si>
    <t>害虫駆除－
白蟻防除</t>
    <phoneticPr fontId="2"/>
  </si>
  <si>
    <t>害虫駆除－
鳥獣駆除</t>
    <rPh sb="6" eb="8">
      <t>チョウジュウ</t>
    </rPh>
    <rPh sb="8" eb="10">
      <t>クジョ</t>
    </rPh>
    <phoneticPr fontId="2"/>
  </si>
  <si>
    <t>害虫駆除－
美術館・
博物館内
害虫駆除</t>
    <phoneticPr fontId="2"/>
  </si>
  <si>
    <t>調理業務－
施設での調理
（給食調理など）</t>
    <rPh sb="6" eb="8">
      <t>シセツ</t>
    </rPh>
    <rPh sb="10" eb="12">
      <t>チョウリ</t>
    </rPh>
    <phoneticPr fontId="2"/>
  </si>
  <si>
    <t>調理業務－
給食等の配達</t>
    <rPh sb="6" eb="8">
      <t>キュウショク</t>
    </rPh>
    <rPh sb="8" eb="9">
      <t>トウ</t>
    </rPh>
    <rPh sb="10" eb="12">
      <t>ハイタツ</t>
    </rPh>
    <phoneticPr fontId="2"/>
  </si>
  <si>
    <t>機器保守－
医療機器</t>
    <rPh sb="6" eb="8">
      <t>イリョウ</t>
    </rPh>
    <rPh sb="8" eb="10">
      <t>キキ</t>
    </rPh>
    <phoneticPr fontId="2"/>
  </si>
  <si>
    <t>機器保守－
理化学機器</t>
    <rPh sb="6" eb="9">
      <t>リカガク</t>
    </rPh>
    <rPh sb="9" eb="11">
      <t>キキ</t>
    </rPh>
    <phoneticPr fontId="2"/>
  </si>
  <si>
    <t>機器保守－
ＯＡ機器</t>
    <rPh sb="8" eb="10">
      <t>キキ</t>
    </rPh>
    <phoneticPr fontId="2"/>
  </si>
  <si>
    <t>機器保守－
事務機器</t>
    <rPh sb="6" eb="8">
      <t>ジム</t>
    </rPh>
    <rPh sb="8" eb="10">
      <t>キキ</t>
    </rPh>
    <phoneticPr fontId="2"/>
  </si>
  <si>
    <t>舞台保守－
舞台</t>
    <rPh sb="6" eb="8">
      <t>ブタイ</t>
    </rPh>
    <phoneticPr fontId="2"/>
  </si>
  <si>
    <t>舞台保守－
音響・照明等</t>
    <rPh sb="6" eb="8">
      <t>オンキョウ</t>
    </rPh>
    <rPh sb="9" eb="11">
      <t>ショウメイ</t>
    </rPh>
    <rPh sb="11" eb="12">
      <t>トウ</t>
    </rPh>
    <phoneticPr fontId="2"/>
  </si>
  <si>
    <t>博物館等
展示品保守－
展示品</t>
    <rPh sb="0" eb="3">
      <t>ハクブツカン</t>
    </rPh>
    <rPh sb="3" eb="4">
      <t>トウ</t>
    </rPh>
    <rPh sb="5" eb="7">
      <t>テンジ</t>
    </rPh>
    <rPh sb="7" eb="8">
      <t>ヒン</t>
    </rPh>
    <rPh sb="8" eb="10">
      <t>ホシュ</t>
    </rPh>
    <phoneticPr fontId="2"/>
  </si>
  <si>
    <t>プール監視－
プール監視</t>
    <rPh sb="3" eb="5">
      <t>カンシ</t>
    </rPh>
    <phoneticPr fontId="2"/>
  </si>
  <si>
    <t>その他
(施設管理・
保守等)－
その他</t>
    <rPh sb="19" eb="20">
      <t>タ</t>
    </rPh>
    <phoneticPr fontId="2"/>
  </si>
  <si>
    <t>世論調査－
世論調査</t>
    <phoneticPr fontId="2"/>
  </si>
  <si>
    <t>市場調査－
市場調査</t>
    <phoneticPr fontId="2"/>
  </si>
  <si>
    <t>環境調査－
外来生物等
個体数調査</t>
    <rPh sb="6" eb="8">
      <t>ガイライ</t>
    </rPh>
    <rPh sb="8" eb="10">
      <t>セイブツ</t>
    </rPh>
    <rPh sb="10" eb="11">
      <t>トウ</t>
    </rPh>
    <rPh sb="12" eb="15">
      <t>コタイスウ</t>
    </rPh>
    <rPh sb="15" eb="17">
      <t>チョウサ</t>
    </rPh>
    <phoneticPr fontId="2"/>
  </si>
  <si>
    <t>環境調査－
ダイオキシン
類調査</t>
    <rPh sb="13" eb="14">
      <t>ルイ</t>
    </rPh>
    <rPh sb="14" eb="16">
      <t>チョウサ</t>
    </rPh>
    <phoneticPr fontId="2"/>
  </si>
  <si>
    <t>環境調査－
精密機能調査</t>
    <rPh sb="0" eb="2">
      <t>カンキョウ</t>
    </rPh>
    <rPh sb="2" eb="4">
      <t>チョウサ</t>
    </rPh>
    <rPh sb="6" eb="8">
      <t>セイミツ</t>
    </rPh>
    <rPh sb="8" eb="10">
      <t>キノウ</t>
    </rPh>
    <rPh sb="10" eb="12">
      <t>チョウサ</t>
    </rPh>
    <phoneticPr fontId="2"/>
  </si>
  <si>
    <t>社会調査－
社会調査</t>
    <phoneticPr fontId="2"/>
  </si>
  <si>
    <t>漏水調査－
漏水調査</t>
    <phoneticPr fontId="2"/>
  </si>
  <si>
    <t>気象観測－
気象観測</t>
    <phoneticPr fontId="2"/>
  </si>
  <si>
    <t>計量証明－
ﾄﾗｯｸｽｹｰﾙ
（１ｔ以上）
点検</t>
    <rPh sb="0" eb="2">
      <t>ケイリョウ</t>
    </rPh>
    <rPh sb="2" eb="4">
      <t>ショウメイ</t>
    </rPh>
    <phoneticPr fontId="2"/>
  </si>
  <si>
    <t>不動産鑑定－
不動産鑑定</t>
    <rPh sb="0" eb="3">
      <t>フドウサン</t>
    </rPh>
    <rPh sb="3" eb="5">
      <t>カンテイ</t>
    </rPh>
    <phoneticPr fontId="2"/>
  </si>
  <si>
    <t>土地家屋調査
－
土地家屋調査</t>
    <rPh sb="0" eb="2">
      <t>トチ</t>
    </rPh>
    <rPh sb="2" eb="4">
      <t>カオク</t>
    </rPh>
    <rPh sb="4" eb="6">
      <t>チョウサ</t>
    </rPh>
    <phoneticPr fontId="2"/>
  </si>
  <si>
    <t>発掘（遺構）
調査－
発掘調査
報告書作成</t>
    <rPh sb="11" eb="13">
      <t>ハックツ</t>
    </rPh>
    <rPh sb="13" eb="15">
      <t>チョウサ</t>
    </rPh>
    <rPh sb="16" eb="19">
      <t>ホウコクショ</t>
    </rPh>
    <rPh sb="19" eb="21">
      <t>サクセイ</t>
    </rPh>
    <phoneticPr fontId="2"/>
  </si>
  <si>
    <t>通信調査－
電波（ﾃﾞｼﾞﾀﾙ
放送電波）
障害調査</t>
    <rPh sb="0" eb="2">
      <t>ツウシン</t>
    </rPh>
    <rPh sb="2" eb="4">
      <t>チョウサ</t>
    </rPh>
    <rPh sb="6" eb="8">
      <t>デンパ</t>
    </rPh>
    <rPh sb="16" eb="18">
      <t>ホウソウ</t>
    </rPh>
    <rPh sb="18" eb="20">
      <t>デンパ</t>
    </rPh>
    <rPh sb="22" eb="24">
      <t>ショウガイ</t>
    </rPh>
    <rPh sb="24" eb="26">
      <t>チョウサ</t>
    </rPh>
    <phoneticPr fontId="2"/>
  </si>
  <si>
    <t>その他
（調査・分析）－
その他</t>
    <rPh sb="15" eb="16">
      <t>タ</t>
    </rPh>
    <phoneticPr fontId="2"/>
  </si>
  <si>
    <t>会場設営－
会場設営</t>
    <phoneticPr fontId="2"/>
  </si>
  <si>
    <t>会場設営－
選挙ポスター
掲示場設置</t>
    <rPh sb="6" eb="8">
      <t>センキョ</t>
    </rPh>
    <rPh sb="13" eb="15">
      <t>ケイジ</t>
    </rPh>
    <rPh sb="15" eb="16">
      <t>バ</t>
    </rPh>
    <rPh sb="16" eb="18">
      <t>セッチ</t>
    </rPh>
    <phoneticPr fontId="2"/>
  </si>
  <si>
    <t>展示設計・
製作－
展示物
（模型）等の
作製</t>
    <phoneticPr fontId="2"/>
  </si>
  <si>
    <t>イベント企画
・施行－
イベント企画
・施行</t>
    <phoneticPr fontId="2"/>
  </si>
  <si>
    <t>イベント企画
・施行－
旅行代理店</t>
    <rPh sb="12" eb="14">
      <t>リョコウ</t>
    </rPh>
    <rPh sb="14" eb="16">
      <t>ダイリ</t>
    </rPh>
    <rPh sb="16" eb="17">
      <t>テン</t>
    </rPh>
    <phoneticPr fontId="2"/>
  </si>
  <si>
    <t>記念品等作成
－マスコット
（着ぐるみ）等
作製</t>
    <rPh sb="0" eb="3">
      <t>キネンヒン</t>
    </rPh>
    <rPh sb="3" eb="4">
      <t>トウ</t>
    </rPh>
    <rPh sb="4" eb="6">
      <t>サクセイ</t>
    </rPh>
    <phoneticPr fontId="2"/>
  </si>
  <si>
    <t>記念品等作成
－
クオカード等
記念カード
作成</t>
    <rPh sb="16" eb="18">
      <t>キネン</t>
    </rPh>
    <phoneticPr fontId="2"/>
  </si>
  <si>
    <t>その他
（イベント）
－その他</t>
    <rPh sb="14" eb="15">
      <t>タ</t>
    </rPh>
    <phoneticPr fontId="2"/>
  </si>
  <si>
    <t>情報処理－
計算業務等</t>
    <rPh sb="0" eb="2">
      <t>ジョウホウ</t>
    </rPh>
    <rPh sb="2" eb="4">
      <t>ショリ</t>
    </rPh>
    <rPh sb="10" eb="11">
      <t>トウ</t>
    </rPh>
    <phoneticPr fontId="2"/>
  </si>
  <si>
    <t>情報処理－
データ入力等</t>
    <rPh sb="0" eb="2">
      <t>ジョウホウ</t>
    </rPh>
    <rPh sb="2" eb="4">
      <t>ショリ</t>
    </rPh>
    <rPh sb="9" eb="11">
      <t>ニュウリョク</t>
    </rPh>
    <rPh sb="11" eb="12">
      <t>トウ</t>
    </rPh>
    <phoneticPr fontId="2"/>
  </si>
  <si>
    <t>情報処理－
議事録・
会議録等</t>
    <rPh sb="0" eb="2">
      <t>ジョウホウ</t>
    </rPh>
    <rPh sb="2" eb="4">
      <t>ショリ</t>
    </rPh>
    <rPh sb="6" eb="9">
      <t>ギジロク</t>
    </rPh>
    <rPh sb="11" eb="14">
      <t>カイギロク</t>
    </rPh>
    <rPh sb="14" eb="15">
      <t>トウ</t>
    </rPh>
    <phoneticPr fontId="2"/>
  </si>
  <si>
    <t>システム開発
－構築・改修</t>
    <rPh sb="8" eb="10">
      <t>コウチク</t>
    </rPh>
    <rPh sb="11" eb="13">
      <t>カイシュウ</t>
    </rPh>
    <phoneticPr fontId="2"/>
  </si>
  <si>
    <t>システム開発
－
ホームページ
作成</t>
    <rPh sb="16" eb="18">
      <t>サクセイ</t>
    </rPh>
    <phoneticPr fontId="2"/>
  </si>
  <si>
    <t>情報提供－
ｲﾝﾀｰﾈｯﾄ
テレビ中継
業務</t>
    <rPh sb="0" eb="2">
      <t>ジョウホウ</t>
    </rPh>
    <rPh sb="2" eb="4">
      <t>テイキョウ</t>
    </rPh>
    <phoneticPr fontId="2"/>
  </si>
  <si>
    <t>その他
（情報処理）
－その他</t>
    <rPh sb="14" eb="15">
      <t>タ</t>
    </rPh>
    <phoneticPr fontId="2"/>
  </si>
  <si>
    <t>印刷関係－
マイラー原図
作成</t>
    <rPh sb="0" eb="2">
      <t>インサツ</t>
    </rPh>
    <rPh sb="2" eb="4">
      <t>カンケイ</t>
    </rPh>
    <rPh sb="10" eb="12">
      <t>ゲンズ</t>
    </rPh>
    <rPh sb="13" eb="15">
      <t>サクセイ</t>
    </rPh>
    <phoneticPr fontId="2"/>
  </si>
  <si>
    <t>印刷関係－
マイクロ写真</t>
    <rPh sb="10" eb="12">
      <t>シャシン</t>
    </rPh>
    <phoneticPr fontId="2"/>
  </si>
  <si>
    <t>印刷関係－
航空写真</t>
    <rPh sb="6" eb="8">
      <t>コウクウ</t>
    </rPh>
    <rPh sb="8" eb="10">
      <t>シャシン</t>
    </rPh>
    <phoneticPr fontId="2"/>
  </si>
  <si>
    <t>印刷関係－
企画デザイン</t>
    <rPh sb="6" eb="8">
      <t>キカク</t>
    </rPh>
    <phoneticPr fontId="2"/>
  </si>
  <si>
    <t>印刷関係－
データ印字</t>
    <rPh sb="9" eb="11">
      <t>インジ</t>
    </rPh>
    <phoneticPr fontId="2"/>
  </si>
  <si>
    <t>印刷関係－
封入・封緘・
圧着作業</t>
    <rPh sb="6" eb="8">
      <t>フウニュウ</t>
    </rPh>
    <rPh sb="9" eb="11">
      <t>フウカン</t>
    </rPh>
    <rPh sb="13" eb="15">
      <t>アッチャク</t>
    </rPh>
    <rPh sb="15" eb="17">
      <t>サギョウ</t>
    </rPh>
    <phoneticPr fontId="2"/>
  </si>
  <si>
    <t>印刷関係－
封入・封緘・
圧着作業
（帳票印刷
含む）</t>
    <rPh sb="6" eb="8">
      <t>フウニュウ</t>
    </rPh>
    <rPh sb="9" eb="11">
      <t>フウカン</t>
    </rPh>
    <rPh sb="13" eb="15">
      <t>アッチャク</t>
    </rPh>
    <rPh sb="15" eb="17">
      <t>サギョウ</t>
    </rPh>
    <rPh sb="19" eb="21">
      <t>チョウヒョウ</t>
    </rPh>
    <rPh sb="21" eb="23">
      <t>インサツ</t>
    </rPh>
    <rPh sb="24" eb="25">
      <t>フク</t>
    </rPh>
    <phoneticPr fontId="2"/>
  </si>
  <si>
    <t>印刷関係－
ブッキング
作業（帳票
印刷含む）</t>
    <rPh sb="12" eb="14">
      <t>サギョウ</t>
    </rPh>
    <rPh sb="15" eb="17">
      <t>チョウヒョウ</t>
    </rPh>
    <rPh sb="18" eb="20">
      <t>インサツ</t>
    </rPh>
    <rPh sb="20" eb="21">
      <t>フク</t>
    </rPh>
    <phoneticPr fontId="2"/>
  </si>
  <si>
    <t>その他
（印刷関係）－
その他</t>
    <rPh sb="5" eb="7">
      <t>インサツ</t>
    </rPh>
    <rPh sb="7" eb="9">
      <t>カンケイ</t>
    </rPh>
    <rPh sb="14" eb="15">
      <t>タ</t>
    </rPh>
    <phoneticPr fontId="2"/>
  </si>
  <si>
    <t>廃棄物処理
－
一般廃棄物
処理</t>
    <rPh sb="0" eb="3">
      <t>ハイキブツ</t>
    </rPh>
    <rPh sb="3" eb="5">
      <t>ショリ</t>
    </rPh>
    <rPh sb="8" eb="10">
      <t>イッパン</t>
    </rPh>
    <rPh sb="10" eb="13">
      <t>ハイキブツ</t>
    </rPh>
    <rPh sb="14" eb="16">
      <t>ショリ</t>
    </rPh>
    <phoneticPr fontId="2"/>
  </si>
  <si>
    <t>廃棄物処理
－
医療廃棄物
処理</t>
    <rPh sb="8" eb="10">
      <t>イリョウ</t>
    </rPh>
    <rPh sb="10" eb="13">
      <t>ハイキブツ</t>
    </rPh>
    <rPh sb="14" eb="16">
      <t>ショリ</t>
    </rPh>
    <phoneticPr fontId="2"/>
  </si>
  <si>
    <t>廃棄物処理
－
産業廃棄物
処理</t>
    <rPh sb="8" eb="10">
      <t>サンギョウ</t>
    </rPh>
    <rPh sb="10" eb="13">
      <t>ハイキブツ</t>
    </rPh>
    <rPh sb="14" eb="16">
      <t>ショリ</t>
    </rPh>
    <phoneticPr fontId="2"/>
  </si>
  <si>
    <t>廃棄物処理
－
一般廃棄物
収集運搬</t>
    <rPh sb="8" eb="10">
      <t>イッパン</t>
    </rPh>
    <rPh sb="10" eb="13">
      <t>ハイキブツ</t>
    </rPh>
    <rPh sb="14" eb="16">
      <t>シュウシュウ</t>
    </rPh>
    <rPh sb="16" eb="18">
      <t>ウンパン</t>
    </rPh>
    <phoneticPr fontId="2"/>
  </si>
  <si>
    <t>廃棄物処理
－
医療廃棄物
収集運搬</t>
    <rPh sb="8" eb="10">
      <t>イリョウ</t>
    </rPh>
    <rPh sb="10" eb="13">
      <t>ハイキブツ</t>
    </rPh>
    <rPh sb="14" eb="16">
      <t>シュウシュウ</t>
    </rPh>
    <rPh sb="16" eb="18">
      <t>ウンパン</t>
    </rPh>
    <phoneticPr fontId="2"/>
  </si>
  <si>
    <t>廃棄物処理
－
産業廃棄物
収集運搬</t>
    <rPh sb="8" eb="10">
      <t>サンギョウ</t>
    </rPh>
    <rPh sb="10" eb="13">
      <t>ハイキブツ</t>
    </rPh>
    <rPh sb="14" eb="16">
      <t>シュウシュウ</t>
    </rPh>
    <rPh sb="16" eb="18">
      <t>ウンパン</t>
    </rPh>
    <phoneticPr fontId="2"/>
  </si>
  <si>
    <t>その他
（廃棄物処理）
－その他</t>
    <rPh sb="2" eb="3">
      <t>タ</t>
    </rPh>
    <rPh sb="5" eb="8">
      <t>ハイキブツ</t>
    </rPh>
    <rPh sb="8" eb="10">
      <t>ショリ</t>
    </rPh>
    <rPh sb="15" eb="16">
      <t>タ</t>
    </rPh>
    <phoneticPr fontId="2"/>
  </si>
  <si>
    <t>その他
（修繕等）－
その他</t>
    <rPh sb="2" eb="3">
      <t>タ</t>
    </rPh>
    <rPh sb="5" eb="7">
      <t>シュウゼン</t>
    </rPh>
    <rPh sb="7" eb="8">
      <t>トウ</t>
    </rPh>
    <rPh sb="13" eb="14">
      <t>タ</t>
    </rPh>
    <phoneticPr fontId="2"/>
  </si>
  <si>
    <t>宣伝広告－
広告</t>
    <rPh sb="0" eb="2">
      <t>センデン</t>
    </rPh>
    <rPh sb="6" eb="8">
      <t>コウコク</t>
    </rPh>
    <phoneticPr fontId="2"/>
  </si>
  <si>
    <t>作成・製作－
映画・
ビデオ製作</t>
    <rPh sb="0" eb="2">
      <t>サクセイ</t>
    </rPh>
    <rPh sb="3" eb="5">
      <t>セイサク</t>
    </rPh>
    <phoneticPr fontId="2"/>
  </si>
  <si>
    <t>人材派遣－
システム設計
・保守</t>
    <phoneticPr fontId="2"/>
  </si>
  <si>
    <t>人材派遣－
通訳・翻訳</t>
    <phoneticPr fontId="2"/>
  </si>
  <si>
    <t>人材派遣－
機械・
事務機器
操作等</t>
    <phoneticPr fontId="2"/>
  </si>
  <si>
    <t>人材派遣－
教育・研修</t>
    <phoneticPr fontId="2"/>
  </si>
  <si>
    <t>3-837</t>
  </si>
  <si>
    <t>車両整備</t>
    <rPh sb="0" eb="2">
      <t>シャリョウ</t>
    </rPh>
    <rPh sb="2" eb="4">
      <t>セイビ</t>
    </rPh>
    <phoneticPr fontId="2"/>
  </si>
  <si>
    <t>人材派遣－
医療事務</t>
    <rPh sb="6" eb="8">
      <t>イリョウ</t>
    </rPh>
    <rPh sb="8" eb="10">
      <t>ジム</t>
    </rPh>
    <phoneticPr fontId="2"/>
  </si>
  <si>
    <t>人材派遣－
その他</t>
    <rPh sb="0" eb="2">
      <t>ジンザイ</t>
    </rPh>
    <rPh sb="2" eb="4">
      <t>ハケン</t>
    </rPh>
    <rPh sb="8" eb="9">
      <t>タ</t>
    </rPh>
    <phoneticPr fontId="2"/>
  </si>
  <si>
    <t>福祉支援－
介護サービス</t>
    <rPh sb="0" eb="2">
      <t>フクシ</t>
    </rPh>
    <rPh sb="2" eb="4">
      <t>シエン</t>
    </rPh>
    <phoneticPr fontId="2"/>
  </si>
  <si>
    <t>福祉支援－
訪問給食</t>
    <phoneticPr fontId="2"/>
  </si>
  <si>
    <t>運送・保管－
引越業務</t>
    <rPh sb="0" eb="2">
      <t>ウンソウ</t>
    </rPh>
    <rPh sb="3" eb="5">
      <t>ホカン</t>
    </rPh>
    <phoneticPr fontId="2"/>
  </si>
  <si>
    <t>運送・保管－
精密機器等
運搬</t>
    <phoneticPr fontId="2"/>
  </si>
  <si>
    <t>運送・保管－
美術品等
展示物運搬</t>
    <phoneticPr fontId="2"/>
  </si>
  <si>
    <t>運送・保管－
自動車運転
代行
（バス等）</t>
    <rPh sb="19" eb="20">
      <t>トウ</t>
    </rPh>
    <phoneticPr fontId="2"/>
  </si>
  <si>
    <t>運送・保管－
その他</t>
    <rPh sb="9" eb="10">
      <t>タ</t>
    </rPh>
    <phoneticPr fontId="2"/>
  </si>
  <si>
    <t>賃貸－
レンタル</t>
    <rPh sb="0" eb="2">
      <t>チンタイ</t>
    </rPh>
    <phoneticPr fontId="2"/>
  </si>
  <si>
    <t>賃貸－
カーリース</t>
    <rPh sb="0" eb="2">
      <t>チンタイ</t>
    </rPh>
    <phoneticPr fontId="2"/>
  </si>
  <si>
    <t>賃貸－
コピー機
（保守含む）</t>
    <rPh sb="0" eb="2">
      <t>チンタイ</t>
    </rPh>
    <phoneticPr fontId="2"/>
  </si>
  <si>
    <t>電力関係－
供給</t>
    <rPh sb="0" eb="2">
      <t>デンリョク</t>
    </rPh>
    <rPh sb="2" eb="4">
      <t>カンケイ</t>
    </rPh>
    <rPh sb="6" eb="8">
      <t>キョウキュウ</t>
    </rPh>
    <phoneticPr fontId="2"/>
  </si>
  <si>
    <t>電力関係－
買取</t>
    <rPh sb="0" eb="2">
      <t>デンリョク</t>
    </rPh>
    <rPh sb="2" eb="4">
      <t>カンケイ</t>
    </rPh>
    <rPh sb="6" eb="8">
      <t>カイトリ</t>
    </rPh>
    <phoneticPr fontId="2"/>
  </si>
  <si>
    <t>監査法人－
財務諸表の
作成支援</t>
    <phoneticPr fontId="2"/>
  </si>
  <si>
    <t>監査法人－
公会計制度
構築支援</t>
    <phoneticPr fontId="2"/>
  </si>
  <si>
    <t>監査法人－
法人化支援</t>
    <phoneticPr fontId="2"/>
  </si>
  <si>
    <t>その他－
その他</t>
    <phoneticPr fontId="2"/>
  </si>
  <si>
    <t>-</t>
    <phoneticPr fontId="2"/>
  </si>
  <si>
    <t>営業種目コード表（００４：物品）</t>
    <rPh sb="0" eb="2">
      <t>エイギョウ</t>
    </rPh>
    <rPh sb="2" eb="4">
      <t>シュモク</t>
    </rPh>
    <rPh sb="7" eb="8">
      <t>ヒョウ</t>
    </rPh>
    <rPh sb="13" eb="15">
      <t>ブッピン</t>
    </rPh>
    <phoneticPr fontId="2"/>
  </si>
  <si>
    <t>コード</t>
    <phoneticPr fontId="2"/>
  </si>
  <si>
    <t>営 業 種 目</t>
    <rPh sb="0" eb="1">
      <t>エイ</t>
    </rPh>
    <rPh sb="2" eb="3">
      <t>ギョウ</t>
    </rPh>
    <rPh sb="4" eb="5">
      <t>タネ</t>
    </rPh>
    <rPh sb="6" eb="7">
      <t>メ</t>
    </rPh>
    <phoneticPr fontId="2"/>
  </si>
  <si>
    <t>事務用品</t>
  </si>
  <si>
    <t>衣料・繊維製品</t>
    <rPh sb="0" eb="2">
      <t>イリョウ</t>
    </rPh>
    <rPh sb="3" eb="5">
      <t>センイ</t>
    </rPh>
    <rPh sb="5" eb="7">
      <t>セイヒン</t>
    </rPh>
    <phoneticPr fontId="2"/>
  </si>
  <si>
    <t>薬品</t>
    <rPh sb="0" eb="2">
      <t>ヤクヒン</t>
    </rPh>
    <phoneticPr fontId="2"/>
  </si>
  <si>
    <t>車両・船舶</t>
    <phoneticPr fontId="2"/>
  </si>
  <si>
    <t>ＯＡ機器・関連用品</t>
    <rPh sb="2" eb="4">
      <t>キキ</t>
    </rPh>
    <rPh sb="5" eb="7">
      <t>カンレン</t>
    </rPh>
    <rPh sb="7" eb="9">
      <t>ヨウヒン</t>
    </rPh>
    <phoneticPr fontId="2"/>
  </si>
  <si>
    <t>印刷機・複写機・
拡大機</t>
    <rPh sb="0" eb="3">
      <t>インサツキ</t>
    </rPh>
    <rPh sb="4" eb="7">
      <t>フクシャキ</t>
    </rPh>
    <rPh sb="9" eb="11">
      <t>カクダイ</t>
    </rPh>
    <rPh sb="11" eb="12">
      <t>キ</t>
    </rPh>
    <phoneticPr fontId="2"/>
  </si>
  <si>
    <t>タオル</t>
    <phoneticPr fontId="2"/>
  </si>
  <si>
    <t>雨合羽</t>
    <rPh sb="0" eb="3">
      <t>アマガッパ</t>
    </rPh>
    <phoneticPr fontId="2"/>
  </si>
  <si>
    <t>用紙・ダンボール類</t>
    <rPh sb="8" eb="9">
      <t>ルイ</t>
    </rPh>
    <phoneticPr fontId="2"/>
  </si>
  <si>
    <t>履物</t>
    <rPh sb="0" eb="2">
      <t>ハキモノ</t>
    </rPh>
    <phoneticPr fontId="2"/>
  </si>
  <si>
    <t>記章</t>
    <rPh sb="0" eb="2">
      <t>キショウ</t>
    </rPh>
    <phoneticPr fontId="2"/>
  </si>
  <si>
    <t>その他（事務用品）</t>
    <rPh sb="2" eb="3">
      <t>タ</t>
    </rPh>
    <rPh sb="4" eb="6">
      <t>ジム</t>
    </rPh>
    <rPh sb="6" eb="8">
      <t>ヨウヒン</t>
    </rPh>
    <phoneticPr fontId="2"/>
  </si>
  <si>
    <t>その他
（衣料・繊維製品）</t>
    <rPh sb="2" eb="3">
      <t>タ</t>
    </rPh>
    <phoneticPr fontId="2"/>
  </si>
  <si>
    <t>その他
（車両・船舶）</t>
    <phoneticPr fontId="2"/>
  </si>
  <si>
    <t>家具</t>
    <rPh sb="0" eb="2">
      <t>カグ</t>
    </rPh>
    <phoneticPr fontId="2"/>
  </si>
  <si>
    <t>その他（薬品）</t>
    <rPh sb="2" eb="3">
      <t>タ</t>
    </rPh>
    <rPh sb="4" eb="6">
      <t>ヤクヒン</t>
    </rPh>
    <phoneticPr fontId="2"/>
  </si>
  <si>
    <t>木製家具・木製品</t>
    <rPh sb="5" eb="7">
      <t>モクセイ</t>
    </rPh>
    <rPh sb="7" eb="8">
      <t>ヒン</t>
    </rPh>
    <phoneticPr fontId="2"/>
  </si>
  <si>
    <t>室内装飾・木製品</t>
    <phoneticPr fontId="2"/>
  </si>
  <si>
    <t>電気機器</t>
    <rPh sb="0" eb="2">
      <t>デンキ</t>
    </rPh>
    <rPh sb="2" eb="4">
      <t>キキ</t>
    </rPh>
    <phoneticPr fontId="2"/>
  </si>
  <si>
    <t>燃料</t>
    <rPh sb="0" eb="2">
      <t>ネンリョウ</t>
    </rPh>
    <phoneticPr fontId="2"/>
  </si>
  <si>
    <t>スチール製家具</t>
    <rPh sb="5" eb="7">
      <t>カグ</t>
    </rPh>
    <phoneticPr fontId="2"/>
  </si>
  <si>
    <t>カーテン・暗幕</t>
  </si>
  <si>
    <t>家庭用電気器具</t>
  </si>
  <si>
    <t>石油製品</t>
    <rPh sb="2" eb="4">
      <t>セイヒン</t>
    </rPh>
    <phoneticPr fontId="2"/>
  </si>
  <si>
    <t>ＯＡ家具</t>
    <rPh sb="2" eb="4">
      <t>カグ</t>
    </rPh>
    <phoneticPr fontId="2"/>
  </si>
  <si>
    <t>工業用電気器具</t>
  </si>
  <si>
    <t>その他（家具）</t>
    <rPh sb="2" eb="3">
      <t>タ</t>
    </rPh>
    <rPh sb="4" eb="6">
      <t>カグ</t>
    </rPh>
    <phoneticPr fontId="2"/>
  </si>
  <si>
    <t>印刷製本</t>
    <rPh sb="0" eb="2">
      <t>インサツ</t>
    </rPh>
    <rPh sb="2" eb="4">
      <t>セイホン</t>
    </rPh>
    <phoneticPr fontId="2"/>
  </si>
  <si>
    <t>その他（燃料）</t>
    <rPh sb="4" eb="6">
      <t>ネンリョウ</t>
    </rPh>
    <phoneticPr fontId="2"/>
  </si>
  <si>
    <t>一般印刷</t>
    <rPh sb="0" eb="2">
      <t>イッパン</t>
    </rPh>
    <rPh sb="2" eb="4">
      <t>インサツ</t>
    </rPh>
    <phoneticPr fontId="2"/>
  </si>
  <si>
    <t>看板・標識</t>
  </si>
  <si>
    <t>放送・音響機器</t>
  </si>
  <si>
    <t>建設材料等</t>
  </si>
  <si>
    <t>スクリーン印刷</t>
    <rPh sb="5" eb="7">
      <t>インサツ</t>
    </rPh>
    <phoneticPr fontId="2"/>
  </si>
  <si>
    <t>土木建築資材</t>
    <rPh sb="2" eb="4">
      <t>ケンチク</t>
    </rPh>
    <phoneticPr fontId="2"/>
  </si>
  <si>
    <t>封筒印刷</t>
    <rPh sb="0" eb="2">
      <t>フウトウ</t>
    </rPh>
    <rPh sb="2" eb="4">
      <t>インサツ</t>
    </rPh>
    <phoneticPr fontId="2"/>
  </si>
  <si>
    <t>空調機器</t>
    <phoneticPr fontId="2"/>
  </si>
  <si>
    <t>上・下水道資材</t>
  </si>
  <si>
    <t>暖房用品</t>
    <phoneticPr fontId="2"/>
  </si>
  <si>
    <t>地図印刷</t>
    <rPh sb="2" eb="4">
      <t>インサツ</t>
    </rPh>
    <phoneticPr fontId="2"/>
  </si>
  <si>
    <t>写真現像、プリント</t>
    <rPh sb="0" eb="2">
      <t>シャシン</t>
    </rPh>
    <rPh sb="2" eb="4">
      <t>ゲンゾウ</t>
    </rPh>
    <phoneticPr fontId="2"/>
  </si>
  <si>
    <t>その他（看板・標識）</t>
    <rPh sb="2" eb="3">
      <t>タ</t>
    </rPh>
    <phoneticPr fontId="2"/>
  </si>
  <si>
    <t>その他（電気機器）</t>
    <rPh sb="2" eb="3">
      <t>タ</t>
    </rPh>
    <phoneticPr fontId="2"/>
  </si>
  <si>
    <t>その他（印刷製本）</t>
    <rPh sb="2" eb="3">
      <t>タ</t>
    </rPh>
    <rPh sb="4" eb="6">
      <t>インサツ</t>
    </rPh>
    <rPh sb="6" eb="8">
      <t>セイホン</t>
    </rPh>
    <phoneticPr fontId="2"/>
  </si>
  <si>
    <t>教育用品</t>
    <rPh sb="0" eb="2">
      <t>キョウイク</t>
    </rPh>
    <rPh sb="2" eb="4">
      <t>ヨウヒン</t>
    </rPh>
    <phoneticPr fontId="2"/>
  </si>
  <si>
    <t>機械機器</t>
    <rPh sb="0" eb="2">
      <t>キカイ</t>
    </rPh>
    <rPh sb="2" eb="4">
      <t>キキ</t>
    </rPh>
    <phoneticPr fontId="2"/>
  </si>
  <si>
    <t>コンクリート製品</t>
  </si>
  <si>
    <t>日用品</t>
    <rPh sb="0" eb="3">
      <t>ニチヨウヒン</t>
    </rPh>
    <phoneticPr fontId="2"/>
  </si>
  <si>
    <t>測量・計量機器</t>
  </si>
  <si>
    <t>仮設トイレ</t>
    <rPh sb="0" eb="2">
      <t>カセツ</t>
    </rPh>
    <phoneticPr fontId="2"/>
  </si>
  <si>
    <t>荒物・金物・雑貨</t>
    <rPh sb="3" eb="5">
      <t>カナモノ</t>
    </rPh>
    <phoneticPr fontId="2"/>
  </si>
  <si>
    <t>その他
（建設材料等）</t>
    <phoneticPr fontId="2"/>
  </si>
  <si>
    <t>合かぎ</t>
    <rPh sb="0" eb="1">
      <t>ア</t>
    </rPh>
    <phoneticPr fontId="2"/>
  </si>
  <si>
    <t>洗剤・ワックス</t>
    <rPh sb="0" eb="2">
      <t>センザイ</t>
    </rPh>
    <phoneticPr fontId="2"/>
  </si>
  <si>
    <t>遊具</t>
    <phoneticPr fontId="2"/>
  </si>
  <si>
    <t>土木建設機械</t>
  </si>
  <si>
    <t>飲食品・飼料</t>
  </si>
  <si>
    <t>体育器具・
スポーツ用品</t>
    <phoneticPr fontId="2"/>
  </si>
  <si>
    <t>図書用品</t>
    <rPh sb="0" eb="2">
      <t>トショ</t>
    </rPh>
    <rPh sb="2" eb="4">
      <t>ヨウヒン</t>
    </rPh>
    <phoneticPr fontId="2"/>
  </si>
  <si>
    <t>鞄</t>
    <rPh sb="0" eb="1">
      <t>カバン</t>
    </rPh>
    <phoneticPr fontId="2"/>
  </si>
  <si>
    <t>書籍</t>
    <rPh sb="0" eb="2">
      <t>ショセキ</t>
    </rPh>
    <phoneticPr fontId="2"/>
  </si>
  <si>
    <t>その他（機械機器）</t>
  </si>
  <si>
    <t>肥料・種苗・
園芸用品</t>
    <rPh sb="3" eb="5">
      <t>シュビョウ</t>
    </rPh>
    <rPh sb="7" eb="9">
      <t>エンゲイ</t>
    </rPh>
    <rPh sb="9" eb="11">
      <t>ヨウヒン</t>
    </rPh>
    <phoneticPr fontId="2"/>
  </si>
  <si>
    <t>ポリ袋・
ビニール製品</t>
    <rPh sb="2" eb="3">
      <t>フクロ</t>
    </rPh>
    <phoneticPr fontId="2"/>
  </si>
  <si>
    <t>厨房用品</t>
    <rPh sb="0" eb="2">
      <t>チュウボウ</t>
    </rPh>
    <rPh sb="2" eb="4">
      <t>ヨウヒン</t>
    </rPh>
    <phoneticPr fontId="2"/>
  </si>
  <si>
    <t>その他（教育用品）</t>
    <rPh sb="2" eb="3">
      <t>タ</t>
    </rPh>
    <phoneticPr fontId="2"/>
  </si>
  <si>
    <t>厨房機器</t>
    <rPh sb="0" eb="2">
      <t>チュウボウ</t>
    </rPh>
    <phoneticPr fontId="2"/>
  </si>
  <si>
    <t>その他
（飲食品・飼料）</t>
    <phoneticPr fontId="2"/>
  </si>
  <si>
    <t>贈答品・記念品</t>
  </si>
  <si>
    <t>医療・福祉器具</t>
  </si>
  <si>
    <t>食器</t>
    <rPh sb="0" eb="2">
      <t>ショッキ</t>
    </rPh>
    <phoneticPr fontId="2"/>
  </si>
  <si>
    <t>時計・眼鏡</t>
    <rPh sb="3" eb="5">
      <t>メガネ</t>
    </rPh>
    <phoneticPr fontId="2"/>
  </si>
  <si>
    <t>調理器具</t>
    <rPh sb="0" eb="2">
      <t>チョウリ</t>
    </rPh>
    <rPh sb="2" eb="4">
      <t>キグ</t>
    </rPh>
    <phoneticPr fontId="2"/>
  </si>
  <si>
    <t>不用物品</t>
  </si>
  <si>
    <t>その他（日用品）</t>
    <rPh sb="2" eb="3">
      <t>タ</t>
    </rPh>
    <rPh sb="4" eb="7">
      <t>ニチヨウヒン</t>
    </rPh>
    <phoneticPr fontId="2"/>
  </si>
  <si>
    <t>その他（厨房用品）</t>
  </si>
  <si>
    <t>百貨店・農協</t>
    <rPh sb="0" eb="3">
      <t>ヒャッカテン</t>
    </rPh>
    <rPh sb="4" eb="6">
      <t>ノウキョウ</t>
    </rPh>
    <phoneticPr fontId="2"/>
  </si>
  <si>
    <t>福祉器具・介護用品</t>
    <rPh sb="5" eb="7">
      <t>カイゴ</t>
    </rPh>
    <rPh sb="7" eb="9">
      <t>ヨウヒン</t>
    </rPh>
    <phoneticPr fontId="2"/>
  </si>
  <si>
    <t>その他
（医療・福祉器具）</t>
    <rPh sb="2" eb="3">
      <t>タ</t>
    </rPh>
    <phoneticPr fontId="2"/>
  </si>
  <si>
    <t>消防器具・用品</t>
  </si>
  <si>
    <t>その他（不用物品）</t>
    <phoneticPr fontId="2"/>
  </si>
  <si>
    <t>ここでは物品の納品のみです。レンタル・リース・修理業は委託・その他になります。</t>
    <rPh sb="4" eb="6">
      <t>ブッピン</t>
    </rPh>
    <rPh sb="7" eb="9">
      <t>ノウヒン</t>
    </rPh>
    <rPh sb="23" eb="25">
      <t>シュウリ</t>
    </rPh>
    <rPh sb="25" eb="26">
      <t>ギョウ</t>
    </rPh>
    <rPh sb="27" eb="29">
      <t>イタク</t>
    </rPh>
    <rPh sb="32" eb="33">
      <t>タ</t>
    </rPh>
    <phoneticPr fontId="2"/>
  </si>
  <si>
    <t>００２：ＯＡ機器・関連用品</t>
    <rPh sb="6" eb="8">
      <t>キキ</t>
    </rPh>
    <rPh sb="9" eb="11">
      <t>カンレン</t>
    </rPh>
    <rPh sb="11" eb="13">
      <t>ヨウヒン</t>
    </rPh>
    <phoneticPr fontId="2"/>
  </si>
  <si>
    <t>トナーカートリッジ、パソコン、ソフトウェア等</t>
    <rPh sb="21" eb="22">
      <t>トウ</t>
    </rPh>
    <phoneticPr fontId="2"/>
  </si>
  <si>
    <t>００５：用紙・ダンボール類</t>
    <phoneticPr fontId="2"/>
  </si>
  <si>
    <t>文書保存箱、トイレットペーパー等含む</t>
    <rPh sb="0" eb="2">
      <t>ブンショ</t>
    </rPh>
    <rPh sb="2" eb="4">
      <t>ホゾン</t>
    </rPh>
    <rPh sb="4" eb="5">
      <t>バコ</t>
    </rPh>
    <rPh sb="15" eb="16">
      <t>トウ</t>
    </rPh>
    <rPh sb="16" eb="17">
      <t>フク</t>
    </rPh>
    <phoneticPr fontId="2"/>
  </si>
  <si>
    <t>０２０～０２９　家具</t>
    <rPh sb="8" eb="10">
      <t>カグ</t>
    </rPh>
    <phoneticPr fontId="2"/>
  </si>
  <si>
    <t>机、椅子、棚等庁用備品等</t>
    <rPh sb="0" eb="1">
      <t>ツクエ</t>
    </rPh>
    <rPh sb="2" eb="4">
      <t>イス</t>
    </rPh>
    <rPh sb="5" eb="6">
      <t>タナ</t>
    </rPh>
    <rPh sb="6" eb="7">
      <t>トウ</t>
    </rPh>
    <rPh sb="7" eb="8">
      <t>チョウ</t>
    </rPh>
    <rPh sb="8" eb="9">
      <t>ヨウ</t>
    </rPh>
    <rPh sb="9" eb="11">
      <t>ビヒン</t>
    </rPh>
    <rPh sb="11" eb="12">
      <t>トウ</t>
    </rPh>
    <phoneticPr fontId="2"/>
  </si>
  <si>
    <t>０３１：スクリーン印刷</t>
    <rPh sb="9" eb="11">
      <t>インサツ</t>
    </rPh>
    <phoneticPr fontId="2"/>
  </si>
  <si>
    <t>０５０：荒物・金物・雑貨</t>
    <rPh sb="4" eb="6">
      <t>アラモノ</t>
    </rPh>
    <rPh sb="7" eb="9">
      <t>カナモノ</t>
    </rPh>
    <rPh sb="10" eb="12">
      <t>ザッカ</t>
    </rPh>
    <phoneticPr fontId="2"/>
  </si>
  <si>
    <t>清掃用品、工具、ビニール手袋等含む</t>
    <rPh sb="0" eb="2">
      <t>セイソウ</t>
    </rPh>
    <rPh sb="2" eb="4">
      <t>ヨウヒン</t>
    </rPh>
    <rPh sb="5" eb="7">
      <t>コウグ</t>
    </rPh>
    <rPh sb="12" eb="14">
      <t>テブクロ</t>
    </rPh>
    <rPh sb="14" eb="15">
      <t>トウ</t>
    </rPh>
    <rPh sb="15" eb="16">
      <t>フク</t>
    </rPh>
    <phoneticPr fontId="2"/>
  </si>
  <si>
    <t>０８０：被服</t>
    <rPh sb="4" eb="6">
      <t>ヒフク</t>
    </rPh>
    <phoneticPr fontId="2"/>
  </si>
  <si>
    <t>１３０：医療機器</t>
    <rPh sb="4" eb="6">
      <t>イリョウ</t>
    </rPh>
    <rPh sb="6" eb="8">
      <t>キキ</t>
    </rPh>
    <phoneticPr fontId="2"/>
  </si>
  <si>
    <t>AED関連、歯科用備品等もここに含む</t>
    <rPh sb="3" eb="5">
      <t>カンレン</t>
    </rPh>
    <rPh sb="6" eb="8">
      <t>シカ</t>
    </rPh>
    <rPh sb="8" eb="9">
      <t>ヨウ</t>
    </rPh>
    <rPh sb="9" eb="11">
      <t>ビヒン</t>
    </rPh>
    <rPh sb="11" eb="12">
      <t>トウ</t>
    </rPh>
    <rPh sb="16" eb="17">
      <t>フク</t>
    </rPh>
    <phoneticPr fontId="2"/>
  </si>
  <si>
    <t>１４６：衛生材料</t>
    <rPh sb="4" eb="6">
      <t>エイセイ</t>
    </rPh>
    <rPh sb="6" eb="8">
      <t>ザイリョウ</t>
    </rPh>
    <phoneticPr fontId="2"/>
  </si>
  <si>
    <t>１６７：空調機器</t>
    <rPh sb="4" eb="6">
      <t>クウチョウ</t>
    </rPh>
    <rPh sb="6" eb="8">
      <t>キキ</t>
    </rPh>
    <phoneticPr fontId="2"/>
  </si>
  <si>
    <t>エアコン、室外機及びその周辺部品</t>
    <rPh sb="5" eb="8">
      <t>シツガイキ</t>
    </rPh>
    <rPh sb="8" eb="9">
      <t>オヨ</t>
    </rPh>
    <rPh sb="12" eb="14">
      <t>シュウヘン</t>
    </rPh>
    <rPh sb="14" eb="16">
      <t>ブヒン</t>
    </rPh>
    <phoneticPr fontId="2"/>
  </si>
  <si>
    <t>１８２：理化学機器</t>
    <rPh sb="4" eb="7">
      <t>リカガク</t>
    </rPh>
    <rPh sb="7" eb="9">
      <t>キキ</t>
    </rPh>
    <phoneticPr fontId="2"/>
  </si>
  <si>
    <t>２００：厨房機器</t>
    <rPh sb="4" eb="6">
      <t>チュウボウ</t>
    </rPh>
    <rPh sb="6" eb="8">
      <t>キキ</t>
    </rPh>
    <phoneticPr fontId="2"/>
  </si>
  <si>
    <t>ガス回転式釡、食器消毒保管庫等大型調理機器等</t>
    <rPh sb="2" eb="4">
      <t>カイテン</t>
    </rPh>
    <rPh sb="4" eb="5">
      <t>シキ</t>
    </rPh>
    <rPh sb="5" eb="6">
      <t>カマ</t>
    </rPh>
    <rPh sb="7" eb="9">
      <t>ショッキ</t>
    </rPh>
    <rPh sb="9" eb="11">
      <t>ショウドク</t>
    </rPh>
    <rPh sb="11" eb="14">
      <t>ホカンコ</t>
    </rPh>
    <rPh sb="14" eb="15">
      <t>トウ</t>
    </rPh>
    <rPh sb="15" eb="17">
      <t>オオガタ</t>
    </rPh>
    <rPh sb="17" eb="19">
      <t>チョウリ</t>
    </rPh>
    <rPh sb="19" eb="21">
      <t>キキ</t>
    </rPh>
    <rPh sb="21" eb="22">
      <t>トウ</t>
    </rPh>
    <phoneticPr fontId="2"/>
  </si>
  <si>
    <t>２０２：調理器具</t>
    <rPh sb="4" eb="6">
      <t>チョウリ</t>
    </rPh>
    <rPh sb="6" eb="8">
      <t>キグ</t>
    </rPh>
    <phoneticPr fontId="2"/>
  </si>
  <si>
    <t>包丁、まな板、なべ等</t>
    <rPh sb="0" eb="2">
      <t>ホウチョウ</t>
    </rPh>
    <rPh sb="5" eb="6">
      <t>イタ</t>
    </rPh>
    <rPh sb="9" eb="10">
      <t>トウ</t>
    </rPh>
    <phoneticPr fontId="2"/>
  </si>
  <si>
    <t>２４０：石油製品</t>
    <rPh sb="4" eb="6">
      <t>セキユ</t>
    </rPh>
    <rPh sb="6" eb="8">
      <t>セイヒン</t>
    </rPh>
    <phoneticPr fontId="2"/>
  </si>
  <si>
    <t>ガソリン、重油、灯油等</t>
    <rPh sb="5" eb="7">
      <t>ジュウユ</t>
    </rPh>
    <rPh sb="8" eb="10">
      <t>トウユ</t>
    </rPh>
    <rPh sb="10" eb="11">
      <t>トウ</t>
    </rPh>
    <phoneticPr fontId="2"/>
  </si>
  <si>
    <t>＜記載例＞</t>
    <rPh sb="1" eb="3">
      <t>キサイ</t>
    </rPh>
    <rPh sb="3" eb="4">
      <t>レイ</t>
    </rPh>
    <phoneticPr fontId="2"/>
  </si>
  <si>
    <t>補足</t>
    <rPh sb="0" eb="2">
      <t>ホソク</t>
    </rPh>
    <phoneticPr fontId="2"/>
  </si>
  <si>
    <r>
      <t xml:space="preserve">その他
</t>
    </r>
    <r>
      <rPr>
        <sz val="10.5"/>
        <rFont val="ＭＳ Ｐゴシック"/>
        <family val="3"/>
        <charset val="128"/>
      </rPr>
      <t>（室内装飾・木製品）</t>
    </r>
    <rPh sb="2" eb="3">
      <t>タ</t>
    </rPh>
    <phoneticPr fontId="2"/>
  </si>
  <si>
    <t>発掘（遺構）
調査－
埋蔵文化財
発掘調査</t>
    <rPh sb="11" eb="13">
      <t>マイゾウ</t>
    </rPh>
    <rPh sb="13" eb="16">
      <t>ブンカザイ</t>
    </rPh>
    <rPh sb="17" eb="19">
      <t>ハックツ</t>
    </rPh>
    <rPh sb="19" eb="21">
      <t>チョウサ</t>
    </rPh>
    <phoneticPr fontId="2"/>
  </si>
  <si>
    <t>側溝清掃－
浚渫</t>
    <rPh sb="6" eb="8">
      <t>シュンセツ</t>
    </rPh>
    <phoneticPr fontId="2"/>
  </si>
  <si>
    <t>船舶</t>
    <phoneticPr fontId="2"/>
  </si>
  <si>
    <t>タイヤ</t>
    <phoneticPr fontId="2"/>
  </si>
  <si>
    <t>コピー</t>
    <phoneticPr fontId="2"/>
  </si>
  <si>
    <t>自動販売機
発券機・関連商品</t>
    <rPh sb="0" eb="2">
      <t>ジドウ</t>
    </rPh>
    <rPh sb="2" eb="5">
      <t>ハンバイキ</t>
    </rPh>
    <rPh sb="6" eb="8">
      <t>ハッケン</t>
    </rPh>
    <rPh sb="10" eb="12">
      <t>カンレン</t>
    </rPh>
    <rPh sb="12" eb="14">
      <t>ショウヒン</t>
    </rPh>
    <phoneticPr fontId="2"/>
  </si>
  <si>
    <t>左記取扱メーカーとの関係</t>
    <rPh sb="0" eb="2">
      <t>サキ</t>
    </rPh>
    <rPh sb="2" eb="4">
      <t>トリアツカ</t>
    </rPh>
    <rPh sb="10" eb="12">
      <t>カンケイ</t>
    </rPh>
    <phoneticPr fontId="2"/>
  </si>
  <si>
    <t>○○㈱</t>
    <phoneticPr fontId="2"/>
  </si>
  <si>
    <t>◆◆㈱</t>
    <phoneticPr fontId="2"/>
  </si>
  <si>
    <t>×○㈱</t>
    <phoneticPr fontId="2"/>
  </si>
  <si>
    <t>×○㈱</t>
    <phoneticPr fontId="2"/>
  </si>
  <si>
    <t>△△□㈱</t>
    <phoneticPr fontId="2"/>
  </si>
  <si>
    <t>3-306</t>
  </si>
  <si>
    <t>展示設計・
製作－
看板の
作製</t>
    <rPh sb="10" eb="12">
      <t>カンバン</t>
    </rPh>
    <phoneticPr fontId="2"/>
  </si>
  <si>
    <t>０５７：ポリ袋・ビニール製品</t>
    <rPh sb="6" eb="7">
      <t>フクロ</t>
    </rPh>
    <rPh sb="12" eb="14">
      <t>セイヒン</t>
    </rPh>
    <phoneticPr fontId="2"/>
  </si>
  <si>
    <t>布、皮、ゴム、樹脂版、金属板への印刷</t>
    <rPh sb="0" eb="1">
      <t>ヌノ</t>
    </rPh>
    <rPh sb="2" eb="3">
      <t>カワ</t>
    </rPh>
    <rPh sb="7" eb="9">
      <t>ジュシ</t>
    </rPh>
    <rPh sb="9" eb="10">
      <t>バン</t>
    </rPh>
    <rPh sb="11" eb="14">
      <t>キンゾクバン</t>
    </rPh>
    <rPh sb="16" eb="18">
      <t>インサツ</t>
    </rPh>
    <phoneticPr fontId="2"/>
  </si>
  <si>
    <t>１６３：空調機器</t>
    <rPh sb="4" eb="6">
      <t>クウチョウ</t>
    </rPh>
    <rPh sb="6" eb="8">
      <t>キキ</t>
    </rPh>
    <phoneticPr fontId="2"/>
  </si>
  <si>
    <t>１６４：放送・音響機器</t>
    <rPh sb="4" eb="6">
      <t>ホウソウ</t>
    </rPh>
    <rPh sb="7" eb="9">
      <t>オンキョウ</t>
    </rPh>
    <rPh sb="9" eb="11">
      <t>キキ</t>
    </rPh>
    <phoneticPr fontId="2"/>
  </si>
  <si>
    <t>視聴覚機器</t>
    <rPh sb="0" eb="3">
      <t>シチョウカク</t>
    </rPh>
    <rPh sb="3" eb="5">
      <t>キキ</t>
    </rPh>
    <phoneticPr fontId="2"/>
  </si>
  <si>
    <t>防犯カメラ、書画カメラはここに含む</t>
    <rPh sb="0" eb="2">
      <t>ボウハン</t>
    </rPh>
    <rPh sb="6" eb="8">
      <t>ショガ</t>
    </rPh>
    <rPh sb="15" eb="16">
      <t>フク</t>
    </rPh>
    <phoneticPr fontId="2"/>
  </si>
  <si>
    <t>大気環境測定機器はここに含む</t>
    <rPh sb="0" eb="2">
      <t>タイキ</t>
    </rPh>
    <rPh sb="2" eb="4">
      <t>カンキョウ</t>
    </rPh>
    <rPh sb="4" eb="6">
      <t>ソクテイ</t>
    </rPh>
    <rPh sb="6" eb="8">
      <t>キキ</t>
    </rPh>
    <rPh sb="12" eb="13">
      <t>フク</t>
    </rPh>
    <phoneticPr fontId="2"/>
  </si>
  <si>
    <t>音声調整卓放送設備はここに含む</t>
    <rPh sb="0" eb="2">
      <t>オンセイ</t>
    </rPh>
    <rPh sb="2" eb="4">
      <t>チョウセイ</t>
    </rPh>
    <rPh sb="4" eb="5">
      <t>タク</t>
    </rPh>
    <rPh sb="5" eb="7">
      <t>ホウソウ</t>
    </rPh>
    <rPh sb="7" eb="9">
      <t>セツビ</t>
    </rPh>
    <rPh sb="13" eb="14">
      <t>フク</t>
    </rPh>
    <phoneticPr fontId="2"/>
  </si>
  <si>
    <t>絆創膏、包帯、殺虫剤等。学校保健室で使用する医薬部外品も含む</t>
    <rPh sb="0" eb="3">
      <t>バンソウコウ</t>
    </rPh>
    <rPh sb="4" eb="6">
      <t>ホウタイ</t>
    </rPh>
    <rPh sb="7" eb="10">
      <t>サッチュウザイ</t>
    </rPh>
    <rPh sb="10" eb="11">
      <t>トウ</t>
    </rPh>
    <rPh sb="12" eb="14">
      <t>ガッコウ</t>
    </rPh>
    <rPh sb="14" eb="17">
      <t>ホケンシツ</t>
    </rPh>
    <rPh sb="18" eb="20">
      <t>シヨウ</t>
    </rPh>
    <rPh sb="22" eb="24">
      <t>イヤク</t>
    </rPh>
    <rPh sb="24" eb="26">
      <t>ブガイ</t>
    </rPh>
    <rPh sb="26" eb="27">
      <t>ヒン</t>
    </rPh>
    <rPh sb="28" eb="29">
      <t>フク</t>
    </rPh>
    <phoneticPr fontId="2"/>
  </si>
  <si>
    <t>防災服、作業服、制服等。既製品もオーダーメイドもすべての被服を含む</t>
    <rPh sb="0" eb="2">
      <t>ボウサイ</t>
    </rPh>
    <rPh sb="2" eb="3">
      <t>フク</t>
    </rPh>
    <rPh sb="4" eb="7">
      <t>サギョウフク</t>
    </rPh>
    <rPh sb="8" eb="10">
      <t>セイフク</t>
    </rPh>
    <rPh sb="10" eb="11">
      <t>トウ</t>
    </rPh>
    <rPh sb="12" eb="15">
      <t>キセイヒン</t>
    </rPh>
    <rPh sb="28" eb="30">
      <t>ヒフク</t>
    </rPh>
    <rPh sb="31" eb="32">
      <t>フク</t>
    </rPh>
    <phoneticPr fontId="2"/>
  </si>
  <si>
    <t>１８７：自動販売機・券売機</t>
    <rPh sb="4" eb="6">
      <t>ジドウ</t>
    </rPh>
    <rPh sb="6" eb="9">
      <t>ハンバイキ</t>
    </rPh>
    <rPh sb="10" eb="13">
      <t>ケンバイキ</t>
    </rPh>
    <phoneticPr fontId="2"/>
  </si>
  <si>
    <t>避難所用ロールマット・毛布、災害用飲食料、災害用簡易トイレ等</t>
    <rPh sb="0" eb="3">
      <t>ヒナンジョ</t>
    </rPh>
    <rPh sb="3" eb="4">
      <t>ヨウ</t>
    </rPh>
    <rPh sb="11" eb="13">
      <t>モウフ</t>
    </rPh>
    <rPh sb="14" eb="17">
      <t>サイガイヨウ</t>
    </rPh>
    <rPh sb="17" eb="19">
      <t>インショク</t>
    </rPh>
    <rPh sb="19" eb="20">
      <t>リョウ</t>
    </rPh>
    <rPh sb="21" eb="24">
      <t>サイガイヨウ</t>
    </rPh>
    <rPh sb="24" eb="26">
      <t>カンイ</t>
    </rPh>
    <rPh sb="29" eb="30">
      <t>ナド</t>
    </rPh>
    <phoneticPr fontId="2"/>
  </si>
  <si>
    <t>２１２：災害用備蓄品</t>
    <rPh sb="4" eb="7">
      <t>サイガイヨウ</t>
    </rPh>
    <rPh sb="7" eb="9">
      <t>ビチク</t>
    </rPh>
    <rPh sb="9" eb="10">
      <t>ヒン</t>
    </rPh>
    <phoneticPr fontId="2"/>
  </si>
  <si>
    <t>※取扱メーカー名は、取扱可能なメーカーをできるだけ記入してください。</t>
    <rPh sb="1" eb="3">
      <t>トリアツカイ</t>
    </rPh>
    <rPh sb="7" eb="8">
      <t>ナ</t>
    </rPh>
    <rPh sb="10" eb="11">
      <t>ト</t>
    </rPh>
    <rPh sb="11" eb="12">
      <t>アツカ</t>
    </rPh>
    <rPh sb="12" eb="14">
      <t>カノウ</t>
    </rPh>
    <rPh sb="25" eb="27">
      <t>キニュウ</t>
    </rPh>
    <phoneticPr fontId="2"/>
  </si>
  <si>
    <t>消防・防災機器</t>
    <rPh sb="0" eb="2">
      <t>ショウボウ</t>
    </rPh>
    <rPh sb="3" eb="5">
      <t>ボウサイ</t>
    </rPh>
    <rPh sb="5" eb="7">
      <t>キキ</t>
    </rPh>
    <phoneticPr fontId="2"/>
  </si>
  <si>
    <t>入札（見積）に参加を希望する営業種目は、すべて記載してください。
記載のない営業種目については、原則指名されません。</t>
    <rPh sb="0" eb="2">
      <t>ニュウサツ</t>
    </rPh>
    <rPh sb="3" eb="5">
      <t>ミツモリ</t>
    </rPh>
    <rPh sb="7" eb="9">
      <t>サンカ</t>
    </rPh>
    <rPh sb="10" eb="12">
      <t>キボウ</t>
    </rPh>
    <rPh sb="14" eb="16">
      <t>エイギョウ</t>
    </rPh>
    <rPh sb="16" eb="18">
      <t>シュモク</t>
    </rPh>
    <rPh sb="23" eb="25">
      <t>キサイ</t>
    </rPh>
    <rPh sb="33" eb="35">
      <t>キサイ</t>
    </rPh>
    <rPh sb="38" eb="40">
      <t>エイギョウ</t>
    </rPh>
    <rPh sb="40" eb="42">
      <t>シュモク</t>
    </rPh>
    <rPh sb="48" eb="50">
      <t>ゲンソク</t>
    </rPh>
    <rPh sb="50" eb="52">
      <t>シメイ</t>
    </rPh>
    <phoneticPr fontId="2"/>
  </si>
  <si>
    <t>防災器具・用品</t>
    <rPh sb="0" eb="2">
      <t>ボウサイ</t>
    </rPh>
    <rPh sb="2" eb="4">
      <t>キグ</t>
    </rPh>
    <rPh sb="5" eb="7">
      <t>ヨウヒン</t>
    </rPh>
    <phoneticPr fontId="2"/>
  </si>
  <si>
    <t>２１２：防災器具・用品</t>
    <rPh sb="4" eb="6">
      <t>ボウサイ</t>
    </rPh>
    <rPh sb="6" eb="8">
      <t>キグ</t>
    </rPh>
    <rPh sb="9" eb="11">
      <t>ヨウヒン</t>
    </rPh>
    <phoneticPr fontId="2"/>
  </si>
  <si>
    <t>その他（消防・防災機器）</t>
    <rPh sb="2" eb="3">
      <t>タ</t>
    </rPh>
    <rPh sb="4" eb="6">
      <t>ショウボウ</t>
    </rPh>
    <rPh sb="7" eb="9">
      <t>ボウサイ</t>
    </rPh>
    <rPh sb="9" eb="11">
      <t>キキ</t>
    </rPh>
    <phoneticPr fontId="2"/>
  </si>
  <si>
    <t>駐車場発券機、窓口受付発券機等の機械。
自動販売機による飲料水等の販売に係る登録は、委託・その他「９９９　その他」</t>
    <rPh sb="0" eb="2">
      <t>チュウシャ</t>
    </rPh>
    <rPh sb="2" eb="3">
      <t>ジョウ</t>
    </rPh>
    <rPh sb="3" eb="4">
      <t>ハツ</t>
    </rPh>
    <rPh sb="5" eb="6">
      <t>キ</t>
    </rPh>
    <rPh sb="7" eb="9">
      <t>マドグチ</t>
    </rPh>
    <rPh sb="9" eb="11">
      <t>ウケツケ</t>
    </rPh>
    <rPh sb="11" eb="13">
      <t>ハッケン</t>
    </rPh>
    <rPh sb="13" eb="14">
      <t>キ</t>
    </rPh>
    <rPh sb="14" eb="15">
      <t>トウ</t>
    </rPh>
    <rPh sb="16" eb="18">
      <t>キカイ</t>
    </rPh>
    <rPh sb="20" eb="22">
      <t>ジドウ</t>
    </rPh>
    <rPh sb="22" eb="25">
      <t>ハンバイキ</t>
    </rPh>
    <rPh sb="28" eb="31">
      <t>インリョウスイ</t>
    </rPh>
    <rPh sb="31" eb="32">
      <t>トウ</t>
    </rPh>
    <rPh sb="33" eb="35">
      <t>ハンバイ</t>
    </rPh>
    <rPh sb="36" eb="37">
      <t>カカ</t>
    </rPh>
    <rPh sb="38" eb="40">
      <t>トウロク</t>
    </rPh>
    <rPh sb="42" eb="44">
      <t>イタク</t>
    </rPh>
    <rPh sb="47" eb="48">
      <t>タ</t>
    </rPh>
    <rPh sb="55" eb="56">
      <t>タ</t>
    </rPh>
    <phoneticPr fontId="2"/>
  </si>
  <si>
    <t>4-212</t>
  </si>
  <si>
    <t>その他
（消防・防災機器）</t>
    <rPh sb="8" eb="10">
      <t>ボウサイ</t>
    </rPh>
    <phoneticPr fontId="2"/>
  </si>
  <si>
    <t>3-91</t>
  </si>
  <si>
    <t>機器保守－
厨房機器</t>
    <rPh sb="0" eb="2">
      <t>キキ</t>
    </rPh>
    <rPh sb="2" eb="4">
      <t>ホシュ</t>
    </rPh>
    <rPh sb="6" eb="8">
      <t>チュウボウ</t>
    </rPh>
    <rPh sb="8" eb="10">
      <t>キキ</t>
    </rPh>
    <phoneticPr fontId="2"/>
  </si>
  <si>
    <t>3-107</t>
    <phoneticPr fontId="2"/>
  </si>
  <si>
    <t>遊具点検－
公園等遊具</t>
    <rPh sb="0" eb="2">
      <t>ユウグ</t>
    </rPh>
    <rPh sb="2" eb="4">
      <t>テンケン</t>
    </rPh>
    <rPh sb="6" eb="8">
      <t>コウエン</t>
    </rPh>
    <rPh sb="8" eb="9">
      <t>トウ</t>
    </rPh>
    <rPh sb="9" eb="11">
      <t>ユウグ</t>
    </rPh>
    <phoneticPr fontId="2"/>
  </si>
  <si>
    <t>3-211</t>
  </si>
  <si>
    <t>環境調査－
アスベスト調査</t>
    <rPh sb="0" eb="2">
      <t>カンキョウ</t>
    </rPh>
    <rPh sb="2" eb="4">
      <t>チョウサ</t>
    </rPh>
    <rPh sb="11" eb="13">
      <t>チョウサ</t>
    </rPh>
    <phoneticPr fontId="2"/>
  </si>
  <si>
    <t>3-216</t>
    <phoneticPr fontId="2"/>
  </si>
  <si>
    <t>交通量調査－
交通量調査</t>
    <rPh sb="0" eb="2">
      <t>コウツウ</t>
    </rPh>
    <rPh sb="2" eb="3">
      <t>リョウ</t>
    </rPh>
    <rPh sb="3" eb="5">
      <t>チョウサ</t>
    </rPh>
    <rPh sb="7" eb="9">
      <t>コウツウ</t>
    </rPh>
    <rPh sb="9" eb="10">
      <t>リョウ</t>
    </rPh>
    <rPh sb="10" eb="12">
      <t>チョウサ</t>
    </rPh>
    <phoneticPr fontId="2"/>
  </si>
  <si>
    <t>3-508</t>
  </si>
  <si>
    <t>3-509</t>
  </si>
  <si>
    <t>楽器修繕－
ピアノ</t>
    <rPh sb="0" eb="2">
      <t>ガッキ</t>
    </rPh>
    <rPh sb="2" eb="4">
      <t>シュウゼン</t>
    </rPh>
    <phoneticPr fontId="2"/>
  </si>
  <si>
    <t>楽器修繕－
その他</t>
    <rPh sb="0" eb="2">
      <t>ガッキ</t>
    </rPh>
    <rPh sb="2" eb="4">
      <t>シュウゼン</t>
    </rPh>
    <rPh sb="8" eb="9">
      <t>タ</t>
    </rPh>
    <phoneticPr fontId="2"/>
  </si>
  <si>
    <t>賃貸－
ＯＡ機器
（ファイナンス
リース）</t>
    <rPh sb="0" eb="2">
      <t>チンタイ</t>
    </rPh>
    <rPh sb="6" eb="8">
      <t>キキ</t>
    </rPh>
    <phoneticPr fontId="2"/>
  </si>
  <si>
    <t>3-838</t>
  </si>
  <si>
    <t>賃貸－
その他</t>
    <rPh sb="0" eb="2">
      <t>チンタイ</t>
    </rPh>
    <rPh sb="6" eb="7">
      <t>タ</t>
    </rPh>
    <phoneticPr fontId="2"/>
  </si>
  <si>
    <t>自動販売機
券売機・関連用品</t>
    <rPh sb="6" eb="9">
      <t>ケンバイキ</t>
    </rPh>
    <rPh sb="10" eb="12">
      <t>カンレン</t>
    </rPh>
    <rPh sb="12" eb="14">
      <t>ヨウヒン</t>
    </rPh>
    <phoneticPr fontId="2"/>
  </si>
  <si>
    <t>タイヤ</t>
    <phoneticPr fontId="2"/>
  </si>
  <si>
    <t>船舶</t>
    <rPh sb="0" eb="2">
      <t>センパク</t>
    </rPh>
    <phoneticPr fontId="2"/>
  </si>
  <si>
    <t>3-105</t>
    <phoneticPr fontId="2"/>
  </si>
  <si>
    <t>動物施設管理
－動物施設管理</t>
    <rPh sb="0" eb="2">
      <t>ドウブツ</t>
    </rPh>
    <rPh sb="2" eb="4">
      <t>シセツ</t>
    </rPh>
    <rPh sb="4" eb="6">
      <t>カンリ</t>
    </rPh>
    <rPh sb="8" eb="10">
      <t>ドウブツ</t>
    </rPh>
    <rPh sb="10" eb="12">
      <t>シセツ</t>
    </rPh>
    <rPh sb="12" eb="14">
      <t>カンリ</t>
    </rPh>
    <phoneticPr fontId="2"/>
  </si>
  <si>
    <t>3-250</t>
    <phoneticPr fontId="2"/>
  </si>
  <si>
    <t>医療事務点検
－レセプト</t>
    <rPh sb="0" eb="2">
      <t>イリョウ</t>
    </rPh>
    <rPh sb="2" eb="4">
      <t>ジム</t>
    </rPh>
    <rPh sb="4" eb="6">
      <t>テンケン</t>
    </rPh>
    <phoneticPr fontId="2"/>
  </si>
  <si>
    <t>3-260</t>
    <phoneticPr fontId="2"/>
  </si>
  <si>
    <t>ストレスチェック
－ストレスチェック</t>
    <phoneticPr fontId="2"/>
  </si>
  <si>
    <t>建物等修繕
－建具</t>
    <rPh sb="0" eb="2">
      <t>タテモノ</t>
    </rPh>
    <rPh sb="2" eb="3">
      <t>トウ</t>
    </rPh>
    <rPh sb="3" eb="5">
      <t>シュウゼン</t>
    </rPh>
    <rPh sb="7" eb="9">
      <t>タテグ</t>
    </rPh>
    <phoneticPr fontId="2"/>
  </si>
  <si>
    <t>建物等修繕
－
フローリング
修繕</t>
    <rPh sb="0" eb="2">
      <t>タテモノ</t>
    </rPh>
    <rPh sb="2" eb="3">
      <t>トウ</t>
    </rPh>
    <rPh sb="3" eb="5">
      <t>シュウゼン</t>
    </rPh>
    <phoneticPr fontId="2"/>
  </si>
  <si>
    <t>建物等修繕
－内装</t>
    <rPh sb="0" eb="2">
      <t>タテモノ</t>
    </rPh>
    <rPh sb="2" eb="3">
      <t>トウ</t>
    </rPh>
    <rPh sb="3" eb="5">
      <t>シュウゼン</t>
    </rPh>
    <rPh sb="7" eb="9">
      <t>ナイソウ</t>
    </rPh>
    <phoneticPr fontId="2"/>
  </si>
  <si>
    <t>3-860</t>
    <phoneticPr fontId="2"/>
  </si>
  <si>
    <t>残骨灰処理</t>
    <rPh sb="0" eb="1">
      <t>ザン</t>
    </rPh>
    <rPh sb="1" eb="2">
      <t>コツ</t>
    </rPh>
    <rPh sb="2" eb="3">
      <t>ハイ</t>
    </rPh>
    <rPh sb="3" eb="5">
      <t>ショリ</t>
    </rPh>
    <phoneticPr fontId="2"/>
  </si>
  <si>
    <t>建物等修繕
－大工</t>
    <rPh sb="0" eb="2">
      <t>タテモノ</t>
    </rPh>
    <rPh sb="2" eb="3">
      <t>トウ</t>
    </rPh>
    <rPh sb="3" eb="5">
      <t>シュウゼン</t>
    </rPh>
    <rPh sb="7" eb="9">
      <t>ダイク</t>
    </rPh>
    <phoneticPr fontId="2"/>
  </si>
  <si>
    <t>建物等修繕
－左官</t>
    <rPh sb="0" eb="2">
      <t>タテモノ</t>
    </rPh>
    <rPh sb="2" eb="3">
      <t>トウ</t>
    </rPh>
    <rPh sb="7" eb="9">
      <t>サカン</t>
    </rPh>
    <phoneticPr fontId="2"/>
  </si>
  <si>
    <t>建物等修繕
－板金</t>
    <rPh sb="0" eb="2">
      <t>タテモノ</t>
    </rPh>
    <rPh sb="2" eb="3">
      <t>トウ</t>
    </rPh>
    <rPh sb="7" eb="9">
      <t>バンキン</t>
    </rPh>
    <phoneticPr fontId="2"/>
  </si>
  <si>
    <t>建物等修繕
－防水塗装</t>
    <rPh sb="0" eb="2">
      <t>タテモノ</t>
    </rPh>
    <rPh sb="2" eb="3">
      <t>トウ</t>
    </rPh>
    <phoneticPr fontId="2"/>
  </si>
  <si>
    <t>建物等修繕
－特殊塗装</t>
    <rPh sb="0" eb="2">
      <t>タテモノ</t>
    </rPh>
    <rPh sb="2" eb="3">
      <t>トウ</t>
    </rPh>
    <rPh sb="3" eb="5">
      <t>シュウゼン</t>
    </rPh>
    <phoneticPr fontId="2"/>
  </si>
  <si>
    <t>印刷機・複写機・拡大機</t>
    <rPh sb="0" eb="3">
      <t>インサツキ</t>
    </rPh>
    <rPh sb="4" eb="7">
      <t>フクシャキ</t>
    </rPh>
    <rPh sb="8" eb="10">
      <t>カクダイ</t>
    </rPh>
    <rPh sb="10" eb="11">
      <t>キ</t>
    </rPh>
    <phoneticPr fontId="2"/>
  </si>
  <si>
    <t>文房具</t>
    <rPh sb="0" eb="3">
      <t>ブンボウグ</t>
    </rPh>
    <phoneticPr fontId="2"/>
  </si>
  <si>
    <t>①</t>
    <phoneticPr fontId="2"/>
  </si>
  <si>
    <r>
      <t>※取扱メーカーとの関係　１：メーカー　２：代理店　３</t>
    </r>
    <r>
      <rPr>
        <sz val="11"/>
        <color rgb="FFFF0000"/>
        <rFont val="ＭＳ ゴシック"/>
        <family val="3"/>
        <charset val="128"/>
      </rPr>
      <t>：</t>
    </r>
    <r>
      <rPr>
        <sz val="11"/>
        <rFont val="ＭＳ ゴシック"/>
        <family val="3"/>
        <charset val="128"/>
      </rPr>
      <t>特約店　４</t>
    </r>
    <r>
      <rPr>
        <sz val="11"/>
        <color rgb="FFFF0000"/>
        <rFont val="ＭＳ ゴシック"/>
        <family val="3"/>
        <charset val="128"/>
      </rPr>
      <t>：</t>
    </r>
    <r>
      <rPr>
        <sz val="11"/>
        <rFont val="ＭＳ ゴシック"/>
        <family val="3"/>
        <charset val="128"/>
      </rPr>
      <t>取扱店</t>
    </r>
    <rPh sb="1" eb="3">
      <t>トリアツカ</t>
    </rPh>
    <rPh sb="9" eb="11">
      <t>カンケイ</t>
    </rPh>
    <phoneticPr fontId="2"/>
  </si>
  <si>
    <t>防災器具・用品</t>
    <phoneticPr fontId="2"/>
  </si>
  <si>
    <t>様式４</t>
    <rPh sb="0" eb="2">
      <t>ヨウシキ</t>
    </rPh>
    <phoneticPr fontId="2"/>
  </si>
  <si>
    <t>ごみ処理袋はここに含む</t>
    <rPh sb="2" eb="4">
      <t>ショリ</t>
    </rPh>
    <rPh sb="4" eb="5">
      <t>フクロ</t>
    </rPh>
    <rPh sb="9" eb="10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</si>
</sst>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0"/>
    <numFmt numFmtId="178" formatCode="0;0;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/>
    <xf numFmtId="0" fontId="8" fillId="0" borderId="0" xfId="0" quotePrefix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>
      <alignment vertical="center"/>
    </xf>
    <xf numFmtId="176" fontId="6" fillId="0" borderId="2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" xfId="0" applyFont="1" applyBorder="1">
      <alignment vertical="center"/>
    </xf>
    <xf numFmtId="176" fontId="6" fillId="2" borderId="22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77" fontId="6" fillId="0" borderId="28" xfId="0" applyNumberFormat="1" applyFont="1" applyBorder="1" applyAlignment="1">
      <alignment horizontal="center" vertical="center"/>
    </xf>
    <xf numFmtId="177" fontId="6" fillId="0" borderId="29" xfId="0" applyNumberFormat="1" applyFont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quotePrefix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>
      <alignment vertical="center"/>
    </xf>
    <xf numFmtId="0" fontId="10" fillId="3" borderId="30" xfId="0" applyFont="1" applyFill="1" applyBorder="1">
      <alignment vertical="center"/>
    </xf>
    <xf numFmtId="0" fontId="11" fillId="3" borderId="31" xfId="0" applyFont="1" applyFill="1" applyBorder="1" applyAlignment="1">
      <alignment horizontal="center" vertical="center"/>
    </xf>
    <xf numFmtId="0" fontId="10" fillId="3" borderId="31" xfId="0" applyFont="1" applyFill="1" applyBorder="1">
      <alignment vertical="center"/>
    </xf>
    <xf numFmtId="0" fontId="11" fillId="3" borderId="32" xfId="0" applyFont="1" applyFill="1" applyBorder="1" applyAlignment="1">
      <alignment horizontal="center" vertical="center"/>
    </xf>
    <xf numFmtId="0" fontId="0" fillId="0" borderId="34" xfId="0" applyFont="1" applyBorder="1">
      <alignment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0" fillId="0" borderId="45" xfId="0" applyFont="1" applyBorder="1">
      <alignment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49" xfId="0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0" xfId="0" applyAlignment="1">
      <alignment vertical="center" wrapText="1"/>
    </xf>
    <xf numFmtId="177" fontId="6" fillId="2" borderId="28" xfId="0" applyNumberFormat="1" applyFont="1" applyFill="1" applyBorder="1" applyAlignment="1">
      <alignment vertical="center"/>
    </xf>
    <xf numFmtId="0" fontId="0" fillId="0" borderId="37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58" xfId="0" applyFont="1" applyFill="1" applyBorder="1">
      <alignment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>
      <alignment vertical="center"/>
    </xf>
    <xf numFmtId="0" fontId="0" fillId="0" borderId="43" xfId="0" applyFont="1" applyFill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7" fontId="0" fillId="0" borderId="33" xfId="0" applyNumberFormat="1" applyFont="1" applyBorder="1" applyAlignment="1">
      <alignment horizontal="center" vertical="center"/>
    </xf>
    <xf numFmtId="177" fontId="0" fillId="0" borderId="42" xfId="0" applyNumberFormat="1" applyFont="1" applyBorder="1" applyAlignment="1">
      <alignment horizontal="center" vertical="center"/>
    </xf>
    <xf numFmtId="177" fontId="0" fillId="0" borderId="33" xfId="0" applyNumberFormat="1" applyFont="1" applyFill="1" applyBorder="1" applyAlignment="1">
      <alignment horizontal="center" vertical="center"/>
    </xf>
    <xf numFmtId="177" fontId="0" fillId="0" borderId="42" xfId="0" applyNumberFormat="1" applyFont="1" applyFill="1" applyBorder="1" applyAlignment="1">
      <alignment horizontal="center" vertical="center"/>
    </xf>
    <xf numFmtId="177" fontId="0" fillId="0" borderId="35" xfId="0" applyNumberFormat="1" applyFont="1" applyBorder="1" applyAlignment="1">
      <alignment horizontal="center" vertical="center"/>
    </xf>
    <xf numFmtId="177" fontId="0" fillId="0" borderId="38" xfId="0" applyNumberFormat="1" applyFont="1" applyBorder="1" applyAlignment="1">
      <alignment horizontal="center" vertical="center"/>
    </xf>
    <xf numFmtId="177" fontId="0" fillId="0" borderId="38" xfId="0" applyNumberFormat="1" applyFont="1" applyFill="1" applyBorder="1" applyAlignment="1">
      <alignment horizontal="center" vertical="center"/>
    </xf>
    <xf numFmtId="0" fontId="0" fillId="0" borderId="111" xfId="0" applyFont="1" applyBorder="1" applyAlignment="1">
      <alignment horizontal="left" vertical="center" wrapText="1"/>
    </xf>
    <xf numFmtId="0" fontId="0" fillId="0" borderId="11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177" fontId="0" fillId="0" borderId="33" xfId="0" applyNumberFormat="1" applyFont="1" applyBorder="1" applyAlignment="1">
      <alignment horizontal="center" vertical="center"/>
    </xf>
    <xf numFmtId="0" fontId="0" fillId="0" borderId="115" xfId="0" applyFont="1" applyBorder="1">
      <alignment vertical="center"/>
    </xf>
    <xf numFmtId="0" fontId="0" fillId="0" borderId="41" xfId="0" applyFont="1" applyBorder="1" applyAlignment="1">
      <alignment horizontal="center" vertical="center"/>
    </xf>
    <xf numFmtId="0" fontId="11" fillId="2" borderId="108" xfId="0" applyFont="1" applyFill="1" applyBorder="1" applyAlignment="1">
      <alignment vertical="center"/>
    </xf>
    <xf numFmtId="0" fontId="11" fillId="2" borderId="107" xfId="0" applyFont="1" applyFill="1" applyBorder="1" applyAlignment="1">
      <alignment vertical="center"/>
    </xf>
    <xf numFmtId="0" fontId="11" fillId="2" borderId="106" xfId="0" applyFont="1" applyFill="1" applyBorder="1" applyAlignment="1">
      <alignment vertical="center"/>
    </xf>
    <xf numFmtId="0" fontId="0" fillId="0" borderId="37" xfId="0" applyFont="1" applyBorder="1" applyAlignment="1">
      <alignment vertical="center" wrapText="1"/>
    </xf>
    <xf numFmtId="0" fontId="0" fillId="0" borderId="54" xfId="0" applyFill="1" applyBorder="1">
      <alignment vertical="center"/>
    </xf>
    <xf numFmtId="0" fontId="0" fillId="0" borderId="55" xfId="0" applyFill="1" applyBorder="1">
      <alignment vertical="center"/>
    </xf>
    <xf numFmtId="0" fontId="0" fillId="0" borderId="56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84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86" xfId="0" applyFont="1" applyBorder="1">
      <alignment vertical="center"/>
    </xf>
    <xf numFmtId="0" fontId="15" fillId="0" borderId="48" xfId="0" applyFont="1" applyBorder="1">
      <alignment vertical="center"/>
    </xf>
    <xf numFmtId="0" fontId="0" fillId="0" borderId="2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177" fontId="6" fillId="0" borderId="64" xfId="0" applyNumberFormat="1" applyFont="1" applyBorder="1" applyAlignment="1">
      <alignment horizontal="center" vertical="center"/>
    </xf>
    <xf numFmtId="177" fontId="6" fillId="0" borderId="65" xfId="0" applyNumberFormat="1" applyFont="1" applyBorder="1" applyAlignment="1">
      <alignment horizontal="center" vertical="center"/>
    </xf>
    <xf numFmtId="177" fontId="6" fillId="0" borderId="35" xfId="0" applyNumberFormat="1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7" fontId="6" fillId="0" borderId="29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177" fontId="6" fillId="0" borderId="28" xfId="0" applyNumberFormat="1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3" fillId="0" borderId="85" xfId="0" applyFont="1" applyBorder="1" applyAlignment="1">
      <alignment horizontal="center" vertical="center"/>
    </xf>
    <xf numFmtId="0" fontId="0" fillId="0" borderId="87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4" borderId="16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5" fillId="4" borderId="18" xfId="0" applyFont="1" applyFill="1" applyBorder="1" applyAlignment="1">
      <alignment horizontal="center" vertical="center" textRotation="255"/>
    </xf>
    <xf numFmtId="178" fontId="3" fillId="0" borderId="13" xfId="0" applyNumberFormat="1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 wrapText="1"/>
    </xf>
    <xf numFmtId="178" fontId="3" fillId="0" borderId="15" xfId="0" applyNumberFormat="1" applyFont="1" applyBorder="1" applyAlignment="1">
      <alignment horizontal="center" vertical="center" wrapText="1"/>
    </xf>
    <xf numFmtId="178" fontId="3" fillId="0" borderId="72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178" fontId="3" fillId="0" borderId="73" xfId="0" applyNumberFormat="1" applyFont="1" applyBorder="1" applyAlignment="1">
      <alignment horizontal="center" vertical="center" wrapText="1"/>
    </xf>
    <xf numFmtId="178" fontId="3" fillId="0" borderId="19" xfId="0" applyNumberFormat="1" applyFont="1" applyBorder="1" applyAlignment="1">
      <alignment horizontal="center" vertical="center" wrapText="1"/>
    </xf>
    <xf numFmtId="178" fontId="3" fillId="0" borderId="20" xfId="0" applyNumberFormat="1" applyFont="1" applyBorder="1" applyAlignment="1">
      <alignment horizontal="center" vertical="center" wrapText="1"/>
    </xf>
    <xf numFmtId="178" fontId="3" fillId="0" borderId="21" xfId="0" applyNumberFormat="1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3" fillId="0" borderId="8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177" fontId="6" fillId="0" borderId="29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2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6" xfId="0" applyFont="1" applyBorder="1" applyAlignment="1">
      <alignment horizontal="left" vertic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73" xfId="0" applyFont="1" applyBorder="1" applyAlignment="1">
      <alignment horizontal="center" wrapText="1"/>
    </xf>
    <xf numFmtId="177" fontId="6" fillId="2" borderId="29" xfId="0" applyNumberFormat="1" applyFont="1" applyFill="1" applyBorder="1" applyAlignment="1">
      <alignment horizontal="center" vertical="center"/>
    </xf>
    <xf numFmtId="177" fontId="6" fillId="2" borderId="22" xfId="0" applyNumberFormat="1" applyFont="1" applyFill="1" applyBorder="1" applyAlignment="1">
      <alignment horizontal="center" vertical="center"/>
    </xf>
    <xf numFmtId="176" fontId="6" fillId="0" borderId="64" xfId="0" applyNumberFormat="1" applyFont="1" applyBorder="1" applyAlignment="1">
      <alignment horizontal="center" vertical="center"/>
    </xf>
    <xf numFmtId="176" fontId="6" fillId="0" borderId="65" xfId="0" applyNumberFormat="1" applyFont="1" applyBorder="1" applyAlignment="1">
      <alignment horizontal="center" vertical="center"/>
    </xf>
    <xf numFmtId="176" fontId="6" fillId="0" borderId="35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55" xfId="0" applyFill="1" applyBorder="1" applyAlignment="1">
      <alignment horizontal="left" vertical="center" wrapText="1"/>
    </xf>
    <xf numFmtId="0" fontId="0" fillId="0" borderId="84" xfId="0" applyFont="1" applyBorder="1" applyAlignment="1">
      <alignment horizontal="center" vertical="center"/>
    </xf>
    <xf numFmtId="0" fontId="0" fillId="0" borderId="116" xfId="0" applyFont="1" applyBorder="1" applyAlignment="1">
      <alignment horizontal="center" vertical="center"/>
    </xf>
    <xf numFmtId="0" fontId="0" fillId="0" borderId="93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0" fillId="0" borderId="9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177" fontId="0" fillId="0" borderId="13" xfId="0" applyNumberFormat="1" applyFont="1" applyBorder="1" applyAlignment="1">
      <alignment horizontal="center" vertical="center"/>
    </xf>
    <xf numFmtId="177" fontId="0" fillId="0" borderId="116" xfId="0" applyNumberFormat="1" applyFont="1" applyBorder="1" applyAlignment="1">
      <alignment horizontal="center" vertical="center"/>
    </xf>
    <xf numFmtId="177" fontId="0" fillId="0" borderId="72" xfId="0" applyNumberFormat="1" applyFont="1" applyBorder="1" applyAlignment="1">
      <alignment horizontal="center" vertical="center"/>
    </xf>
    <xf numFmtId="177" fontId="0" fillId="0" borderId="71" xfId="0" applyNumberFormat="1" applyFont="1" applyBorder="1" applyAlignment="1">
      <alignment horizontal="center" vertical="center"/>
    </xf>
    <xf numFmtId="177" fontId="0" fillId="0" borderId="19" xfId="0" applyNumberFormat="1" applyFont="1" applyBorder="1" applyAlignment="1">
      <alignment horizontal="center" vertical="center"/>
    </xf>
    <xf numFmtId="177" fontId="0" fillId="0" borderId="48" xfId="0" applyNumberFormat="1" applyFont="1" applyBorder="1" applyAlignment="1">
      <alignment horizontal="center" vertical="center"/>
    </xf>
    <xf numFmtId="0" fontId="11" fillId="2" borderId="108" xfId="0" applyFont="1" applyFill="1" applyBorder="1" applyAlignment="1">
      <alignment horizontal="center" vertical="center"/>
    </xf>
    <xf numFmtId="0" fontId="11" fillId="2" borderId="107" xfId="0" applyFont="1" applyFill="1" applyBorder="1" applyAlignment="1">
      <alignment horizontal="center" vertical="center"/>
    </xf>
    <xf numFmtId="0" fontId="0" fillId="0" borderId="103" xfId="0" applyFont="1" applyBorder="1" applyAlignment="1">
      <alignment horizontal="center" vertical="center"/>
    </xf>
    <xf numFmtId="0" fontId="0" fillId="0" borderId="112" xfId="0" applyFont="1" applyBorder="1" applyAlignment="1">
      <alignment horizontal="center" vertical="center"/>
    </xf>
    <xf numFmtId="0" fontId="0" fillId="0" borderId="104" xfId="0" applyFont="1" applyBorder="1" applyAlignment="1">
      <alignment vertical="center" wrapText="1"/>
    </xf>
    <xf numFmtId="0" fontId="0" fillId="0" borderId="114" xfId="0" applyFont="1" applyBorder="1" applyAlignment="1">
      <alignment vertical="center" wrapText="1"/>
    </xf>
    <xf numFmtId="0" fontId="11" fillId="2" borderId="109" xfId="0" applyFont="1" applyFill="1" applyBorder="1" applyAlignment="1">
      <alignment horizontal="center" vertical="center"/>
    </xf>
    <xf numFmtId="0" fontId="0" fillId="0" borderId="45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177" fontId="0" fillId="0" borderId="100" xfId="0" applyNumberFormat="1" applyFont="1" applyBorder="1" applyAlignment="1">
      <alignment horizontal="center" vertical="center"/>
    </xf>
    <xf numFmtId="177" fontId="0" fillId="0" borderId="101" xfId="0" applyNumberFormat="1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11" fillId="2" borderId="97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2" borderId="98" xfId="0" applyFont="1" applyFill="1" applyBorder="1" applyAlignment="1">
      <alignment horizontal="center" vertical="center"/>
    </xf>
    <xf numFmtId="0" fontId="11" fillId="2" borderId="99" xfId="0" applyFont="1" applyFill="1" applyBorder="1" applyAlignment="1">
      <alignment horizontal="center" vertical="center"/>
    </xf>
    <xf numFmtId="177" fontId="0" fillId="0" borderId="100" xfId="0" applyNumberFormat="1" applyBorder="1" applyAlignment="1">
      <alignment horizontal="center" vertical="center"/>
    </xf>
    <xf numFmtId="177" fontId="0" fillId="0" borderId="101" xfId="0" applyNumberFormat="1" applyBorder="1" applyAlignment="1">
      <alignment horizontal="center" vertical="center"/>
    </xf>
    <xf numFmtId="0" fontId="0" fillId="0" borderId="37" xfId="0" applyFont="1" applyBorder="1" applyAlignment="1">
      <alignment horizontal="left" vertical="top" wrapText="1"/>
    </xf>
    <xf numFmtId="177" fontId="0" fillId="0" borderId="84" xfId="0" applyNumberFormat="1" applyFont="1" applyFill="1" applyBorder="1" applyAlignment="1">
      <alignment horizontal="center" vertical="center" wrapText="1"/>
    </xf>
    <xf numFmtId="177" fontId="0" fillId="0" borderId="93" xfId="0" applyNumberFormat="1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left" vertical="center" wrapText="1"/>
    </xf>
    <xf numFmtId="0" fontId="0" fillId="0" borderId="102" xfId="0" applyFont="1" applyFill="1" applyBorder="1" applyAlignment="1">
      <alignment horizontal="left" vertical="center" wrapText="1"/>
    </xf>
    <xf numFmtId="0" fontId="0" fillId="0" borderId="103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04" xfId="0" applyFont="1" applyFill="1" applyBorder="1" applyAlignment="1">
      <alignment horizontal="left" vertical="center" wrapText="1"/>
    </xf>
    <xf numFmtId="0" fontId="0" fillId="0" borderId="105" xfId="0" applyFont="1" applyFill="1" applyBorder="1" applyAlignment="1">
      <alignment horizontal="left" vertical="center"/>
    </xf>
    <xf numFmtId="0" fontId="11" fillId="2" borderId="106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10" xfId="0" applyFont="1" applyBorder="1" applyAlignment="1">
      <alignment horizontal="left" vertical="center" wrapText="1"/>
    </xf>
    <xf numFmtId="177" fontId="0" fillId="0" borderId="84" xfId="0" applyNumberFormat="1" applyFont="1" applyBorder="1" applyAlignment="1">
      <alignment horizontal="center" vertical="center"/>
    </xf>
    <xf numFmtId="177" fontId="0" fillId="0" borderId="93" xfId="0" applyNumberFormat="1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39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34" xfId="0" applyFont="1" applyFill="1" applyBorder="1" applyAlignment="1">
      <alignment horizontal="left" vertical="center" wrapText="1"/>
    </xf>
    <xf numFmtId="0" fontId="0" fillId="0" borderId="113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15</xdr:row>
      <xdr:rowOff>76200</xdr:rowOff>
    </xdr:from>
    <xdr:to>
      <xdr:col>8</xdr:col>
      <xdr:colOff>47625</xdr:colOff>
      <xdr:row>15</xdr:row>
      <xdr:rowOff>238125</xdr:rowOff>
    </xdr:to>
    <xdr:sp macro="" textlink="">
      <xdr:nvSpPr>
        <xdr:cNvPr id="1345" name="Oval 3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>
          <a:spLocks noChangeArrowheads="1"/>
        </xdr:cNvSpPr>
      </xdr:nvSpPr>
      <xdr:spPr bwMode="auto">
        <a:xfrm>
          <a:off x="3886200" y="43148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16</xdr:row>
      <xdr:rowOff>66675</xdr:rowOff>
    </xdr:from>
    <xdr:to>
      <xdr:col>8</xdr:col>
      <xdr:colOff>200025</xdr:colOff>
      <xdr:row>16</xdr:row>
      <xdr:rowOff>228600</xdr:rowOff>
    </xdr:to>
    <xdr:sp macro="" textlink="">
      <xdr:nvSpPr>
        <xdr:cNvPr id="1346" name="Oval 4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>
          <a:spLocks noChangeArrowheads="1"/>
        </xdr:cNvSpPr>
      </xdr:nvSpPr>
      <xdr:spPr bwMode="auto">
        <a:xfrm>
          <a:off x="4038600" y="45910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17</xdr:row>
      <xdr:rowOff>47625</xdr:rowOff>
    </xdr:from>
    <xdr:to>
      <xdr:col>8</xdr:col>
      <xdr:colOff>28575</xdr:colOff>
      <xdr:row>17</xdr:row>
      <xdr:rowOff>209550</xdr:rowOff>
    </xdr:to>
    <xdr:sp macro="" textlink="">
      <xdr:nvSpPr>
        <xdr:cNvPr id="1347" name="Oval 5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>
          <a:spLocks noChangeArrowheads="1"/>
        </xdr:cNvSpPr>
      </xdr:nvSpPr>
      <xdr:spPr bwMode="auto">
        <a:xfrm>
          <a:off x="3867150" y="48577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18</xdr:row>
      <xdr:rowOff>76200</xdr:rowOff>
    </xdr:from>
    <xdr:to>
      <xdr:col>7</xdr:col>
      <xdr:colOff>114300</xdr:colOff>
      <xdr:row>18</xdr:row>
      <xdr:rowOff>238125</xdr:rowOff>
    </xdr:to>
    <xdr:sp macro="" textlink="">
      <xdr:nvSpPr>
        <xdr:cNvPr id="1348" name="Oval 6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>
          <a:spLocks noChangeArrowheads="1"/>
        </xdr:cNvSpPr>
      </xdr:nvSpPr>
      <xdr:spPr bwMode="auto">
        <a:xfrm>
          <a:off x="3733800" y="51720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76200</xdr:colOff>
      <xdr:row>19</xdr:row>
      <xdr:rowOff>57150</xdr:rowOff>
    </xdr:from>
    <xdr:to>
      <xdr:col>8</xdr:col>
      <xdr:colOff>19050</xdr:colOff>
      <xdr:row>19</xdr:row>
      <xdr:rowOff>219075</xdr:rowOff>
    </xdr:to>
    <xdr:sp macro="" textlink="">
      <xdr:nvSpPr>
        <xdr:cNvPr id="1349" name="Oval 7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>
          <a:spLocks noChangeArrowheads="1"/>
        </xdr:cNvSpPr>
      </xdr:nvSpPr>
      <xdr:spPr bwMode="auto">
        <a:xfrm>
          <a:off x="3857625" y="54387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18</xdr:col>
      <xdr:colOff>85725</xdr:colOff>
      <xdr:row>15</xdr:row>
      <xdr:rowOff>47625</xdr:rowOff>
    </xdr:from>
    <xdr:to>
      <xdr:col>19</xdr:col>
      <xdr:colOff>28575</xdr:colOff>
      <xdr:row>15</xdr:row>
      <xdr:rowOff>209550</xdr:rowOff>
    </xdr:to>
    <xdr:sp macro="" textlink="">
      <xdr:nvSpPr>
        <xdr:cNvPr id="1350" name="Oval 8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>
          <a:spLocks noChangeArrowheads="1"/>
        </xdr:cNvSpPr>
      </xdr:nvSpPr>
      <xdr:spPr bwMode="auto">
        <a:xfrm>
          <a:off x="6781800" y="42862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161925</xdr:colOff>
      <xdr:row>16</xdr:row>
      <xdr:rowOff>47625</xdr:rowOff>
    </xdr:from>
    <xdr:to>
      <xdr:col>18</xdr:col>
      <xdr:colOff>104775</xdr:colOff>
      <xdr:row>16</xdr:row>
      <xdr:rowOff>209550</xdr:rowOff>
    </xdr:to>
    <xdr:sp macro="" textlink="">
      <xdr:nvSpPr>
        <xdr:cNvPr id="1351" name="Oval 9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>
          <a:spLocks noChangeArrowheads="1"/>
        </xdr:cNvSpPr>
      </xdr:nvSpPr>
      <xdr:spPr bwMode="auto">
        <a:xfrm>
          <a:off x="6638925" y="457200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47625</xdr:colOff>
      <xdr:row>17</xdr:row>
      <xdr:rowOff>57150</xdr:rowOff>
    </xdr:from>
    <xdr:to>
      <xdr:col>19</xdr:col>
      <xdr:colOff>209550</xdr:colOff>
      <xdr:row>17</xdr:row>
      <xdr:rowOff>219075</xdr:rowOff>
    </xdr:to>
    <xdr:sp macro="" textlink="">
      <xdr:nvSpPr>
        <xdr:cNvPr id="1352" name="Oval 10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>
          <a:spLocks noChangeArrowheads="1"/>
        </xdr:cNvSpPr>
      </xdr:nvSpPr>
      <xdr:spPr bwMode="auto">
        <a:xfrm>
          <a:off x="6962775" y="48672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28575</xdr:colOff>
      <xdr:row>18</xdr:row>
      <xdr:rowOff>85725</xdr:rowOff>
    </xdr:from>
    <xdr:to>
      <xdr:col>19</xdr:col>
      <xdr:colOff>190500</xdr:colOff>
      <xdr:row>18</xdr:row>
      <xdr:rowOff>247650</xdr:rowOff>
    </xdr:to>
    <xdr:sp macro="" textlink="">
      <xdr:nvSpPr>
        <xdr:cNvPr id="1353" name="Oval 11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>
          <a:spLocks noChangeArrowheads="1"/>
        </xdr:cNvSpPr>
      </xdr:nvSpPr>
      <xdr:spPr bwMode="auto">
        <a:xfrm>
          <a:off x="6943725" y="518160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19</xdr:col>
      <xdr:colOff>28575</xdr:colOff>
      <xdr:row>19</xdr:row>
      <xdr:rowOff>57150</xdr:rowOff>
    </xdr:from>
    <xdr:to>
      <xdr:col>19</xdr:col>
      <xdr:colOff>190500</xdr:colOff>
      <xdr:row>19</xdr:row>
      <xdr:rowOff>219075</xdr:rowOff>
    </xdr:to>
    <xdr:sp macro="" textlink="">
      <xdr:nvSpPr>
        <xdr:cNvPr id="1354" name="Oval 12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>
          <a:spLocks noChangeArrowheads="1"/>
        </xdr:cNvSpPr>
      </xdr:nvSpPr>
      <xdr:spPr bwMode="auto">
        <a:xfrm>
          <a:off x="6943725" y="54387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27</xdr:row>
      <xdr:rowOff>85725</xdr:rowOff>
    </xdr:from>
    <xdr:to>
      <xdr:col>8</xdr:col>
      <xdr:colOff>200025</xdr:colOff>
      <xdr:row>27</xdr:row>
      <xdr:rowOff>247650</xdr:rowOff>
    </xdr:to>
    <xdr:sp macro="" textlink="">
      <xdr:nvSpPr>
        <xdr:cNvPr id="1355" name="Oval 13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>
          <a:spLocks noChangeArrowheads="1"/>
        </xdr:cNvSpPr>
      </xdr:nvSpPr>
      <xdr:spPr bwMode="auto">
        <a:xfrm>
          <a:off x="4038600" y="77533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28</xdr:row>
      <xdr:rowOff>76200</xdr:rowOff>
    </xdr:from>
    <xdr:to>
      <xdr:col>8</xdr:col>
      <xdr:colOff>180975</xdr:colOff>
      <xdr:row>28</xdr:row>
      <xdr:rowOff>238125</xdr:rowOff>
    </xdr:to>
    <xdr:sp macro="" textlink="">
      <xdr:nvSpPr>
        <xdr:cNvPr id="1356" name="Oval 14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>
          <a:spLocks noChangeArrowheads="1"/>
        </xdr:cNvSpPr>
      </xdr:nvSpPr>
      <xdr:spPr bwMode="auto">
        <a:xfrm>
          <a:off x="4019550" y="802957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27</xdr:row>
      <xdr:rowOff>76200</xdr:rowOff>
    </xdr:from>
    <xdr:to>
      <xdr:col>17</xdr:col>
      <xdr:colOff>171450</xdr:colOff>
      <xdr:row>27</xdr:row>
      <xdr:rowOff>238125</xdr:rowOff>
    </xdr:to>
    <xdr:sp macro="" textlink="">
      <xdr:nvSpPr>
        <xdr:cNvPr id="1357" name="Oval 15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>
          <a:spLocks noChangeArrowheads="1"/>
        </xdr:cNvSpPr>
      </xdr:nvSpPr>
      <xdr:spPr bwMode="auto">
        <a:xfrm>
          <a:off x="6486525" y="77438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11</xdr:row>
      <xdr:rowOff>142876</xdr:rowOff>
    </xdr:from>
    <xdr:to>
      <xdr:col>17</xdr:col>
      <xdr:colOff>13607</xdr:colOff>
      <xdr:row>13</xdr:row>
      <xdr:rowOff>272144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127125" y="2857501"/>
          <a:ext cx="5490482" cy="700768"/>
        </a:xfrm>
        <a:prstGeom prst="wedgeRectCallout">
          <a:avLst>
            <a:gd name="adj1" fmla="val -49665"/>
            <a:gd name="adj2" fmla="val 15717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エクセル入力の場合は営業種目コードを入力すると営業種目が自動で表示されます。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415018</xdr:colOff>
      <xdr:row>8</xdr:row>
      <xdr:rowOff>209551</xdr:rowOff>
    </xdr:from>
    <xdr:to>
      <xdr:col>18</xdr:col>
      <xdr:colOff>171449</xdr:colOff>
      <xdr:row>10</xdr:row>
      <xdr:rowOff>276225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786618" y="2466976"/>
          <a:ext cx="5080906" cy="619124"/>
        </a:xfrm>
        <a:prstGeom prst="wedgeRectCallout">
          <a:avLst>
            <a:gd name="adj1" fmla="val -59940"/>
            <a:gd name="adj2" fmla="val -29510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物品で登録を希望する営業種目を、優先順位の高い順に記入してください。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9</xdr:col>
      <xdr:colOff>160020</xdr:colOff>
      <xdr:row>22</xdr:row>
      <xdr:rowOff>180975</xdr:rowOff>
    </xdr:from>
    <xdr:to>
      <xdr:col>22</xdr:col>
      <xdr:colOff>533400</xdr:colOff>
      <xdr:row>27</xdr:row>
      <xdr:rowOff>129541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954780" y="6353175"/>
          <a:ext cx="3832860" cy="1358266"/>
        </a:xfrm>
        <a:prstGeom prst="wedgeRectCallout">
          <a:avLst>
            <a:gd name="adj1" fmla="val -60396"/>
            <a:gd name="adj2" fmla="val -517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取扱メーカーとの御社の関係について記入してください。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○○㈱製品は、自社製品なので１（メーカー）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△△□㈱</a:t>
          </a:r>
          <a:r>
            <a:rPr kumimoji="1" lang="ja-JP" altLang="en-US" sz="1100">
              <a:solidFill>
                <a:sysClr val="windowText" lastClr="000000"/>
              </a:solidFill>
            </a:rPr>
            <a:t>製品は、自社が代理店にあたるので、２（代理店）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◆◆㈱製品は、自社が特約店にあたるので、３（特約店）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×○㈱</a:t>
          </a:r>
          <a:r>
            <a:rPr kumimoji="1" lang="ja-JP" altLang="en-US" sz="1100">
              <a:solidFill>
                <a:sysClr val="windowText" lastClr="000000"/>
              </a:solidFill>
            </a:rPr>
            <a:t>製品は、自社が取扱店にあたるので、４（取扱店）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9525</xdr:colOff>
      <xdr:row>21</xdr:row>
      <xdr:rowOff>66675</xdr:rowOff>
    </xdr:from>
    <xdr:to>
      <xdr:col>6</xdr:col>
      <xdr:colOff>171450</xdr:colOff>
      <xdr:row>21</xdr:row>
      <xdr:rowOff>228600</xdr:rowOff>
    </xdr:to>
    <xdr:sp macro="" textlink="">
      <xdr:nvSpPr>
        <xdr:cNvPr id="24" name="Oval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3533775" y="601980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190500</xdr:colOff>
      <xdr:row>22</xdr:row>
      <xdr:rowOff>57150</xdr:rowOff>
    </xdr:from>
    <xdr:to>
      <xdr:col>7</xdr:col>
      <xdr:colOff>95250</xdr:colOff>
      <xdr:row>22</xdr:row>
      <xdr:rowOff>219075</xdr:rowOff>
    </xdr:to>
    <xdr:sp macro="" textlink="">
      <xdr:nvSpPr>
        <xdr:cNvPr id="25" name="Oval 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3714750" y="62960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23</xdr:row>
      <xdr:rowOff>47625</xdr:rowOff>
    </xdr:from>
    <xdr:to>
      <xdr:col>8</xdr:col>
      <xdr:colOff>38100</xdr:colOff>
      <xdr:row>23</xdr:row>
      <xdr:rowOff>209550</xdr:rowOff>
    </xdr:to>
    <xdr:sp macro="" textlink="">
      <xdr:nvSpPr>
        <xdr:cNvPr id="26" name="Oval 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3876675" y="6572250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24</xdr:row>
      <xdr:rowOff>57150</xdr:rowOff>
    </xdr:from>
    <xdr:to>
      <xdr:col>8</xdr:col>
      <xdr:colOff>180975</xdr:colOff>
      <xdr:row>24</xdr:row>
      <xdr:rowOff>219075</xdr:rowOff>
    </xdr:to>
    <xdr:sp macro="" textlink="">
      <xdr:nvSpPr>
        <xdr:cNvPr id="27" name="Oval 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4019550" y="6867525"/>
          <a:ext cx="161925" cy="1619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57151</xdr:colOff>
      <xdr:row>3</xdr:row>
      <xdr:rowOff>95250</xdr:rowOff>
    </xdr:from>
    <xdr:to>
      <xdr:col>9</xdr:col>
      <xdr:colOff>200026</xdr:colOff>
      <xdr:row>6</xdr:row>
      <xdr:rowOff>66675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7151" y="1000125"/>
          <a:ext cx="4362450" cy="714375"/>
        </a:xfrm>
        <a:prstGeom prst="wedgeRectCallout">
          <a:avLst>
            <a:gd name="adj1" fmla="val -26417"/>
            <a:gd name="adj2" fmla="val 11861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入札（見積）に参加を希望する営業種目は、すべて記入してください。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view="pageBreakPreview" zoomScale="96" zoomScaleNormal="70" zoomScaleSheetLayoutView="96" workbookViewId="0">
      <selection activeCell="B68" sqref="B68:D72"/>
    </sheetView>
  </sheetViews>
  <sheetFormatPr defaultRowHeight="13.2"/>
  <cols>
    <col min="1" max="1" width="2.88671875" customWidth="1"/>
    <col min="2" max="2" width="5.88671875" customWidth="1"/>
    <col min="3" max="3" width="2.33203125" customWidth="1"/>
    <col min="4" max="4" width="5.6640625" customWidth="1"/>
    <col min="5" max="5" width="31.44140625" customWidth="1"/>
    <col min="6" max="8" width="3.33203125" customWidth="1"/>
    <col min="9" max="10" width="2.88671875" customWidth="1"/>
    <col min="11" max="11" width="9.33203125" customWidth="1"/>
    <col min="12" max="19" width="3.33203125" customWidth="1"/>
    <col min="20" max="20" width="2.88671875" customWidth="1"/>
  </cols>
  <sheetData>
    <row r="1" spans="1:19" ht="14.4">
      <c r="A1" s="169" t="s">
        <v>0</v>
      </c>
      <c r="B1" s="170"/>
      <c r="C1" s="170"/>
      <c r="D1" s="170"/>
      <c r="E1" s="171"/>
      <c r="P1" s="174" t="s">
        <v>744</v>
      </c>
      <c r="Q1" s="174"/>
      <c r="R1" s="174"/>
      <c r="S1" s="174"/>
    </row>
    <row r="2" spans="1:19" ht="26.25" customHeight="1" thickBot="1">
      <c r="A2" s="172"/>
      <c r="B2" s="110"/>
      <c r="C2" s="110"/>
      <c r="D2" s="110"/>
      <c r="E2" s="11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2.5" customHeight="1">
      <c r="A4" s="146"/>
      <c r="B4" s="146"/>
      <c r="C4" s="146"/>
      <c r="D4" s="2"/>
      <c r="E4" s="1"/>
      <c r="F4" s="1"/>
      <c r="G4" s="1"/>
      <c r="H4" s="1"/>
      <c r="I4" s="1"/>
      <c r="J4" s="1"/>
      <c r="K4" s="3" t="s">
        <v>5</v>
      </c>
      <c r="L4" s="15">
        <v>7</v>
      </c>
      <c r="M4" s="15">
        <v>0</v>
      </c>
      <c r="N4" s="15">
        <v>0</v>
      </c>
      <c r="O4" s="15">
        <v>0</v>
      </c>
      <c r="P4" s="15"/>
      <c r="Q4" s="15"/>
      <c r="R4" s="15"/>
      <c r="S4" s="15"/>
    </row>
    <row r="5" spans="1:19" ht="9.75" customHeight="1">
      <c r="A5" s="25"/>
      <c r="B5" s="25"/>
      <c r="C5" s="25"/>
      <c r="D5" s="2"/>
      <c r="E5" s="1"/>
      <c r="F5" s="1"/>
      <c r="G5" s="1"/>
      <c r="H5" s="1"/>
      <c r="I5" s="1"/>
      <c r="J5" s="1"/>
      <c r="K5" s="2"/>
      <c r="L5" s="25"/>
      <c r="M5" s="25"/>
      <c r="N5" s="25"/>
      <c r="O5" s="25"/>
      <c r="P5" s="25"/>
      <c r="Q5" s="25"/>
      <c r="R5" s="25"/>
      <c r="S5" s="25"/>
    </row>
    <row r="6" spans="1:19" ht="27" customHeight="1">
      <c r="A6" s="173" t="s">
        <v>78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</row>
    <row r="7" spans="1:19" ht="29.25" customHeight="1">
      <c r="A7" s="193" t="s">
        <v>698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</row>
    <row r="8" spans="1:19" ht="27" customHeight="1" thickBot="1">
      <c r="A8" s="26"/>
      <c r="B8" s="41"/>
      <c r="C8" s="26"/>
      <c r="D8" s="26"/>
      <c r="E8" s="175" t="s">
        <v>742</v>
      </c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</row>
    <row r="9" spans="1:19" ht="21" customHeight="1">
      <c r="A9" s="188" t="s">
        <v>1</v>
      </c>
      <c r="B9" s="194" t="s">
        <v>80</v>
      </c>
      <c r="C9" s="195"/>
      <c r="D9" s="196"/>
      <c r="E9" s="4" t="s">
        <v>3</v>
      </c>
      <c r="F9" s="155" t="s">
        <v>675</v>
      </c>
      <c r="G9" s="156"/>
      <c r="H9" s="157"/>
      <c r="I9" s="201" t="s">
        <v>3</v>
      </c>
      <c r="J9" s="202"/>
      <c r="K9" s="202"/>
      <c r="L9" s="202"/>
      <c r="M9" s="202"/>
      <c r="N9" s="202"/>
      <c r="O9" s="202"/>
      <c r="P9" s="203"/>
      <c r="Q9" s="155" t="s">
        <v>675</v>
      </c>
      <c r="R9" s="156"/>
      <c r="S9" s="157"/>
    </row>
    <row r="10" spans="1:19" ht="21" customHeight="1" thickBot="1">
      <c r="A10" s="189"/>
      <c r="B10" s="197" t="s">
        <v>2</v>
      </c>
      <c r="C10" s="198"/>
      <c r="D10" s="199"/>
      <c r="E10" s="5" t="s">
        <v>4</v>
      </c>
      <c r="F10" s="158"/>
      <c r="G10" s="159"/>
      <c r="H10" s="160"/>
      <c r="I10" s="204" t="s">
        <v>4</v>
      </c>
      <c r="J10" s="110"/>
      <c r="K10" s="110"/>
      <c r="L10" s="110"/>
      <c r="M10" s="110"/>
      <c r="N10" s="110"/>
      <c r="O10" s="110"/>
      <c r="P10" s="205"/>
      <c r="Q10" s="158"/>
      <c r="R10" s="159"/>
      <c r="S10" s="160"/>
    </row>
    <row r="11" spans="1:19" ht="22.5" customHeight="1">
      <c r="A11" s="176" t="s">
        <v>741</v>
      </c>
      <c r="B11" s="43"/>
      <c r="C11" s="33" t="s">
        <v>95</v>
      </c>
      <c r="D11" s="42"/>
      <c r="E11" s="8"/>
      <c r="F11" s="116" t="s">
        <v>79</v>
      </c>
      <c r="G11" s="114"/>
      <c r="H11" s="117"/>
      <c r="I11" s="113"/>
      <c r="J11" s="114"/>
      <c r="K11" s="114"/>
      <c r="L11" s="114"/>
      <c r="M11" s="114"/>
      <c r="N11" s="114"/>
      <c r="O11" s="114"/>
      <c r="P11" s="115"/>
      <c r="Q11" s="116" t="s">
        <v>79</v>
      </c>
      <c r="R11" s="114"/>
      <c r="S11" s="168"/>
    </row>
    <row r="12" spans="1:19" ht="22.5" customHeight="1">
      <c r="A12" s="177"/>
      <c r="B12" s="179">
        <f>IF(B11&amp;"-"&amp;D11="","",(IF(ISERROR(VLOOKUP(B11&amp;"-"&amp;D11,Sheet3!D:E,2,0))=TRUE,"コード誤り",VLOOKUP(B11&amp;"-"&amp;D11,Sheet3!D:E,2,0))))</f>
        <v>0</v>
      </c>
      <c r="C12" s="180"/>
      <c r="D12" s="181"/>
      <c r="E12" s="3"/>
      <c r="F12" s="118" t="s">
        <v>79</v>
      </c>
      <c r="G12" s="119"/>
      <c r="H12" s="120"/>
      <c r="I12" s="125"/>
      <c r="J12" s="126"/>
      <c r="K12" s="126"/>
      <c r="L12" s="126"/>
      <c r="M12" s="126"/>
      <c r="N12" s="126"/>
      <c r="O12" s="126"/>
      <c r="P12" s="127"/>
      <c r="Q12" s="118" t="s">
        <v>79</v>
      </c>
      <c r="R12" s="119"/>
      <c r="S12" s="124"/>
    </row>
    <row r="13" spans="1:19" ht="22.5" customHeight="1">
      <c r="A13" s="177"/>
      <c r="B13" s="182"/>
      <c r="C13" s="183"/>
      <c r="D13" s="184"/>
      <c r="E13" s="10"/>
      <c r="F13" s="118" t="s">
        <v>79</v>
      </c>
      <c r="G13" s="119"/>
      <c r="H13" s="120"/>
      <c r="I13" s="125"/>
      <c r="J13" s="126"/>
      <c r="K13" s="126"/>
      <c r="L13" s="126"/>
      <c r="M13" s="126"/>
      <c r="N13" s="126"/>
      <c r="O13" s="126"/>
      <c r="P13" s="127"/>
      <c r="Q13" s="118" t="s">
        <v>79</v>
      </c>
      <c r="R13" s="119"/>
      <c r="S13" s="124"/>
    </row>
    <row r="14" spans="1:19" ht="22.5" customHeight="1">
      <c r="A14" s="177"/>
      <c r="B14" s="182"/>
      <c r="C14" s="183"/>
      <c r="D14" s="184"/>
      <c r="E14" s="3"/>
      <c r="F14" s="118" t="s">
        <v>79</v>
      </c>
      <c r="G14" s="119"/>
      <c r="H14" s="120"/>
      <c r="I14" s="125"/>
      <c r="J14" s="126"/>
      <c r="K14" s="126"/>
      <c r="L14" s="126"/>
      <c r="M14" s="126"/>
      <c r="N14" s="126"/>
      <c r="O14" s="126"/>
      <c r="P14" s="127"/>
      <c r="Q14" s="118" t="s">
        <v>79</v>
      </c>
      <c r="R14" s="119"/>
      <c r="S14" s="124"/>
    </row>
    <row r="15" spans="1:19" ht="22.5" customHeight="1">
      <c r="A15" s="177"/>
      <c r="B15" s="182"/>
      <c r="C15" s="183"/>
      <c r="D15" s="184"/>
      <c r="E15" s="3"/>
      <c r="F15" s="118" t="s">
        <v>79</v>
      </c>
      <c r="G15" s="119"/>
      <c r="H15" s="120"/>
      <c r="I15" s="125"/>
      <c r="J15" s="126"/>
      <c r="K15" s="126"/>
      <c r="L15" s="126"/>
      <c r="M15" s="126"/>
      <c r="N15" s="126"/>
      <c r="O15" s="126"/>
      <c r="P15" s="127"/>
      <c r="Q15" s="118" t="s">
        <v>79</v>
      </c>
      <c r="R15" s="119"/>
      <c r="S15" s="124"/>
    </row>
    <row r="16" spans="1:19" ht="22.5" customHeight="1" thickBot="1">
      <c r="A16" s="178"/>
      <c r="B16" s="185"/>
      <c r="C16" s="186"/>
      <c r="D16" s="187"/>
      <c r="E16" s="7"/>
      <c r="F16" s="109" t="s">
        <v>79</v>
      </c>
      <c r="G16" s="110"/>
      <c r="H16" s="112"/>
      <c r="I16" s="121"/>
      <c r="J16" s="122"/>
      <c r="K16" s="122"/>
      <c r="L16" s="122"/>
      <c r="M16" s="122"/>
      <c r="N16" s="122"/>
      <c r="O16" s="122"/>
      <c r="P16" s="123"/>
      <c r="Q16" s="109" t="s">
        <v>79</v>
      </c>
      <c r="R16" s="110"/>
      <c r="S16" s="111"/>
    </row>
    <row r="17" spans="1:19" ht="22.5" customHeight="1">
      <c r="A17" s="164" t="s">
        <v>69</v>
      </c>
      <c r="B17" s="131"/>
      <c r="C17" s="132"/>
      <c r="D17" s="133"/>
      <c r="E17" s="6"/>
      <c r="F17" s="118" t="s">
        <v>79</v>
      </c>
      <c r="G17" s="119"/>
      <c r="H17" s="120"/>
      <c r="I17" s="148"/>
      <c r="J17" s="119"/>
      <c r="K17" s="119"/>
      <c r="L17" s="119"/>
      <c r="M17" s="119"/>
      <c r="N17" s="119"/>
      <c r="O17" s="119"/>
      <c r="P17" s="149"/>
      <c r="Q17" s="118" t="s">
        <v>79</v>
      </c>
      <c r="R17" s="119"/>
      <c r="S17" s="124"/>
    </row>
    <row r="18" spans="1:19" ht="22.5" customHeight="1">
      <c r="A18" s="162"/>
      <c r="B18" s="136" t="str">
        <f>IF(B17="","",(IF(ISERROR(VLOOKUP(B17,Sheet3!A$1:B$129,2,0))=TRUE,"コード誤り",VLOOKUP(B17,Sheet3!A$1:B$129,2,0))))</f>
        <v/>
      </c>
      <c r="C18" s="137"/>
      <c r="D18" s="138"/>
      <c r="E18" s="3"/>
      <c r="F18" s="118" t="s">
        <v>79</v>
      </c>
      <c r="G18" s="119"/>
      <c r="H18" s="120"/>
      <c r="I18" s="125"/>
      <c r="J18" s="126"/>
      <c r="K18" s="126"/>
      <c r="L18" s="126"/>
      <c r="M18" s="126"/>
      <c r="N18" s="126"/>
      <c r="O18" s="126"/>
      <c r="P18" s="127"/>
      <c r="Q18" s="118" t="s">
        <v>79</v>
      </c>
      <c r="R18" s="119"/>
      <c r="S18" s="124"/>
    </row>
    <row r="19" spans="1:19" ht="22.5" customHeight="1">
      <c r="A19" s="162"/>
      <c r="B19" s="139"/>
      <c r="C19" s="140"/>
      <c r="D19" s="141"/>
      <c r="E19" s="10"/>
      <c r="F19" s="118" t="s">
        <v>79</v>
      </c>
      <c r="G19" s="119"/>
      <c r="H19" s="120"/>
      <c r="I19" s="125"/>
      <c r="J19" s="126"/>
      <c r="K19" s="126"/>
      <c r="L19" s="126"/>
      <c r="M19" s="126"/>
      <c r="N19" s="126"/>
      <c r="O19" s="126"/>
      <c r="P19" s="127"/>
      <c r="Q19" s="118" t="s">
        <v>79</v>
      </c>
      <c r="R19" s="119"/>
      <c r="S19" s="124"/>
    </row>
    <row r="20" spans="1:19" ht="22.5" customHeight="1">
      <c r="A20" s="162"/>
      <c r="B20" s="139"/>
      <c r="C20" s="140"/>
      <c r="D20" s="141"/>
      <c r="E20" s="3"/>
      <c r="F20" s="118" t="s">
        <v>79</v>
      </c>
      <c r="G20" s="119"/>
      <c r="H20" s="120"/>
      <c r="I20" s="125"/>
      <c r="J20" s="126"/>
      <c r="K20" s="126"/>
      <c r="L20" s="126"/>
      <c r="M20" s="126"/>
      <c r="N20" s="126"/>
      <c r="O20" s="126"/>
      <c r="P20" s="127"/>
      <c r="Q20" s="118" t="s">
        <v>79</v>
      </c>
      <c r="R20" s="119"/>
      <c r="S20" s="124"/>
    </row>
    <row r="21" spans="1:19" ht="22.5" customHeight="1">
      <c r="A21" s="162"/>
      <c r="B21" s="139"/>
      <c r="C21" s="140"/>
      <c r="D21" s="141"/>
      <c r="E21" s="3"/>
      <c r="F21" s="118" t="s">
        <v>79</v>
      </c>
      <c r="G21" s="119"/>
      <c r="H21" s="120"/>
      <c r="I21" s="125"/>
      <c r="J21" s="126"/>
      <c r="K21" s="126"/>
      <c r="L21" s="126"/>
      <c r="M21" s="126"/>
      <c r="N21" s="126"/>
      <c r="O21" s="126"/>
      <c r="P21" s="127"/>
      <c r="Q21" s="118" t="s">
        <v>79</v>
      </c>
      <c r="R21" s="119"/>
      <c r="S21" s="124"/>
    </row>
    <row r="22" spans="1:19" ht="22.5" customHeight="1" thickBot="1">
      <c r="A22" s="165"/>
      <c r="B22" s="139"/>
      <c r="C22" s="140"/>
      <c r="D22" s="141"/>
      <c r="E22" s="14"/>
      <c r="F22" s="145" t="s">
        <v>79</v>
      </c>
      <c r="G22" s="146"/>
      <c r="H22" s="147"/>
      <c r="I22" s="190"/>
      <c r="J22" s="191"/>
      <c r="K22" s="191"/>
      <c r="L22" s="191"/>
      <c r="M22" s="191"/>
      <c r="N22" s="191"/>
      <c r="O22" s="191"/>
      <c r="P22" s="192"/>
      <c r="Q22" s="145" t="s">
        <v>79</v>
      </c>
      <c r="R22" s="146"/>
      <c r="S22" s="200"/>
    </row>
    <row r="23" spans="1:19" ht="22.5" customHeight="1">
      <c r="A23" s="161" t="s">
        <v>70</v>
      </c>
      <c r="B23" s="150"/>
      <c r="C23" s="151"/>
      <c r="D23" s="152"/>
      <c r="E23" s="8"/>
      <c r="F23" s="116" t="s">
        <v>79</v>
      </c>
      <c r="G23" s="114"/>
      <c r="H23" s="117"/>
      <c r="I23" s="113"/>
      <c r="J23" s="114"/>
      <c r="K23" s="114"/>
      <c r="L23" s="114"/>
      <c r="M23" s="114"/>
      <c r="N23" s="114"/>
      <c r="O23" s="114"/>
      <c r="P23" s="115"/>
      <c r="Q23" s="116" t="s">
        <v>79</v>
      </c>
      <c r="R23" s="114"/>
      <c r="S23" s="168"/>
    </row>
    <row r="24" spans="1:19" ht="22.5" customHeight="1">
      <c r="A24" s="162"/>
      <c r="B24" s="136" t="str">
        <f>IF(B23="","",(IF(ISERROR(VLOOKUP(B23,Sheet3!A$1:B$129,2,0))=TRUE,"コード誤り",VLOOKUP(B23,Sheet3!A$1:B$129,2,0))))</f>
        <v/>
      </c>
      <c r="C24" s="137"/>
      <c r="D24" s="138"/>
      <c r="E24" s="3"/>
      <c r="F24" s="118" t="s">
        <v>79</v>
      </c>
      <c r="G24" s="119"/>
      <c r="H24" s="120"/>
      <c r="I24" s="125"/>
      <c r="J24" s="126"/>
      <c r="K24" s="126"/>
      <c r="L24" s="126"/>
      <c r="M24" s="126"/>
      <c r="N24" s="126"/>
      <c r="O24" s="126"/>
      <c r="P24" s="127"/>
      <c r="Q24" s="118" t="s">
        <v>79</v>
      </c>
      <c r="R24" s="119"/>
      <c r="S24" s="124"/>
    </row>
    <row r="25" spans="1:19" ht="22.5" customHeight="1">
      <c r="A25" s="162"/>
      <c r="B25" s="139"/>
      <c r="C25" s="140"/>
      <c r="D25" s="141"/>
      <c r="E25" s="10"/>
      <c r="F25" s="118" t="s">
        <v>79</v>
      </c>
      <c r="G25" s="119"/>
      <c r="H25" s="120"/>
      <c r="I25" s="125"/>
      <c r="J25" s="126"/>
      <c r="K25" s="126"/>
      <c r="L25" s="126"/>
      <c r="M25" s="126"/>
      <c r="N25" s="126"/>
      <c r="O25" s="126"/>
      <c r="P25" s="127"/>
      <c r="Q25" s="118" t="s">
        <v>79</v>
      </c>
      <c r="R25" s="119"/>
      <c r="S25" s="124"/>
    </row>
    <row r="26" spans="1:19" ht="22.5" customHeight="1">
      <c r="A26" s="162"/>
      <c r="B26" s="139"/>
      <c r="C26" s="140"/>
      <c r="D26" s="141"/>
      <c r="E26" s="3"/>
      <c r="F26" s="118" t="s">
        <v>79</v>
      </c>
      <c r="G26" s="119"/>
      <c r="H26" s="120"/>
      <c r="I26" s="125"/>
      <c r="J26" s="126"/>
      <c r="K26" s="126"/>
      <c r="L26" s="126"/>
      <c r="M26" s="126"/>
      <c r="N26" s="126"/>
      <c r="O26" s="126"/>
      <c r="P26" s="127"/>
      <c r="Q26" s="118" t="s">
        <v>79</v>
      </c>
      <c r="R26" s="119"/>
      <c r="S26" s="124"/>
    </row>
    <row r="27" spans="1:19" ht="22.5" customHeight="1">
      <c r="A27" s="162"/>
      <c r="B27" s="139"/>
      <c r="C27" s="140"/>
      <c r="D27" s="141"/>
      <c r="E27" s="3"/>
      <c r="F27" s="118" t="s">
        <v>79</v>
      </c>
      <c r="G27" s="119"/>
      <c r="H27" s="120"/>
      <c r="I27" s="125"/>
      <c r="J27" s="126"/>
      <c r="K27" s="126"/>
      <c r="L27" s="126"/>
      <c r="M27" s="126"/>
      <c r="N27" s="126"/>
      <c r="O27" s="126"/>
      <c r="P27" s="127"/>
      <c r="Q27" s="118" t="s">
        <v>79</v>
      </c>
      <c r="R27" s="119"/>
      <c r="S27" s="124"/>
    </row>
    <row r="28" spans="1:19" ht="22.5" customHeight="1" thickBot="1">
      <c r="A28" s="163"/>
      <c r="B28" s="142"/>
      <c r="C28" s="143"/>
      <c r="D28" s="144"/>
      <c r="E28" s="7"/>
      <c r="F28" s="109" t="s">
        <v>79</v>
      </c>
      <c r="G28" s="110"/>
      <c r="H28" s="112"/>
      <c r="I28" s="121"/>
      <c r="J28" s="122"/>
      <c r="K28" s="122"/>
      <c r="L28" s="122"/>
      <c r="M28" s="122"/>
      <c r="N28" s="122"/>
      <c r="O28" s="122"/>
      <c r="P28" s="123"/>
      <c r="Q28" s="109" t="s">
        <v>79</v>
      </c>
      <c r="R28" s="110"/>
      <c r="S28" s="111"/>
    </row>
    <row r="29" spans="1:19" ht="22.5" customHeight="1">
      <c r="A29" s="164" t="s">
        <v>71</v>
      </c>
      <c r="B29" s="131"/>
      <c r="C29" s="132"/>
      <c r="D29" s="133"/>
      <c r="E29" s="6"/>
      <c r="F29" s="118" t="s">
        <v>79</v>
      </c>
      <c r="G29" s="119"/>
      <c r="H29" s="120"/>
      <c r="I29" s="148"/>
      <c r="J29" s="119"/>
      <c r="K29" s="119"/>
      <c r="L29" s="119"/>
      <c r="M29" s="119"/>
      <c r="N29" s="119"/>
      <c r="O29" s="119"/>
      <c r="P29" s="149"/>
      <c r="Q29" s="118" t="s">
        <v>79</v>
      </c>
      <c r="R29" s="119"/>
      <c r="S29" s="124"/>
    </row>
    <row r="30" spans="1:19" ht="22.5" customHeight="1">
      <c r="A30" s="162"/>
      <c r="B30" s="136" t="str">
        <f>IF(B29="","",(IF(ISERROR(VLOOKUP(B29,Sheet3!A$1:B$129,2,0))=TRUE,"コード誤り",VLOOKUP(B29,Sheet3!A$1:B$129,2,0))))</f>
        <v/>
      </c>
      <c r="C30" s="137"/>
      <c r="D30" s="138"/>
      <c r="E30" s="3"/>
      <c r="F30" s="118" t="s">
        <v>79</v>
      </c>
      <c r="G30" s="119"/>
      <c r="H30" s="120"/>
      <c r="I30" s="125"/>
      <c r="J30" s="126"/>
      <c r="K30" s="126"/>
      <c r="L30" s="126"/>
      <c r="M30" s="126"/>
      <c r="N30" s="126"/>
      <c r="O30" s="126"/>
      <c r="P30" s="127"/>
      <c r="Q30" s="118" t="s">
        <v>79</v>
      </c>
      <c r="R30" s="119"/>
      <c r="S30" s="124"/>
    </row>
    <row r="31" spans="1:19" ht="22.5" customHeight="1">
      <c r="A31" s="162"/>
      <c r="B31" s="139"/>
      <c r="C31" s="140"/>
      <c r="D31" s="141"/>
      <c r="E31" s="10"/>
      <c r="F31" s="118" t="s">
        <v>79</v>
      </c>
      <c r="G31" s="119"/>
      <c r="H31" s="120"/>
      <c r="I31" s="125"/>
      <c r="J31" s="126"/>
      <c r="K31" s="126"/>
      <c r="L31" s="126"/>
      <c r="M31" s="126"/>
      <c r="N31" s="126"/>
      <c r="O31" s="126"/>
      <c r="P31" s="127"/>
      <c r="Q31" s="118" t="s">
        <v>79</v>
      </c>
      <c r="R31" s="119"/>
      <c r="S31" s="124"/>
    </row>
    <row r="32" spans="1:19" ht="22.5" customHeight="1">
      <c r="A32" s="162"/>
      <c r="B32" s="139"/>
      <c r="C32" s="140"/>
      <c r="D32" s="141"/>
      <c r="E32" s="3"/>
      <c r="F32" s="118" t="s">
        <v>79</v>
      </c>
      <c r="G32" s="119"/>
      <c r="H32" s="120"/>
      <c r="I32" s="125"/>
      <c r="J32" s="126"/>
      <c r="K32" s="126"/>
      <c r="L32" s="126"/>
      <c r="M32" s="126"/>
      <c r="N32" s="126"/>
      <c r="O32" s="126"/>
      <c r="P32" s="127"/>
      <c r="Q32" s="118" t="s">
        <v>79</v>
      </c>
      <c r="R32" s="119"/>
      <c r="S32" s="124"/>
    </row>
    <row r="33" spans="1:19" ht="22.5" customHeight="1">
      <c r="A33" s="162"/>
      <c r="B33" s="139"/>
      <c r="C33" s="140"/>
      <c r="D33" s="141"/>
      <c r="E33" s="3"/>
      <c r="F33" s="118" t="s">
        <v>79</v>
      </c>
      <c r="G33" s="119"/>
      <c r="H33" s="120"/>
      <c r="I33" s="125"/>
      <c r="J33" s="126"/>
      <c r="K33" s="126"/>
      <c r="L33" s="126"/>
      <c r="M33" s="126"/>
      <c r="N33" s="126"/>
      <c r="O33" s="126"/>
      <c r="P33" s="127"/>
      <c r="Q33" s="118" t="s">
        <v>79</v>
      </c>
      <c r="R33" s="119"/>
      <c r="S33" s="124"/>
    </row>
    <row r="34" spans="1:19" ht="22.5" customHeight="1" thickBot="1">
      <c r="A34" s="165"/>
      <c r="B34" s="139"/>
      <c r="C34" s="140"/>
      <c r="D34" s="141"/>
      <c r="E34" s="14"/>
      <c r="F34" s="145" t="s">
        <v>79</v>
      </c>
      <c r="G34" s="146"/>
      <c r="H34" s="147"/>
      <c r="I34" s="190"/>
      <c r="J34" s="191"/>
      <c r="K34" s="191"/>
      <c r="L34" s="191"/>
      <c r="M34" s="191"/>
      <c r="N34" s="191"/>
      <c r="O34" s="191"/>
      <c r="P34" s="192"/>
      <c r="Q34" s="145" t="s">
        <v>79</v>
      </c>
      <c r="R34" s="146"/>
      <c r="S34" s="200"/>
    </row>
    <row r="35" spans="1:19" ht="22.5" customHeight="1">
      <c r="A35" s="161" t="s">
        <v>72</v>
      </c>
      <c r="B35" s="150"/>
      <c r="C35" s="151"/>
      <c r="D35" s="152"/>
      <c r="E35" s="8"/>
      <c r="F35" s="116" t="s">
        <v>79</v>
      </c>
      <c r="G35" s="114"/>
      <c r="H35" s="117"/>
      <c r="I35" s="113"/>
      <c r="J35" s="114"/>
      <c r="K35" s="114"/>
      <c r="L35" s="114"/>
      <c r="M35" s="114"/>
      <c r="N35" s="114"/>
      <c r="O35" s="114"/>
      <c r="P35" s="115"/>
      <c r="Q35" s="116" t="s">
        <v>79</v>
      </c>
      <c r="R35" s="114"/>
      <c r="S35" s="168"/>
    </row>
    <row r="36" spans="1:19" ht="22.5" customHeight="1">
      <c r="A36" s="162"/>
      <c r="B36" s="136" t="str">
        <f>IF(B35="","",(IF(ISERROR(VLOOKUP(B35,Sheet3!A$1:B$129,2,0))=TRUE,"コード誤り",VLOOKUP(B35,Sheet3!A$1:B$129,2,0))))</f>
        <v/>
      </c>
      <c r="C36" s="137"/>
      <c r="D36" s="138"/>
      <c r="E36" s="3"/>
      <c r="F36" s="118" t="s">
        <v>79</v>
      </c>
      <c r="G36" s="119"/>
      <c r="H36" s="120"/>
      <c r="I36" s="125"/>
      <c r="J36" s="126"/>
      <c r="K36" s="126"/>
      <c r="L36" s="126"/>
      <c r="M36" s="126"/>
      <c r="N36" s="126"/>
      <c r="O36" s="126"/>
      <c r="P36" s="127"/>
      <c r="Q36" s="118" t="s">
        <v>79</v>
      </c>
      <c r="R36" s="119"/>
      <c r="S36" s="124"/>
    </row>
    <row r="37" spans="1:19" ht="22.5" customHeight="1">
      <c r="A37" s="162"/>
      <c r="B37" s="139"/>
      <c r="C37" s="140"/>
      <c r="D37" s="141"/>
      <c r="E37" s="10"/>
      <c r="F37" s="118" t="s">
        <v>79</v>
      </c>
      <c r="G37" s="119"/>
      <c r="H37" s="120"/>
      <c r="I37" s="125"/>
      <c r="J37" s="126"/>
      <c r="K37" s="126"/>
      <c r="L37" s="126"/>
      <c r="M37" s="126"/>
      <c r="N37" s="126"/>
      <c r="O37" s="126"/>
      <c r="P37" s="127"/>
      <c r="Q37" s="118" t="s">
        <v>79</v>
      </c>
      <c r="R37" s="119"/>
      <c r="S37" s="124"/>
    </row>
    <row r="38" spans="1:19" ht="22.5" customHeight="1">
      <c r="A38" s="162"/>
      <c r="B38" s="139"/>
      <c r="C38" s="140"/>
      <c r="D38" s="141"/>
      <c r="E38" s="3"/>
      <c r="F38" s="118" t="s">
        <v>79</v>
      </c>
      <c r="G38" s="119"/>
      <c r="H38" s="120"/>
      <c r="I38" s="125"/>
      <c r="J38" s="126"/>
      <c r="K38" s="126"/>
      <c r="L38" s="126"/>
      <c r="M38" s="126"/>
      <c r="N38" s="126"/>
      <c r="O38" s="126"/>
      <c r="P38" s="127"/>
      <c r="Q38" s="118" t="s">
        <v>79</v>
      </c>
      <c r="R38" s="119"/>
      <c r="S38" s="124"/>
    </row>
    <row r="39" spans="1:19" ht="22.5" customHeight="1">
      <c r="A39" s="162"/>
      <c r="B39" s="139"/>
      <c r="C39" s="140"/>
      <c r="D39" s="141"/>
      <c r="E39" s="3"/>
      <c r="F39" s="118" t="s">
        <v>79</v>
      </c>
      <c r="G39" s="119"/>
      <c r="H39" s="120"/>
      <c r="I39" s="125"/>
      <c r="J39" s="126"/>
      <c r="K39" s="126"/>
      <c r="L39" s="126"/>
      <c r="M39" s="126"/>
      <c r="N39" s="126"/>
      <c r="O39" s="126"/>
      <c r="P39" s="127"/>
      <c r="Q39" s="118" t="s">
        <v>79</v>
      </c>
      <c r="R39" s="119"/>
      <c r="S39" s="124"/>
    </row>
    <row r="40" spans="1:19" ht="22.5" customHeight="1" thickBot="1">
      <c r="A40" s="163"/>
      <c r="B40" s="142"/>
      <c r="C40" s="143"/>
      <c r="D40" s="144"/>
      <c r="E40" s="7"/>
      <c r="F40" s="109" t="s">
        <v>79</v>
      </c>
      <c r="G40" s="110"/>
      <c r="H40" s="112"/>
      <c r="I40" s="121"/>
      <c r="J40" s="122"/>
      <c r="K40" s="122"/>
      <c r="L40" s="122"/>
      <c r="M40" s="122"/>
      <c r="N40" s="122"/>
      <c r="O40" s="122"/>
      <c r="P40" s="123"/>
      <c r="Q40" s="109" t="s">
        <v>79</v>
      </c>
      <c r="R40" s="110"/>
      <c r="S40" s="111"/>
    </row>
    <row r="41" spans="1:19" ht="21" customHeight="1">
      <c r="A41" s="166" t="s">
        <v>1</v>
      </c>
      <c r="B41" s="153" t="s">
        <v>68</v>
      </c>
      <c r="C41" s="153"/>
      <c r="D41" s="154"/>
      <c r="E41" s="4" t="s">
        <v>3</v>
      </c>
      <c r="F41" s="155" t="s">
        <v>675</v>
      </c>
      <c r="G41" s="156"/>
      <c r="H41" s="157"/>
      <c r="I41" s="201" t="s">
        <v>3</v>
      </c>
      <c r="J41" s="202"/>
      <c r="K41" s="202"/>
      <c r="L41" s="202"/>
      <c r="M41" s="202"/>
      <c r="N41" s="202"/>
      <c r="O41" s="202"/>
      <c r="P41" s="203"/>
      <c r="Q41" s="155" t="s">
        <v>675</v>
      </c>
      <c r="R41" s="156"/>
      <c r="S41" s="206"/>
    </row>
    <row r="42" spans="1:19" ht="21" customHeight="1" thickBot="1">
      <c r="A42" s="167"/>
      <c r="B42" s="143"/>
      <c r="C42" s="143"/>
      <c r="D42" s="144"/>
      <c r="E42" s="5" t="s">
        <v>4</v>
      </c>
      <c r="F42" s="158"/>
      <c r="G42" s="159"/>
      <c r="H42" s="160"/>
      <c r="I42" s="204" t="s">
        <v>4</v>
      </c>
      <c r="J42" s="110"/>
      <c r="K42" s="110"/>
      <c r="L42" s="110"/>
      <c r="M42" s="110"/>
      <c r="N42" s="110"/>
      <c r="O42" s="110"/>
      <c r="P42" s="205"/>
      <c r="Q42" s="158"/>
      <c r="R42" s="159"/>
      <c r="S42" s="207"/>
    </row>
    <row r="43" spans="1:19" ht="22.5" customHeight="1">
      <c r="A43" s="134" t="s">
        <v>73</v>
      </c>
      <c r="B43" s="131"/>
      <c r="C43" s="132"/>
      <c r="D43" s="133"/>
      <c r="E43" s="13"/>
      <c r="F43" s="116" t="s">
        <v>79</v>
      </c>
      <c r="G43" s="114"/>
      <c r="H43" s="117"/>
      <c r="I43" s="113"/>
      <c r="J43" s="114"/>
      <c r="K43" s="114"/>
      <c r="L43" s="114"/>
      <c r="M43" s="114"/>
      <c r="N43" s="114"/>
      <c r="O43" s="114"/>
      <c r="P43" s="115"/>
      <c r="Q43" s="116" t="s">
        <v>79</v>
      </c>
      <c r="R43" s="114"/>
      <c r="S43" s="168"/>
    </row>
    <row r="44" spans="1:19" ht="22.5" customHeight="1">
      <c r="A44" s="129"/>
      <c r="B44" s="136" t="str">
        <f>IF(B43="","",(IF(ISERROR(VLOOKUP(B43,Sheet3!A$1:B$129,2,0))=TRUE,"コード誤り",VLOOKUP(B43,Sheet3!A$1:B$129,2,0))))</f>
        <v/>
      </c>
      <c r="C44" s="137"/>
      <c r="D44" s="138"/>
      <c r="E44" s="10"/>
      <c r="F44" s="118" t="s">
        <v>79</v>
      </c>
      <c r="G44" s="119"/>
      <c r="H44" s="120"/>
      <c r="I44" s="125"/>
      <c r="J44" s="126"/>
      <c r="K44" s="126"/>
      <c r="L44" s="126"/>
      <c r="M44" s="126"/>
      <c r="N44" s="126"/>
      <c r="O44" s="126"/>
      <c r="P44" s="127"/>
      <c r="Q44" s="118" t="s">
        <v>79</v>
      </c>
      <c r="R44" s="119"/>
      <c r="S44" s="124"/>
    </row>
    <row r="45" spans="1:19" ht="22.5" customHeight="1">
      <c r="A45" s="129"/>
      <c r="B45" s="139"/>
      <c r="C45" s="140"/>
      <c r="D45" s="141"/>
      <c r="E45" s="10"/>
      <c r="F45" s="118" t="s">
        <v>79</v>
      </c>
      <c r="G45" s="119"/>
      <c r="H45" s="120"/>
      <c r="I45" s="125"/>
      <c r="J45" s="126"/>
      <c r="K45" s="126"/>
      <c r="L45" s="126"/>
      <c r="M45" s="126"/>
      <c r="N45" s="126"/>
      <c r="O45" s="126"/>
      <c r="P45" s="127"/>
      <c r="Q45" s="118" t="s">
        <v>79</v>
      </c>
      <c r="R45" s="119"/>
      <c r="S45" s="124"/>
    </row>
    <row r="46" spans="1:19" ht="22.5" customHeight="1">
      <c r="A46" s="129"/>
      <c r="B46" s="139"/>
      <c r="C46" s="140"/>
      <c r="D46" s="141"/>
      <c r="E46" s="10"/>
      <c r="F46" s="118" t="s">
        <v>79</v>
      </c>
      <c r="G46" s="119"/>
      <c r="H46" s="120"/>
      <c r="I46" s="125"/>
      <c r="J46" s="126"/>
      <c r="K46" s="126"/>
      <c r="L46" s="126"/>
      <c r="M46" s="126"/>
      <c r="N46" s="126"/>
      <c r="O46" s="126"/>
      <c r="P46" s="127"/>
      <c r="Q46" s="118" t="s">
        <v>79</v>
      </c>
      <c r="R46" s="119"/>
      <c r="S46" s="124"/>
    </row>
    <row r="47" spans="1:19" ht="22.5" customHeight="1">
      <c r="A47" s="129"/>
      <c r="B47" s="139"/>
      <c r="C47" s="140"/>
      <c r="D47" s="141"/>
      <c r="E47" s="10"/>
      <c r="F47" s="118" t="s">
        <v>79</v>
      </c>
      <c r="G47" s="119"/>
      <c r="H47" s="120"/>
      <c r="I47" s="125"/>
      <c r="J47" s="126"/>
      <c r="K47" s="126"/>
      <c r="L47" s="126"/>
      <c r="M47" s="126"/>
      <c r="N47" s="126"/>
      <c r="O47" s="126"/>
      <c r="P47" s="127"/>
      <c r="Q47" s="118" t="s">
        <v>79</v>
      </c>
      <c r="R47" s="119"/>
      <c r="S47" s="124"/>
    </row>
    <row r="48" spans="1:19" ht="22.5" customHeight="1" thickBot="1">
      <c r="A48" s="130"/>
      <c r="B48" s="142"/>
      <c r="C48" s="143"/>
      <c r="D48" s="144"/>
      <c r="E48" s="11"/>
      <c r="F48" s="109" t="s">
        <v>79</v>
      </c>
      <c r="G48" s="110"/>
      <c r="H48" s="112"/>
      <c r="I48" s="121"/>
      <c r="J48" s="122"/>
      <c r="K48" s="122"/>
      <c r="L48" s="122"/>
      <c r="M48" s="122"/>
      <c r="N48" s="122"/>
      <c r="O48" s="122"/>
      <c r="P48" s="123"/>
      <c r="Q48" s="109" t="s">
        <v>79</v>
      </c>
      <c r="R48" s="110"/>
      <c r="S48" s="111"/>
    </row>
    <row r="49" spans="1:19" ht="22.5" customHeight="1">
      <c r="A49" s="134" t="s">
        <v>74</v>
      </c>
      <c r="B49" s="131"/>
      <c r="C49" s="132"/>
      <c r="D49" s="133"/>
      <c r="E49" s="9"/>
      <c r="F49" s="118" t="s">
        <v>79</v>
      </c>
      <c r="G49" s="119"/>
      <c r="H49" s="120"/>
      <c r="I49" s="148"/>
      <c r="J49" s="119"/>
      <c r="K49" s="119"/>
      <c r="L49" s="119"/>
      <c r="M49" s="119"/>
      <c r="N49" s="119"/>
      <c r="O49" s="119"/>
      <c r="P49" s="149"/>
      <c r="Q49" s="118" t="s">
        <v>79</v>
      </c>
      <c r="R49" s="119"/>
      <c r="S49" s="124"/>
    </row>
    <row r="50" spans="1:19" ht="22.5" customHeight="1">
      <c r="A50" s="129"/>
      <c r="B50" s="136" t="str">
        <f>IF(B49="","",(IF(ISERROR(VLOOKUP(B49,Sheet3!A$1:B$129,2,0))=TRUE,"コード誤り",VLOOKUP(B49,Sheet3!A$1:B$129,2,0))))</f>
        <v/>
      </c>
      <c r="C50" s="137"/>
      <c r="D50" s="138"/>
      <c r="E50" s="10"/>
      <c r="F50" s="118" t="s">
        <v>79</v>
      </c>
      <c r="G50" s="119"/>
      <c r="H50" s="120"/>
      <c r="I50" s="125"/>
      <c r="J50" s="126"/>
      <c r="K50" s="126"/>
      <c r="L50" s="126"/>
      <c r="M50" s="126"/>
      <c r="N50" s="126"/>
      <c r="O50" s="126"/>
      <c r="P50" s="127"/>
      <c r="Q50" s="118" t="s">
        <v>79</v>
      </c>
      <c r="R50" s="119"/>
      <c r="S50" s="124"/>
    </row>
    <row r="51" spans="1:19" ht="22.5" customHeight="1">
      <c r="A51" s="129"/>
      <c r="B51" s="139"/>
      <c r="C51" s="140"/>
      <c r="D51" s="141"/>
      <c r="E51" s="10"/>
      <c r="F51" s="118" t="s">
        <v>79</v>
      </c>
      <c r="G51" s="119"/>
      <c r="H51" s="120"/>
      <c r="I51" s="125"/>
      <c r="J51" s="126"/>
      <c r="K51" s="126"/>
      <c r="L51" s="126"/>
      <c r="M51" s="126"/>
      <c r="N51" s="126"/>
      <c r="O51" s="126"/>
      <c r="P51" s="127"/>
      <c r="Q51" s="118" t="s">
        <v>79</v>
      </c>
      <c r="R51" s="119"/>
      <c r="S51" s="124"/>
    </row>
    <row r="52" spans="1:19" ht="22.5" customHeight="1">
      <c r="A52" s="129"/>
      <c r="B52" s="139"/>
      <c r="C52" s="140"/>
      <c r="D52" s="141"/>
      <c r="E52" s="10"/>
      <c r="F52" s="118" t="s">
        <v>79</v>
      </c>
      <c r="G52" s="119"/>
      <c r="H52" s="120"/>
      <c r="I52" s="125"/>
      <c r="J52" s="126"/>
      <c r="K52" s="126"/>
      <c r="L52" s="126"/>
      <c r="M52" s="126"/>
      <c r="N52" s="126"/>
      <c r="O52" s="126"/>
      <c r="P52" s="127"/>
      <c r="Q52" s="118" t="s">
        <v>79</v>
      </c>
      <c r="R52" s="119"/>
      <c r="S52" s="124"/>
    </row>
    <row r="53" spans="1:19" ht="22.5" customHeight="1">
      <c r="A53" s="129"/>
      <c r="B53" s="139"/>
      <c r="C53" s="140"/>
      <c r="D53" s="141"/>
      <c r="E53" s="10"/>
      <c r="F53" s="118" t="s">
        <v>79</v>
      </c>
      <c r="G53" s="119"/>
      <c r="H53" s="120"/>
      <c r="I53" s="125"/>
      <c r="J53" s="126"/>
      <c r="K53" s="126"/>
      <c r="L53" s="126"/>
      <c r="M53" s="126"/>
      <c r="N53" s="126"/>
      <c r="O53" s="126"/>
      <c r="P53" s="127"/>
      <c r="Q53" s="118" t="s">
        <v>79</v>
      </c>
      <c r="R53" s="119"/>
      <c r="S53" s="124"/>
    </row>
    <row r="54" spans="1:19" ht="22.5" customHeight="1" thickBot="1">
      <c r="A54" s="135"/>
      <c r="B54" s="142"/>
      <c r="C54" s="143"/>
      <c r="D54" s="144"/>
      <c r="E54" s="12"/>
      <c r="F54" s="145" t="s">
        <v>79</v>
      </c>
      <c r="G54" s="146"/>
      <c r="H54" s="147"/>
      <c r="I54" s="190"/>
      <c r="J54" s="191"/>
      <c r="K54" s="191"/>
      <c r="L54" s="191"/>
      <c r="M54" s="191"/>
      <c r="N54" s="191"/>
      <c r="O54" s="191"/>
      <c r="P54" s="192"/>
      <c r="Q54" s="145" t="s">
        <v>79</v>
      </c>
      <c r="R54" s="146"/>
      <c r="S54" s="200"/>
    </row>
    <row r="55" spans="1:19" ht="22.5" customHeight="1">
      <c r="A55" s="128" t="s">
        <v>75</v>
      </c>
      <c r="B55" s="131"/>
      <c r="C55" s="132"/>
      <c r="D55" s="133"/>
      <c r="E55" s="13"/>
      <c r="F55" s="116" t="s">
        <v>79</v>
      </c>
      <c r="G55" s="114"/>
      <c r="H55" s="117"/>
      <c r="I55" s="113"/>
      <c r="J55" s="114"/>
      <c r="K55" s="114"/>
      <c r="L55" s="114"/>
      <c r="M55" s="114"/>
      <c r="N55" s="114"/>
      <c r="O55" s="114"/>
      <c r="P55" s="115"/>
      <c r="Q55" s="116" t="s">
        <v>79</v>
      </c>
      <c r="R55" s="114"/>
      <c r="S55" s="168"/>
    </row>
    <row r="56" spans="1:19" ht="22.5" customHeight="1">
      <c r="A56" s="129"/>
      <c r="B56" s="136" t="str">
        <f>IF(B55="","",(IF(ISERROR(VLOOKUP(B55,Sheet3!A$1:B$129,2,0))=TRUE,"コード誤り",VLOOKUP(B55,Sheet3!A$1:B$129,2,0))))</f>
        <v/>
      </c>
      <c r="C56" s="137"/>
      <c r="D56" s="138"/>
      <c r="E56" s="10"/>
      <c r="F56" s="118" t="s">
        <v>79</v>
      </c>
      <c r="G56" s="119"/>
      <c r="H56" s="120"/>
      <c r="I56" s="125"/>
      <c r="J56" s="126"/>
      <c r="K56" s="126"/>
      <c r="L56" s="126"/>
      <c r="M56" s="126"/>
      <c r="N56" s="126"/>
      <c r="O56" s="126"/>
      <c r="P56" s="127"/>
      <c r="Q56" s="118" t="s">
        <v>79</v>
      </c>
      <c r="R56" s="119"/>
      <c r="S56" s="124"/>
    </row>
    <row r="57" spans="1:19" ht="22.5" customHeight="1">
      <c r="A57" s="129"/>
      <c r="B57" s="139"/>
      <c r="C57" s="140"/>
      <c r="D57" s="141"/>
      <c r="E57" s="10"/>
      <c r="F57" s="118" t="s">
        <v>79</v>
      </c>
      <c r="G57" s="119"/>
      <c r="H57" s="120"/>
      <c r="I57" s="125"/>
      <c r="J57" s="126"/>
      <c r="K57" s="126"/>
      <c r="L57" s="126"/>
      <c r="M57" s="126"/>
      <c r="N57" s="126"/>
      <c r="O57" s="126"/>
      <c r="P57" s="127"/>
      <c r="Q57" s="118" t="s">
        <v>79</v>
      </c>
      <c r="R57" s="119"/>
      <c r="S57" s="124"/>
    </row>
    <row r="58" spans="1:19" ht="22.5" customHeight="1">
      <c r="A58" s="129"/>
      <c r="B58" s="139"/>
      <c r="C58" s="140"/>
      <c r="D58" s="141"/>
      <c r="E58" s="10"/>
      <c r="F58" s="118" t="s">
        <v>79</v>
      </c>
      <c r="G58" s="119"/>
      <c r="H58" s="120"/>
      <c r="I58" s="125"/>
      <c r="J58" s="126"/>
      <c r="K58" s="126"/>
      <c r="L58" s="126"/>
      <c r="M58" s="126"/>
      <c r="N58" s="126"/>
      <c r="O58" s="126"/>
      <c r="P58" s="127"/>
      <c r="Q58" s="118" t="s">
        <v>79</v>
      </c>
      <c r="R58" s="119"/>
      <c r="S58" s="124"/>
    </row>
    <row r="59" spans="1:19" ht="22.5" customHeight="1">
      <c r="A59" s="129"/>
      <c r="B59" s="139"/>
      <c r="C59" s="140"/>
      <c r="D59" s="141"/>
      <c r="E59" s="10"/>
      <c r="F59" s="118" t="s">
        <v>79</v>
      </c>
      <c r="G59" s="119"/>
      <c r="H59" s="120"/>
      <c r="I59" s="125"/>
      <c r="J59" s="126"/>
      <c r="K59" s="126"/>
      <c r="L59" s="126"/>
      <c r="M59" s="126"/>
      <c r="N59" s="126"/>
      <c r="O59" s="126"/>
      <c r="P59" s="127"/>
      <c r="Q59" s="118" t="s">
        <v>79</v>
      </c>
      <c r="R59" s="119"/>
      <c r="S59" s="124"/>
    </row>
    <row r="60" spans="1:19" ht="22.5" customHeight="1" thickBot="1">
      <c r="A60" s="130"/>
      <c r="B60" s="142"/>
      <c r="C60" s="143"/>
      <c r="D60" s="144"/>
      <c r="E60" s="11"/>
      <c r="F60" s="109" t="s">
        <v>79</v>
      </c>
      <c r="G60" s="110"/>
      <c r="H60" s="112"/>
      <c r="I60" s="121"/>
      <c r="J60" s="122"/>
      <c r="K60" s="122"/>
      <c r="L60" s="122"/>
      <c r="M60" s="122"/>
      <c r="N60" s="122"/>
      <c r="O60" s="122"/>
      <c r="P60" s="123"/>
      <c r="Q60" s="109" t="s">
        <v>79</v>
      </c>
      <c r="R60" s="110"/>
      <c r="S60" s="111"/>
    </row>
    <row r="61" spans="1:19" ht="22.5" customHeight="1">
      <c r="A61" s="134" t="s">
        <v>76</v>
      </c>
      <c r="B61" s="131"/>
      <c r="C61" s="132"/>
      <c r="D61" s="133"/>
      <c r="E61" s="9"/>
      <c r="F61" s="118" t="s">
        <v>79</v>
      </c>
      <c r="G61" s="119"/>
      <c r="H61" s="120"/>
      <c r="I61" s="148"/>
      <c r="J61" s="119"/>
      <c r="K61" s="119"/>
      <c r="L61" s="119"/>
      <c r="M61" s="119"/>
      <c r="N61" s="119"/>
      <c r="O61" s="119"/>
      <c r="P61" s="149"/>
      <c r="Q61" s="118" t="s">
        <v>79</v>
      </c>
      <c r="R61" s="119"/>
      <c r="S61" s="124"/>
    </row>
    <row r="62" spans="1:19" ht="22.5" customHeight="1">
      <c r="A62" s="129"/>
      <c r="B62" s="136" t="str">
        <f>IF(B61="","",(IF(ISERROR(VLOOKUP(B61,Sheet3!A$1:B$129,2,0))=TRUE,"コード誤り",VLOOKUP(B61,Sheet3!A$1:B$129,2,0))))</f>
        <v/>
      </c>
      <c r="C62" s="137"/>
      <c r="D62" s="138"/>
      <c r="E62" s="10"/>
      <c r="F62" s="118" t="s">
        <v>79</v>
      </c>
      <c r="G62" s="119"/>
      <c r="H62" s="120"/>
      <c r="I62" s="125"/>
      <c r="J62" s="126"/>
      <c r="K62" s="126"/>
      <c r="L62" s="126"/>
      <c r="M62" s="126"/>
      <c r="N62" s="126"/>
      <c r="O62" s="126"/>
      <c r="P62" s="127"/>
      <c r="Q62" s="118" t="s">
        <v>79</v>
      </c>
      <c r="R62" s="119"/>
      <c r="S62" s="124"/>
    </row>
    <row r="63" spans="1:19" ht="22.5" customHeight="1">
      <c r="A63" s="129"/>
      <c r="B63" s="139"/>
      <c r="C63" s="140"/>
      <c r="D63" s="141"/>
      <c r="E63" s="10"/>
      <c r="F63" s="118" t="s">
        <v>79</v>
      </c>
      <c r="G63" s="119"/>
      <c r="H63" s="120"/>
      <c r="I63" s="125"/>
      <c r="J63" s="126"/>
      <c r="K63" s="126"/>
      <c r="L63" s="126"/>
      <c r="M63" s="126"/>
      <c r="N63" s="126"/>
      <c r="O63" s="126"/>
      <c r="P63" s="127"/>
      <c r="Q63" s="118" t="s">
        <v>79</v>
      </c>
      <c r="R63" s="119"/>
      <c r="S63" s="124"/>
    </row>
    <row r="64" spans="1:19" ht="22.5" customHeight="1">
      <c r="A64" s="129"/>
      <c r="B64" s="139"/>
      <c r="C64" s="140"/>
      <c r="D64" s="141"/>
      <c r="E64" s="10"/>
      <c r="F64" s="118" t="s">
        <v>79</v>
      </c>
      <c r="G64" s="119"/>
      <c r="H64" s="120"/>
      <c r="I64" s="125"/>
      <c r="J64" s="126"/>
      <c r="K64" s="126"/>
      <c r="L64" s="126"/>
      <c r="M64" s="126"/>
      <c r="N64" s="126"/>
      <c r="O64" s="126"/>
      <c r="P64" s="127"/>
      <c r="Q64" s="118" t="s">
        <v>79</v>
      </c>
      <c r="R64" s="119"/>
      <c r="S64" s="124"/>
    </row>
    <row r="65" spans="1:19" ht="22.5" customHeight="1">
      <c r="A65" s="129"/>
      <c r="B65" s="139"/>
      <c r="C65" s="140"/>
      <c r="D65" s="141"/>
      <c r="E65" s="10"/>
      <c r="F65" s="118" t="s">
        <v>79</v>
      </c>
      <c r="G65" s="119"/>
      <c r="H65" s="120"/>
      <c r="I65" s="125"/>
      <c r="J65" s="126"/>
      <c r="K65" s="126"/>
      <c r="L65" s="126"/>
      <c r="M65" s="126"/>
      <c r="N65" s="126"/>
      <c r="O65" s="126"/>
      <c r="P65" s="127"/>
      <c r="Q65" s="118" t="s">
        <v>79</v>
      </c>
      <c r="R65" s="119"/>
      <c r="S65" s="124"/>
    </row>
    <row r="66" spans="1:19" ht="22.5" customHeight="1" thickBot="1">
      <c r="A66" s="135"/>
      <c r="B66" s="142"/>
      <c r="C66" s="143"/>
      <c r="D66" s="144"/>
      <c r="E66" s="12"/>
      <c r="F66" s="145" t="s">
        <v>79</v>
      </c>
      <c r="G66" s="146"/>
      <c r="H66" s="147"/>
      <c r="I66" s="190"/>
      <c r="J66" s="191"/>
      <c r="K66" s="191"/>
      <c r="L66" s="191"/>
      <c r="M66" s="191"/>
      <c r="N66" s="191"/>
      <c r="O66" s="191"/>
      <c r="P66" s="192"/>
      <c r="Q66" s="145" t="s">
        <v>79</v>
      </c>
      <c r="R66" s="146"/>
      <c r="S66" s="200"/>
    </row>
    <row r="67" spans="1:19" ht="22.5" customHeight="1">
      <c r="A67" s="128" t="s">
        <v>77</v>
      </c>
      <c r="B67" s="131"/>
      <c r="C67" s="132"/>
      <c r="D67" s="133"/>
      <c r="E67" s="13"/>
      <c r="F67" s="116" t="s">
        <v>79</v>
      </c>
      <c r="G67" s="114"/>
      <c r="H67" s="117"/>
      <c r="I67" s="113"/>
      <c r="J67" s="114"/>
      <c r="K67" s="114"/>
      <c r="L67" s="114"/>
      <c r="M67" s="114"/>
      <c r="N67" s="114"/>
      <c r="O67" s="114"/>
      <c r="P67" s="115"/>
      <c r="Q67" s="116" t="s">
        <v>79</v>
      </c>
      <c r="R67" s="114"/>
      <c r="S67" s="168"/>
    </row>
    <row r="68" spans="1:19" ht="22.5" customHeight="1">
      <c r="A68" s="129"/>
      <c r="B68" s="136" t="str">
        <f>IF(B67="","",(IF(ISERROR(VLOOKUP(B67,Sheet3!A$1:B$129,2,0))=TRUE,"コード誤り",VLOOKUP(B67,Sheet3!A$1:B$129,2,0))))</f>
        <v/>
      </c>
      <c r="C68" s="137"/>
      <c r="D68" s="138"/>
      <c r="E68" s="10"/>
      <c r="F68" s="118" t="s">
        <v>79</v>
      </c>
      <c r="G68" s="119"/>
      <c r="H68" s="120"/>
      <c r="I68" s="125"/>
      <c r="J68" s="126"/>
      <c r="K68" s="126"/>
      <c r="L68" s="126"/>
      <c r="M68" s="126"/>
      <c r="N68" s="126"/>
      <c r="O68" s="126"/>
      <c r="P68" s="127"/>
      <c r="Q68" s="118" t="s">
        <v>79</v>
      </c>
      <c r="R68" s="119"/>
      <c r="S68" s="124"/>
    </row>
    <row r="69" spans="1:19" ht="22.5" customHeight="1">
      <c r="A69" s="129"/>
      <c r="B69" s="139"/>
      <c r="C69" s="140"/>
      <c r="D69" s="141"/>
      <c r="E69" s="10"/>
      <c r="F69" s="118" t="s">
        <v>79</v>
      </c>
      <c r="G69" s="119"/>
      <c r="H69" s="120"/>
      <c r="I69" s="125"/>
      <c r="J69" s="126"/>
      <c r="K69" s="126"/>
      <c r="L69" s="126"/>
      <c r="M69" s="126"/>
      <c r="N69" s="126"/>
      <c r="O69" s="126"/>
      <c r="P69" s="127"/>
      <c r="Q69" s="118" t="s">
        <v>79</v>
      </c>
      <c r="R69" s="119"/>
      <c r="S69" s="124"/>
    </row>
    <row r="70" spans="1:19" ht="22.5" customHeight="1">
      <c r="A70" s="129"/>
      <c r="B70" s="139"/>
      <c r="C70" s="140"/>
      <c r="D70" s="141"/>
      <c r="E70" s="10"/>
      <c r="F70" s="118" t="s">
        <v>79</v>
      </c>
      <c r="G70" s="119"/>
      <c r="H70" s="120"/>
      <c r="I70" s="125"/>
      <c r="J70" s="126"/>
      <c r="K70" s="126"/>
      <c r="L70" s="126"/>
      <c r="M70" s="126"/>
      <c r="N70" s="126"/>
      <c r="O70" s="126"/>
      <c r="P70" s="127"/>
      <c r="Q70" s="118" t="s">
        <v>79</v>
      </c>
      <c r="R70" s="119"/>
      <c r="S70" s="124"/>
    </row>
    <row r="71" spans="1:19" ht="22.5" customHeight="1">
      <c r="A71" s="129"/>
      <c r="B71" s="139"/>
      <c r="C71" s="140"/>
      <c r="D71" s="141"/>
      <c r="E71" s="10"/>
      <c r="F71" s="118" t="s">
        <v>79</v>
      </c>
      <c r="G71" s="119"/>
      <c r="H71" s="120"/>
      <c r="I71" s="125"/>
      <c r="J71" s="126"/>
      <c r="K71" s="126"/>
      <c r="L71" s="126"/>
      <c r="M71" s="126"/>
      <c r="N71" s="126"/>
      <c r="O71" s="126"/>
      <c r="P71" s="127"/>
      <c r="Q71" s="118" t="s">
        <v>79</v>
      </c>
      <c r="R71" s="119"/>
      <c r="S71" s="124"/>
    </row>
    <row r="72" spans="1:19" ht="22.5" customHeight="1" thickBot="1">
      <c r="A72" s="130"/>
      <c r="B72" s="142"/>
      <c r="C72" s="143"/>
      <c r="D72" s="144"/>
      <c r="E72" s="11"/>
      <c r="F72" s="109" t="s">
        <v>79</v>
      </c>
      <c r="G72" s="110"/>
      <c r="H72" s="112"/>
      <c r="I72" s="121"/>
      <c r="J72" s="122"/>
      <c r="K72" s="122"/>
      <c r="L72" s="122"/>
      <c r="M72" s="122"/>
      <c r="N72" s="122"/>
      <c r="O72" s="122"/>
      <c r="P72" s="123"/>
      <c r="Q72" s="109" t="s">
        <v>79</v>
      </c>
      <c r="R72" s="110"/>
      <c r="S72" s="111"/>
    </row>
    <row r="73" spans="1: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</sheetData>
  <protectedRanges>
    <protectedRange password="EAC5" sqref="B12:B13 B18:B19 B24:B25 B30:B31 B36:B37 B44:B45 B50:B51 B56:B57 B62:B63 B68:B69" name="範囲1"/>
  </protectedRanges>
  <mergeCells count="229">
    <mergeCell ref="Q21:S21"/>
    <mergeCell ref="I20:P20"/>
    <mergeCell ref="F19:H19"/>
    <mergeCell ref="I19:P19"/>
    <mergeCell ref="Q19:S19"/>
    <mergeCell ref="F45:H45"/>
    <mergeCell ref="F22:H22"/>
    <mergeCell ref="I32:P32"/>
    <mergeCell ref="I25:P25"/>
    <mergeCell ref="Q30:S30"/>
    <mergeCell ref="I29:P29"/>
    <mergeCell ref="I30:P30"/>
    <mergeCell ref="Q29:S29"/>
    <mergeCell ref="Q32:S32"/>
    <mergeCell ref="Q25:S25"/>
    <mergeCell ref="Q36:S36"/>
    <mergeCell ref="I27:P27"/>
    <mergeCell ref="I31:P31"/>
    <mergeCell ref="F38:H38"/>
    <mergeCell ref="I34:P34"/>
    <mergeCell ref="I26:P26"/>
    <mergeCell ref="I24:P24"/>
    <mergeCell ref="F23:H23"/>
    <mergeCell ref="F24:H24"/>
    <mergeCell ref="Q55:S55"/>
    <mergeCell ref="Q45:S45"/>
    <mergeCell ref="I43:P43"/>
    <mergeCell ref="Q48:S48"/>
    <mergeCell ref="I9:P9"/>
    <mergeCell ref="I10:P10"/>
    <mergeCell ref="I17:P17"/>
    <mergeCell ref="I14:P14"/>
    <mergeCell ref="I15:P15"/>
    <mergeCell ref="Q11:S11"/>
    <mergeCell ref="Q12:S12"/>
    <mergeCell ref="Q13:S13"/>
    <mergeCell ref="I13:P13"/>
    <mergeCell ref="I11:P11"/>
    <mergeCell ref="Q22:S22"/>
    <mergeCell ref="Q26:S26"/>
    <mergeCell ref="I23:P23"/>
    <mergeCell ref="Q34:S34"/>
    <mergeCell ref="Q24:S24"/>
    <mergeCell ref="Q28:S28"/>
    <mergeCell ref="Q41:S42"/>
    <mergeCell ref="Q38:S38"/>
    <mergeCell ref="Q40:S40"/>
    <mergeCell ref="Q39:S39"/>
    <mergeCell ref="F15:H15"/>
    <mergeCell ref="F18:H18"/>
    <mergeCell ref="F20:H20"/>
    <mergeCell ref="Q16:S16"/>
    <mergeCell ref="Q17:S17"/>
    <mergeCell ref="F17:H17"/>
    <mergeCell ref="Q14:S14"/>
    <mergeCell ref="F11:H11"/>
    <mergeCell ref="I16:P16"/>
    <mergeCell ref="Q15:S15"/>
    <mergeCell ref="Q18:S18"/>
    <mergeCell ref="I18:P18"/>
    <mergeCell ref="Q20:S20"/>
    <mergeCell ref="Q50:S50"/>
    <mergeCell ref="Q43:S43"/>
    <mergeCell ref="I50:P50"/>
    <mergeCell ref="I55:P55"/>
    <mergeCell ref="Q23:S23"/>
    <mergeCell ref="Q27:S27"/>
    <mergeCell ref="Q37:S37"/>
    <mergeCell ref="I41:P41"/>
    <mergeCell ref="I42:P42"/>
    <mergeCell ref="Q31:S31"/>
    <mergeCell ref="I51:P51"/>
    <mergeCell ref="Q51:S51"/>
    <mergeCell ref="Q54:S54"/>
    <mergeCell ref="I53:P53"/>
    <mergeCell ref="Q53:S53"/>
    <mergeCell ref="I52:P52"/>
    <mergeCell ref="Q52:S52"/>
    <mergeCell ref="I54:P54"/>
    <mergeCell ref="I48:P48"/>
    <mergeCell ref="I45:P45"/>
    <mergeCell ref="Q46:S46"/>
    <mergeCell ref="Q44:S44"/>
    <mergeCell ref="I46:P46"/>
    <mergeCell ref="Q49:S49"/>
    <mergeCell ref="Q60:S60"/>
    <mergeCell ref="Q67:S67"/>
    <mergeCell ref="Q68:S68"/>
    <mergeCell ref="I58:P58"/>
    <mergeCell ref="Q58:S58"/>
    <mergeCell ref="I59:P59"/>
    <mergeCell ref="Q59:S59"/>
    <mergeCell ref="Q63:S63"/>
    <mergeCell ref="Q56:S56"/>
    <mergeCell ref="I57:P57"/>
    <mergeCell ref="Q57:S57"/>
    <mergeCell ref="I62:P62"/>
    <mergeCell ref="I68:P68"/>
    <mergeCell ref="Q64:S64"/>
    <mergeCell ref="Q61:S61"/>
    <mergeCell ref="Q62:S62"/>
    <mergeCell ref="Q65:S65"/>
    <mergeCell ref="Q66:S66"/>
    <mergeCell ref="I63:P63"/>
    <mergeCell ref="I65:P65"/>
    <mergeCell ref="I66:P66"/>
    <mergeCell ref="A1:E1"/>
    <mergeCell ref="A2:E2"/>
    <mergeCell ref="A4:C4"/>
    <mergeCell ref="A6:S6"/>
    <mergeCell ref="P1:S1"/>
    <mergeCell ref="E8:S8"/>
    <mergeCell ref="A17:A22"/>
    <mergeCell ref="B17:D17"/>
    <mergeCell ref="A11:A16"/>
    <mergeCell ref="B12:D16"/>
    <mergeCell ref="F12:H12"/>
    <mergeCell ref="F14:H14"/>
    <mergeCell ref="F16:H16"/>
    <mergeCell ref="F13:H13"/>
    <mergeCell ref="F21:H21"/>
    <mergeCell ref="I12:P12"/>
    <mergeCell ref="A9:A10"/>
    <mergeCell ref="I21:P21"/>
    <mergeCell ref="I22:P22"/>
    <mergeCell ref="A7:S7"/>
    <mergeCell ref="B9:D9"/>
    <mergeCell ref="B10:D10"/>
    <mergeCell ref="F9:H10"/>
    <mergeCell ref="Q9:S10"/>
    <mergeCell ref="I47:P47"/>
    <mergeCell ref="Q47:S47"/>
    <mergeCell ref="Q33:S33"/>
    <mergeCell ref="I33:P33"/>
    <mergeCell ref="I35:P35"/>
    <mergeCell ref="I36:P36"/>
    <mergeCell ref="Q35:S35"/>
    <mergeCell ref="I38:P38"/>
    <mergeCell ref="I39:P39"/>
    <mergeCell ref="I40:P40"/>
    <mergeCell ref="I37:P37"/>
    <mergeCell ref="F25:H25"/>
    <mergeCell ref="F35:H35"/>
    <mergeCell ref="F43:H43"/>
    <mergeCell ref="F26:H26"/>
    <mergeCell ref="F27:H27"/>
    <mergeCell ref="I44:P44"/>
    <mergeCell ref="I28:P28"/>
    <mergeCell ref="F28:H28"/>
    <mergeCell ref="B18:D22"/>
    <mergeCell ref="A23:A28"/>
    <mergeCell ref="B44:D48"/>
    <mergeCell ref="B24:D28"/>
    <mergeCell ref="A29:A34"/>
    <mergeCell ref="B29:D29"/>
    <mergeCell ref="B23:D23"/>
    <mergeCell ref="A35:A40"/>
    <mergeCell ref="A41:A42"/>
    <mergeCell ref="B36:D40"/>
    <mergeCell ref="B43:D43"/>
    <mergeCell ref="A43:A48"/>
    <mergeCell ref="B30:D34"/>
    <mergeCell ref="B49:D49"/>
    <mergeCell ref="F49:H49"/>
    <mergeCell ref="F44:H44"/>
    <mergeCell ref="F48:H48"/>
    <mergeCell ref="B35:D35"/>
    <mergeCell ref="B41:D42"/>
    <mergeCell ref="F29:H29"/>
    <mergeCell ref="F31:H31"/>
    <mergeCell ref="F41:H42"/>
    <mergeCell ref="F47:H47"/>
    <mergeCell ref="F46:H46"/>
    <mergeCell ref="F33:H33"/>
    <mergeCell ref="F30:H30"/>
    <mergeCell ref="F32:H32"/>
    <mergeCell ref="F34:H34"/>
    <mergeCell ref="F36:H36"/>
    <mergeCell ref="F39:H39"/>
    <mergeCell ref="F40:H40"/>
    <mergeCell ref="F37:H37"/>
    <mergeCell ref="F51:H51"/>
    <mergeCell ref="I60:P60"/>
    <mergeCell ref="I64:P64"/>
    <mergeCell ref="I61:P61"/>
    <mergeCell ref="F61:H61"/>
    <mergeCell ref="F57:H57"/>
    <mergeCell ref="F55:H55"/>
    <mergeCell ref="F56:H56"/>
    <mergeCell ref="I49:P49"/>
    <mergeCell ref="I56:P56"/>
    <mergeCell ref="A55:A60"/>
    <mergeCell ref="B55:D55"/>
    <mergeCell ref="A49:A54"/>
    <mergeCell ref="B56:D60"/>
    <mergeCell ref="B50:D54"/>
    <mergeCell ref="A67:A72"/>
    <mergeCell ref="B67:D67"/>
    <mergeCell ref="F60:H60"/>
    <mergeCell ref="B62:D66"/>
    <mergeCell ref="F64:H64"/>
    <mergeCell ref="F65:H65"/>
    <mergeCell ref="F66:H66"/>
    <mergeCell ref="F53:H53"/>
    <mergeCell ref="F54:H54"/>
    <mergeCell ref="F50:H50"/>
    <mergeCell ref="F52:H52"/>
    <mergeCell ref="F59:H59"/>
    <mergeCell ref="F58:H58"/>
    <mergeCell ref="F62:H62"/>
    <mergeCell ref="A61:A66"/>
    <mergeCell ref="B61:D61"/>
    <mergeCell ref="B68:D72"/>
    <mergeCell ref="F63:H63"/>
    <mergeCell ref="F69:H69"/>
    <mergeCell ref="Q72:S72"/>
    <mergeCell ref="F72:H72"/>
    <mergeCell ref="I67:P67"/>
    <mergeCell ref="F67:H67"/>
    <mergeCell ref="F68:H68"/>
    <mergeCell ref="F70:H70"/>
    <mergeCell ref="F71:H71"/>
    <mergeCell ref="I72:P72"/>
    <mergeCell ref="Q71:S71"/>
    <mergeCell ref="I70:P70"/>
    <mergeCell ref="Q70:S70"/>
    <mergeCell ref="Q69:S69"/>
    <mergeCell ref="I71:P71"/>
    <mergeCell ref="I69:P69"/>
  </mergeCells>
  <phoneticPr fontId="2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alignWithMargins="0"/>
  <rowBreaks count="1" manualBreakCount="1">
    <brk id="4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5"/>
  <sheetViews>
    <sheetView view="pageBreakPreview" zoomScaleNormal="70" zoomScaleSheetLayoutView="100" workbookViewId="0">
      <selection sqref="A1:T1"/>
    </sheetView>
  </sheetViews>
  <sheetFormatPr defaultRowHeight="13.2"/>
  <cols>
    <col min="1" max="4" width="2.88671875" customWidth="1"/>
    <col min="5" max="5" width="6.44140625" customWidth="1"/>
    <col min="6" max="6" width="28.21875" customWidth="1"/>
    <col min="7" max="7" width="3.33203125" customWidth="1"/>
    <col min="8" max="11" width="2.88671875" customWidth="1"/>
    <col min="12" max="12" width="9.44140625" customWidth="1"/>
    <col min="13" max="17" width="2.88671875" customWidth="1"/>
    <col min="18" max="20" width="3" customWidth="1"/>
    <col min="21" max="21" width="2.88671875" customWidth="1"/>
  </cols>
  <sheetData>
    <row r="1" spans="1:23" ht="30.75" customHeight="1" thickBot="1">
      <c r="A1" s="208" t="s">
        <v>666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spans="1:23" ht="14.4">
      <c r="A2" s="169" t="s">
        <v>0</v>
      </c>
      <c r="B2" s="170"/>
      <c r="C2" s="170"/>
      <c r="D2" s="170"/>
      <c r="E2" s="170"/>
      <c r="F2" s="171"/>
      <c r="Q2" s="174" t="s">
        <v>744</v>
      </c>
      <c r="R2" s="174"/>
      <c r="S2" s="174"/>
      <c r="T2" s="174"/>
    </row>
    <row r="3" spans="1:23" ht="26.25" customHeight="1" thickBot="1">
      <c r="A3" s="304" t="s">
        <v>89</v>
      </c>
      <c r="B3" s="305"/>
      <c r="C3" s="305"/>
      <c r="D3" s="305"/>
      <c r="E3" s="305"/>
      <c r="F3" s="30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3" ht="22.5" customHeight="1">
      <c r="A5" s="146"/>
      <c r="B5" s="146"/>
      <c r="C5" s="146"/>
      <c r="D5" s="146"/>
      <c r="E5" s="2"/>
      <c r="F5" s="1"/>
      <c r="G5" s="1"/>
      <c r="H5" s="1"/>
      <c r="I5" s="1"/>
      <c r="J5" s="1"/>
      <c r="K5" s="1"/>
      <c r="L5" s="3" t="s">
        <v>5</v>
      </c>
      <c r="M5" s="15">
        <v>7</v>
      </c>
      <c r="N5" s="15">
        <v>0</v>
      </c>
      <c r="O5" s="15">
        <v>0</v>
      </c>
      <c r="P5" s="15">
        <v>0</v>
      </c>
      <c r="Q5" s="15">
        <v>9</v>
      </c>
      <c r="R5" s="15">
        <v>9</v>
      </c>
      <c r="S5" s="15">
        <v>9</v>
      </c>
      <c r="T5" s="15">
        <v>9</v>
      </c>
    </row>
    <row r="6" spans="1:23" ht="22.5" customHeight="1">
      <c r="A6" s="25"/>
      <c r="B6" s="25"/>
      <c r="C6" s="25"/>
      <c r="D6" s="25"/>
      <c r="E6" s="2"/>
      <c r="F6" s="1"/>
      <c r="G6" s="1"/>
      <c r="H6" s="1"/>
      <c r="I6" s="1"/>
      <c r="J6" s="1"/>
      <c r="K6" s="1"/>
      <c r="L6" s="2"/>
      <c r="M6" s="25"/>
      <c r="N6" s="25"/>
      <c r="O6" s="25"/>
      <c r="P6" s="25"/>
      <c r="Q6" s="25"/>
      <c r="R6" s="25"/>
      <c r="S6" s="25"/>
      <c r="T6" s="25"/>
    </row>
    <row r="7" spans="1:23" ht="27" customHeight="1" thickBot="1">
      <c r="A7" s="173" t="s">
        <v>78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</row>
    <row r="8" spans="1:23" ht="21" customHeight="1">
      <c r="A8" s="188" t="s">
        <v>1</v>
      </c>
      <c r="B8" s="194" t="s">
        <v>80</v>
      </c>
      <c r="C8" s="195"/>
      <c r="D8" s="195"/>
      <c r="E8" s="196"/>
      <c r="F8" s="4" t="s">
        <v>3</v>
      </c>
      <c r="G8" s="155" t="s">
        <v>675</v>
      </c>
      <c r="H8" s="156"/>
      <c r="I8" s="157"/>
      <c r="J8" s="201" t="s">
        <v>3</v>
      </c>
      <c r="K8" s="202"/>
      <c r="L8" s="202"/>
      <c r="M8" s="202"/>
      <c r="N8" s="202"/>
      <c r="O8" s="202"/>
      <c r="P8" s="202"/>
      <c r="Q8" s="203"/>
      <c r="R8" s="155" t="s">
        <v>675</v>
      </c>
      <c r="S8" s="156"/>
      <c r="T8" s="206"/>
    </row>
    <row r="9" spans="1:23" ht="21" customHeight="1" thickBot="1">
      <c r="A9" s="189"/>
      <c r="B9" s="197" t="s">
        <v>2</v>
      </c>
      <c r="C9" s="198"/>
      <c r="D9" s="198"/>
      <c r="E9" s="199"/>
      <c r="F9" s="5" t="s">
        <v>4</v>
      </c>
      <c r="G9" s="158"/>
      <c r="H9" s="159"/>
      <c r="I9" s="160"/>
      <c r="J9" s="204" t="s">
        <v>4</v>
      </c>
      <c r="K9" s="110"/>
      <c r="L9" s="110"/>
      <c r="M9" s="110"/>
      <c r="N9" s="110"/>
      <c r="O9" s="110"/>
      <c r="P9" s="110"/>
      <c r="Q9" s="205"/>
      <c r="R9" s="158"/>
      <c r="S9" s="159"/>
      <c r="T9" s="207"/>
      <c r="W9" s="72"/>
    </row>
    <row r="10" spans="1:23" ht="22.5" customHeight="1">
      <c r="A10" s="166" t="s">
        <v>741</v>
      </c>
      <c r="B10" s="243">
        <v>4</v>
      </c>
      <c r="C10" s="244"/>
      <c r="D10" s="40" t="s">
        <v>95</v>
      </c>
      <c r="E10" s="73">
        <v>1</v>
      </c>
      <c r="F10" s="8"/>
      <c r="G10" s="116" t="s">
        <v>79</v>
      </c>
      <c r="H10" s="114"/>
      <c r="I10" s="117"/>
      <c r="J10" s="113"/>
      <c r="K10" s="114"/>
      <c r="L10" s="114"/>
      <c r="M10" s="114"/>
      <c r="N10" s="114"/>
      <c r="O10" s="114"/>
      <c r="P10" s="114"/>
      <c r="Q10" s="115"/>
      <c r="R10" s="116" t="s">
        <v>79</v>
      </c>
      <c r="S10" s="114"/>
      <c r="T10" s="168"/>
    </row>
    <row r="11" spans="1:23" ht="22.5" customHeight="1">
      <c r="A11" s="209"/>
      <c r="B11" s="210" t="s">
        <v>740</v>
      </c>
      <c r="C11" s="211"/>
      <c r="D11" s="211"/>
      <c r="E11" s="212"/>
      <c r="F11" s="3"/>
      <c r="G11" s="118" t="s">
        <v>79</v>
      </c>
      <c r="H11" s="119"/>
      <c r="I11" s="120"/>
      <c r="J11" s="125"/>
      <c r="K11" s="126"/>
      <c r="L11" s="126"/>
      <c r="M11" s="126"/>
      <c r="N11" s="126"/>
      <c r="O11" s="126"/>
      <c r="P11" s="126"/>
      <c r="Q11" s="127"/>
      <c r="R11" s="118" t="s">
        <v>79</v>
      </c>
      <c r="S11" s="119"/>
      <c r="T11" s="124"/>
    </row>
    <row r="12" spans="1:23" ht="22.5" customHeight="1">
      <c r="A12" s="209"/>
      <c r="B12" s="213"/>
      <c r="C12" s="214"/>
      <c r="D12" s="214"/>
      <c r="E12" s="215"/>
      <c r="F12" s="10"/>
      <c r="G12" s="118" t="s">
        <v>79</v>
      </c>
      <c r="H12" s="119"/>
      <c r="I12" s="120"/>
      <c r="J12" s="125"/>
      <c r="K12" s="126"/>
      <c r="L12" s="126"/>
      <c r="M12" s="126"/>
      <c r="N12" s="126"/>
      <c r="O12" s="126"/>
      <c r="P12" s="126"/>
      <c r="Q12" s="127"/>
      <c r="R12" s="118" t="s">
        <v>79</v>
      </c>
      <c r="S12" s="119"/>
      <c r="T12" s="124"/>
    </row>
    <row r="13" spans="1:23" ht="22.5" customHeight="1">
      <c r="A13" s="209"/>
      <c r="B13" s="213"/>
      <c r="C13" s="214"/>
      <c r="D13" s="214"/>
      <c r="E13" s="215"/>
      <c r="F13" s="3"/>
      <c r="G13" s="118" t="s">
        <v>79</v>
      </c>
      <c r="H13" s="119"/>
      <c r="I13" s="120"/>
      <c r="J13" s="125"/>
      <c r="K13" s="126"/>
      <c r="L13" s="126"/>
      <c r="M13" s="126"/>
      <c r="N13" s="126"/>
      <c r="O13" s="126"/>
      <c r="P13" s="126"/>
      <c r="Q13" s="127"/>
      <c r="R13" s="118" t="s">
        <v>79</v>
      </c>
      <c r="S13" s="119"/>
      <c r="T13" s="124"/>
    </row>
    <row r="14" spans="1:23" ht="22.5" customHeight="1">
      <c r="A14" s="209"/>
      <c r="B14" s="213"/>
      <c r="C14" s="214"/>
      <c r="D14" s="214"/>
      <c r="E14" s="215"/>
      <c r="F14" s="3"/>
      <c r="G14" s="118" t="s">
        <v>79</v>
      </c>
      <c r="H14" s="119"/>
      <c r="I14" s="120"/>
      <c r="J14" s="125"/>
      <c r="K14" s="126"/>
      <c r="L14" s="126"/>
      <c r="M14" s="126"/>
      <c r="N14" s="126"/>
      <c r="O14" s="126"/>
      <c r="P14" s="126"/>
      <c r="Q14" s="127"/>
      <c r="R14" s="118" t="s">
        <v>79</v>
      </c>
      <c r="S14" s="119"/>
      <c r="T14" s="124"/>
    </row>
    <row r="15" spans="1:23" ht="22.5" customHeight="1" thickBot="1">
      <c r="A15" s="167"/>
      <c r="B15" s="216"/>
      <c r="C15" s="217"/>
      <c r="D15" s="217"/>
      <c r="E15" s="218"/>
      <c r="F15" s="7"/>
      <c r="G15" s="109" t="s">
        <v>79</v>
      </c>
      <c r="H15" s="110"/>
      <c r="I15" s="112"/>
      <c r="J15" s="121"/>
      <c r="K15" s="122"/>
      <c r="L15" s="122"/>
      <c r="M15" s="122"/>
      <c r="N15" s="122"/>
      <c r="O15" s="122"/>
      <c r="P15" s="122"/>
      <c r="Q15" s="123"/>
      <c r="R15" s="109" t="s">
        <v>79</v>
      </c>
      <c r="S15" s="110"/>
      <c r="T15" s="111"/>
    </row>
    <row r="16" spans="1:23" ht="22.5" customHeight="1">
      <c r="A16" s="164" t="s">
        <v>69</v>
      </c>
      <c r="B16" s="131">
        <v>2</v>
      </c>
      <c r="C16" s="132"/>
      <c r="D16" s="132"/>
      <c r="E16" s="133"/>
      <c r="F16" s="8" t="s">
        <v>81</v>
      </c>
      <c r="G16" s="116" t="s">
        <v>79</v>
      </c>
      <c r="H16" s="114"/>
      <c r="I16" s="117"/>
      <c r="J16" s="113" t="s">
        <v>678</v>
      </c>
      <c r="K16" s="114"/>
      <c r="L16" s="114"/>
      <c r="M16" s="114"/>
      <c r="N16" s="114"/>
      <c r="O16" s="114"/>
      <c r="P16" s="114"/>
      <c r="Q16" s="115"/>
      <c r="R16" s="116" t="s">
        <v>79</v>
      </c>
      <c r="S16" s="114"/>
      <c r="T16" s="168"/>
    </row>
    <row r="17" spans="1:20" ht="22.5" customHeight="1">
      <c r="A17" s="162"/>
      <c r="B17" s="219" t="str">
        <f>IF(B16="","",(IF(ISERROR(VLOOKUP(B16,Sheet3!A$1:B$129,2,0))=TRUE,"コード誤り",VLOOKUP(B16,Sheet3!A$1:B$129,2,0))))</f>
        <v>ＯＡ機器・
関連用品</v>
      </c>
      <c r="C17" s="220"/>
      <c r="D17" s="220"/>
      <c r="E17" s="221"/>
      <c r="F17" s="3" t="s">
        <v>82</v>
      </c>
      <c r="G17" s="118" t="s">
        <v>79</v>
      </c>
      <c r="H17" s="119"/>
      <c r="I17" s="120"/>
      <c r="J17" s="125" t="s">
        <v>84</v>
      </c>
      <c r="K17" s="126"/>
      <c r="L17" s="126"/>
      <c r="M17" s="126"/>
      <c r="N17" s="126"/>
      <c r="O17" s="126"/>
      <c r="P17" s="126"/>
      <c r="Q17" s="127"/>
      <c r="R17" s="118" t="s">
        <v>79</v>
      </c>
      <c r="S17" s="119"/>
      <c r="T17" s="124"/>
    </row>
    <row r="18" spans="1:20" ht="22.5" customHeight="1">
      <c r="A18" s="162"/>
      <c r="B18" s="222"/>
      <c r="C18" s="223"/>
      <c r="D18" s="223"/>
      <c r="E18" s="224"/>
      <c r="F18" s="3" t="s">
        <v>89</v>
      </c>
      <c r="G18" s="118" t="s">
        <v>79</v>
      </c>
      <c r="H18" s="119"/>
      <c r="I18" s="120"/>
      <c r="J18" s="125" t="s">
        <v>83</v>
      </c>
      <c r="K18" s="126"/>
      <c r="L18" s="126"/>
      <c r="M18" s="126"/>
      <c r="N18" s="126"/>
      <c r="O18" s="126"/>
      <c r="P18" s="126"/>
      <c r="Q18" s="127"/>
      <c r="R18" s="118" t="s">
        <v>79</v>
      </c>
      <c r="S18" s="119"/>
      <c r="T18" s="124"/>
    </row>
    <row r="19" spans="1:20" ht="22.5" customHeight="1">
      <c r="A19" s="162"/>
      <c r="B19" s="222"/>
      <c r="C19" s="223"/>
      <c r="D19" s="223"/>
      <c r="E19" s="224"/>
      <c r="F19" s="3" t="s">
        <v>88</v>
      </c>
      <c r="G19" s="118" t="s">
        <v>79</v>
      </c>
      <c r="H19" s="119"/>
      <c r="I19" s="120"/>
      <c r="J19" s="125" t="s">
        <v>85</v>
      </c>
      <c r="K19" s="126"/>
      <c r="L19" s="126"/>
      <c r="M19" s="126"/>
      <c r="N19" s="126"/>
      <c r="O19" s="126"/>
      <c r="P19" s="126"/>
      <c r="Q19" s="127"/>
      <c r="R19" s="118" t="s">
        <v>79</v>
      </c>
      <c r="S19" s="119"/>
      <c r="T19" s="124"/>
    </row>
    <row r="20" spans="1:20" ht="22.5" customHeight="1">
      <c r="A20" s="162"/>
      <c r="B20" s="222"/>
      <c r="C20" s="223"/>
      <c r="D20" s="223"/>
      <c r="E20" s="224"/>
      <c r="F20" s="3" t="s">
        <v>87</v>
      </c>
      <c r="G20" s="228" t="s">
        <v>79</v>
      </c>
      <c r="H20" s="126"/>
      <c r="I20" s="229"/>
      <c r="J20" s="125" t="s">
        <v>86</v>
      </c>
      <c r="K20" s="126"/>
      <c r="L20" s="126"/>
      <c r="M20" s="126"/>
      <c r="N20" s="126"/>
      <c r="O20" s="126"/>
      <c r="P20" s="126"/>
      <c r="Q20" s="127"/>
      <c r="R20" s="228" t="s">
        <v>79</v>
      </c>
      <c r="S20" s="126"/>
      <c r="T20" s="230"/>
    </row>
    <row r="21" spans="1:20" ht="22.5" customHeight="1" thickBot="1">
      <c r="A21" s="165"/>
      <c r="B21" s="222"/>
      <c r="C21" s="223"/>
      <c r="D21" s="223"/>
      <c r="E21" s="224"/>
      <c r="F21" s="39" t="s">
        <v>87</v>
      </c>
      <c r="G21" s="145" t="s">
        <v>79</v>
      </c>
      <c r="H21" s="146"/>
      <c r="I21" s="147"/>
      <c r="J21" s="231"/>
      <c r="K21" s="146"/>
      <c r="L21" s="146"/>
      <c r="M21" s="146"/>
      <c r="N21" s="146"/>
      <c r="O21" s="146"/>
      <c r="P21" s="146"/>
      <c r="Q21" s="232"/>
      <c r="R21" s="145" t="s">
        <v>79</v>
      </c>
      <c r="S21" s="146"/>
      <c r="T21" s="200"/>
    </row>
    <row r="22" spans="1:20" ht="22.5" customHeight="1">
      <c r="A22" s="161" t="s">
        <v>70</v>
      </c>
      <c r="B22" s="225">
        <v>3</v>
      </c>
      <c r="C22" s="226"/>
      <c r="D22" s="226"/>
      <c r="E22" s="227"/>
      <c r="F22" s="8" t="s">
        <v>676</v>
      </c>
      <c r="G22" s="116" t="s">
        <v>79</v>
      </c>
      <c r="H22" s="114"/>
      <c r="I22" s="117"/>
      <c r="J22" s="113"/>
      <c r="K22" s="114"/>
      <c r="L22" s="114"/>
      <c r="M22" s="114"/>
      <c r="N22" s="114"/>
      <c r="O22" s="114"/>
      <c r="P22" s="114"/>
      <c r="Q22" s="115"/>
      <c r="R22" s="116" t="s">
        <v>79</v>
      </c>
      <c r="S22" s="114"/>
      <c r="T22" s="168"/>
    </row>
    <row r="23" spans="1:20" ht="22.5" customHeight="1">
      <c r="A23" s="162"/>
      <c r="B23" s="136" t="s">
        <v>739</v>
      </c>
      <c r="C23" s="137"/>
      <c r="D23" s="137"/>
      <c r="E23" s="138"/>
      <c r="F23" s="3" t="s">
        <v>680</v>
      </c>
      <c r="G23" s="118" t="s">
        <v>79</v>
      </c>
      <c r="H23" s="119"/>
      <c r="I23" s="120"/>
      <c r="J23" s="125"/>
      <c r="K23" s="126"/>
      <c r="L23" s="126"/>
      <c r="M23" s="126"/>
      <c r="N23" s="126"/>
      <c r="O23" s="126"/>
      <c r="P23" s="126"/>
      <c r="Q23" s="127"/>
      <c r="R23" s="118" t="s">
        <v>79</v>
      </c>
      <c r="S23" s="119"/>
      <c r="T23" s="124"/>
    </row>
    <row r="24" spans="1:20" ht="22.5" customHeight="1">
      <c r="A24" s="162"/>
      <c r="B24" s="139"/>
      <c r="C24" s="140"/>
      <c r="D24" s="140"/>
      <c r="E24" s="141"/>
      <c r="F24" s="10" t="s">
        <v>677</v>
      </c>
      <c r="G24" s="118" t="s">
        <v>79</v>
      </c>
      <c r="H24" s="119"/>
      <c r="I24" s="120"/>
      <c r="J24" s="125"/>
      <c r="K24" s="126"/>
      <c r="L24" s="126"/>
      <c r="M24" s="126"/>
      <c r="N24" s="126"/>
      <c r="O24" s="126"/>
      <c r="P24" s="126"/>
      <c r="Q24" s="127"/>
      <c r="R24" s="118" t="s">
        <v>79</v>
      </c>
      <c r="S24" s="119"/>
      <c r="T24" s="124"/>
    </row>
    <row r="25" spans="1:20" ht="22.5" customHeight="1">
      <c r="A25" s="162"/>
      <c r="B25" s="139"/>
      <c r="C25" s="140"/>
      <c r="D25" s="140"/>
      <c r="E25" s="141"/>
      <c r="F25" s="3" t="s">
        <v>679</v>
      </c>
      <c r="G25" s="118" t="s">
        <v>79</v>
      </c>
      <c r="H25" s="119"/>
      <c r="I25" s="120"/>
      <c r="J25" s="125"/>
      <c r="K25" s="126"/>
      <c r="L25" s="126"/>
      <c r="M25" s="126"/>
      <c r="N25" s="126"/>
      <c r="O25" s="126"/>
      <c r="P25" s="126"/>
      <c r="Q25" s="127"/>
      <c r="R25" s="118" t="s">
        <v>79</v>
      </c>
      <c r="S25" s="119"/>
      <c r="T25" s="124"/>
    </row>
    <row r="26" spans="1:20" ht="22.5" customHeight="1">
      <c r="A26" s="162"/>
      <c r="B26" s="139"/>
      <c r="C26" s="140"/>
      <c r="D26" s="140"/>
      <c r="E26" s="141"/>
      <c r="F26" s="3"/>
      <c r="G26" s="118" t="s">
        <v>79</v>
      </c>
      <c r="H26" s="119"/>
      <c r="I26" s="120"/>
      <c r="J26" s="125"/>
      <c r="K26" s="126"/>
      <c r="L26" s="126"/>
      <c r="M26" s="126"/>
      <c r="N26" s="126"/>
      <c r="O26" s="126"/>
      <c r="P26" s="126"/>
      <c r="Q26" s="127"/>
      <c r="R26" s="118" t="s">
        <v>79</v>
      </c>
      <c r="S26" s="119"/>
      <c r="T26" s="124"/>
    </row>
    <row r="27" spans="1:20" ht="22.5" customHeight="1" thickBot="1">
      <c r="A27" s="163"/>
      <c r="B27" s="142"/>
      <c r="C27" s="143"/>
      <c r="D27" s="143"/>
      <c r="E27" s="144"/>
      <c r="F27" s="7"/>
      <c r="G27" s="109" t="s">
        <v>79</v>
      </c>
      <c r="H27" s="110"/>
      <c r="I27" s="112"/>
      <c r="J27" s="121"/>
      <c r="K27" s="122"/>
      <c r="L27" s="122"/>
      <c r="M27" s="122"/>
      <c r="N27" s="122"/>
      <c r="O27" s="122"/>
      <c r="P27" s="122"/>
      <c r="Q27" s="123"/>
      <c r="R27" s="109" t="s">
        <v>79</v>
      </c>
      <c r="S27" s="110"/>
      <c r="T27" s="111"/>
    </row>
    <row r="28" spans="1:20" ht="22.5" customHeight="1">
      <c r="A28" s="19"/>
      <c r="B28" s="245"/>
      <c r="C28" s="246"/>
      <c r="D28" s="246"/>
      <c r="E28" s="247"/>
      <c r="F28" s="6" t="s">
        <v>90</v>
      </c>
      <c r="G28" s="118" t="s">
        <v>79</v>
      </c>
      <c r="H28" s="119"/>
      <c r="I28" s="120"/>
      <c r="J28" s="148" t="s">
        <v>92</v>
      </c>
      <c r="K28" s="119"/>
      <c r="L28" s="119"/>
      <c r="M28" s="119"/>
      <c r="N28" s="119"/>
      <c r="O28" s="119"/>
      <c r="P28" s="119"/>
      <c r="Q28" s="149"/>
      <c r="R28" s="118" t="s">
        <v>79</v>
      </c>
      <c r="S28" s="119"/>
      <c r="T28" s="124"/>
    </row>
    <row r="29" spans="1:20" ht="22.5" customHeight="1">
      <c r="A29" s="20"/>
      <c r="B29" s="16"/>
      <c r="C29" s="17"/>
      <c r="D29" s="17"/>
      <c r="E29" s="18"/>
      <c r="F29" s="3" t="s">
        <v>91</v>
      </c>
      <c r="G29" s="118" t="s">
        <v>79</v>
      </c>
      <c r="H29" s="119"/>
      <c r="I29" s="120"/>
      <c r="J29" s="125"/>
      <c r="K29" s="126"/>
      <c r="L29" s="126"/>
      <c r="M29" s="126"/>
      <c r="N29" s="126"/>
      <c r="O29" s="126"/>
      <c r="P29" s="126"/>
      <c r="Q29" s="127"/>
      <c r="R29" s="118" t="s">
        <v>79</v>
      </c>
      <c r="S29" s="119"/>
      <c r="T29" s="124"/>
    </row>
    <row r="30" spans="1:20" ht="22.5" customHeight="1">
      <c r="A30" s="234" t="s">
        <v>94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6"/>
    </row>
    <row r="31" spans="1:20" ht="22.5" customHeight="1">
      <c r="A31" s="234" t="s">
        <v>696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6"/>
    </row>
    <row r="32" spans="1:20" ht="22.5" customHeight="1" thickBot="1">
      <c r="A32" s="21"/>
      <c r="B32" s="22"/>
      <c r="C32" s="23"/>
      <c r="D32" s="23"/>
      <c r="E32" s="24"/>
      <c r="F32" s="14"/>
      <c r="G32" s="11" t="s">
        <v>79</v>
      </c>
      <c r="H32" s="34"/>
      <c r="I32" s="35"/>
      <c r="J32" s="36"/>
      <c r="K32" s="34"/>
      <c r="L32" s="34"/>
      <c r="M32" s="34"/>
      <c r="N32" s="34"/>
      <c r="O32" s="34"/>
      <c r="P32" s="34"/>
      <c r="Q32" s="37"/>
      <c r="R32" s="11" t="s">
        <v>79</v>
      </c>
      <c r="S32" s="34"/>
      <c r="T32" s="38"/>
    </row>
    <row r="33" spans="1:21" ht="22.5" customHeight="1">
      <c r="A33" s="161" t="s">
        <v>72</v>
      </c>
      <c r="B33" s="150">
        <v>30</v>
      </c>
      <c r="C33" s="151"/>
      <c r="D33" s="151"/>
      <c r="E33" s="152"/>
      <c r="F33" s="8" t="s">
        <v>127</v>
      </c>
      <c r="G33" s="116" t="s">
        <v>79</v>
      </c>
      <c r="H33" s="114"/>
      <c r="I33" s="117"/>
      <c r="J33" s="113"/>
      <c r="K33" s="114"/>
      <c r="L33" s="114"/>
      <c r="M33" s="114"/>
      <c r="N33" s="114"/>
      <c r="O33" s="114"/>
      <c r="P33" s="114"/>
      <c r="Q33" s="115"/>
      <c r="R33" s="116" t="s">
        <v>79</v>
      </c>
      <c r="S33" s="114"/>
      <c r="T33" s="168"/>
    </row>
    <row r="34" spans="1:21" ht="22.5" customHeight="1">
      <c r="A34" s="162"/>
      <c r="B34" s="237" t="s">
        <v>126</v>
      </c>
      <c r="C34" s="238"/>
      <c r="D34" s="238"/>
      <c r="E34" s="239"/>
      <c r="F34" s="3" t="s">
        <v>128</v>
      </c>
      <c r="G34" s="118" t="s">
        <v>79</v>
      </c>
      <c r="H34" s="119"/>
      <c r="I34" s="120"/>
      <c r="J34" s="125"/>
      <c r="K34" s="126"/>
      <c r="L34" s="126"/>
      <c r="M34" s="126"/>
      <c r="N34" s="126"/>
      <c r="O34" s="126"/>
      <c r="P34" s="126"/>
      <c r="Q34" s="127"/>
      <c r="R34" s="118" t="s">
        <v>79</v>
      </c>
      <c r="S34" s="119"/>
      <c r="T34" s="124"/>
    </row>
    <row r="35" spans="1:21" ht="22.5" customHeight="1">
      <c r="A35" s="162"/>
      <c r="B35" s="240"/>
      <c r="C35" s="241"/>
      <c r="D35" s="241"/>
      <c r="E35" s="242"/>
      <c r="F35" s="10"/>
      <c r="G35" s="118" t="s">
        <v>79</v>
      </c>
      <c r="H35" s="119"/>
      <c r="I35" s="120"/>
      <c r="J35" s="125"/>
      <c r="K35" s="126"/>
      <c r="L35" s="126"/>
      <c r="M35" s="126"/>
      <c r="N35" s="126"/>
      <c r="O35" s="126"/>
      <c r="P35" s="126"/>
      <c r="Q35" s="127"/>
      <c r="R35" s="118" t="s">
        <v>79</v>
      </c>
      <c r="S35" s="119"/>
      <c r="T35" s="124"/>
    </row>
    <row r="36" spans="1:21" ht="22.5" customHeight="1">
      <c r="A36" s="162"/>
      <c r="B36" s="234" t="s">
        <v>93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6"/>
    </row>
    <row r="37" spans="1:21" ht="22.5" customHeight="1" thickBot="1">
      <c r="A37" s="163"/>
      <c r="B37" s="22"/>
      <c r="C37" s="23"/>
      <c r="D37" s="23"/>
      <c r="E37" s="24"/>
      <c r="F37" s="7"/>
      <c r="G37" s="109" t="s">
        <v>79</v>
      </c>
      <c r="H37" s="110"/>
      <c r="I37" s="112"/>
      <c r="J37" s="121"/>
      <c r="K37" s="122"/>
      <c r="L37" s="122"/>
      <c r="M37" s="122"/>
      <c r="N37" s="122"/>
      <c r="O37" s="122"/>
      <c r="P37" s="122"/>
      <c r="Q37" s="123"/>
      <c r="R37" s="109" t="s">
        <v>79</v>
      </c>
      <c r="S37" s="110"/>
      <c r="T37" s="111"/>
    </row>
    <row r="38" spans="1:21" ht="22.5" customHeight="1">
      <c r="A38" s="233"/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7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1">
      <c r="A41" s="1"/>
      <c r="B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65" spans="1:1">
      <c r="A65" t="s">
        <v>695</v>
      </c>
    </row>
  </sheetData>
  <protectedRanges>
    <protectedRange password="EAC5" sqref="B11:B12 B17:B18 B23:B24 B29:B30 B34:B35" name="範囲1"/>
  </protectedRanges>
  <mergeCells count="102">
    <mergeCell ref="B10:C10"/>
    <mergeCell ref="A30:T30"/>
    <mergeCell ref="A31:T31"/>
    <mergeCell ref="G29:I29"/>
    <mergeCell ref="J29:Q29"/>
    <mergeCell ref="R33:T33"/>
    <mergeCell ref="R29:T29"/>
    <mergeCell ref="G26:I26"/>
    <mergeCell ref="J26:Q26"/>
    <mergeCell ref="R26:T26"/>
    <mergeCell ref="G27:I27"/>
    <mergeCell ref="J27:Q27"/>
    <mergeCell ref="R27:T27"/>
    <mergeCell ref="B28:E28"/>
    <mergeCell ref="G28:I28"/>
    <mergeCell ref="J28:Q28"/>
    <mergeCell ref="R28:T28"/>
    <mergeCell ref="G19:I19"/>
    <mergeCell ref="J19:Q19"/>
    <mergeCell ref="J23:Q23"/>
    <mergeCell ref="R23:T23"/>
    <mergeCell ref="G24:I24"/>
    <mergeCell ref="J24:Q24"/>
    <mergeCell ref="R24:T24"/>
    <mergeCell ref="A38:T38"/>
    <mergeCell ref="G37:I37"/>
    <mergeCell ref="J37:Q37"/>
    <mergeCell ref="R37:T37"/>
    <mergeCell ref="B36:T36"/>
    <mergeCell ref="B34:E35"/>
    <mergeCell ref="A33:A37"/>
    <mergeCell ref="B33:E33"/>
    <mergeCell ref="G33:I33"/>
    <mergeCell ref="J33:Q33"/>
    <mergeCell ref="G34:I34"/>
    <mergeCell ref="J34:Q34"/>
    <mergeCell ref="R34:T34"/>
    <mergeCell ref="G35:I35"/>
    <mergeCell ref="J35:Q35"/>
    <mergeCell ref="R35:T35"/>
    <mergeCell ref="G25:I25"/>
    <mergeCell ref="J25:Q25"/>
    <mergeCell ref="R25:T25"/>
    <mergeCell ref="R10:T10"/>
    <mergeCell ref="A22:A27"/>
    <mergeCell ref="B22:E22"/>
    <mergeCell ref="G22:I22"/>
    <mergeCell ref="J22:Q22"/>
    <mergeCell ref="R22:T22"/>
    <mergeCell ref="B23:E27"/>
    <mergeCell ref="G23:I23"/>
    <mergeCell ref="J18:Q18"/>
    <mergeCell ref="R18:T18"/>
    <mergeCell ref="R19:T19"/>
    <mergeCell ref="G20:I20"/>
    <mergeCell ref="J20:Q20"/>
    <mergeCell ref="R20:T20"/>
    <mergeCell ref="J21:Q21"/>
    <mergeCell ref="R21:T21"/>
    <mergeCell ref="A16:A21"/>
    <mergeCell ref="B16:E16"/>
    <mergeCell ref="G16:I16"/>
    <mergeCell ref="J16:Q16"/>
    <mergeCell ref="R16:T16"/>
    <mergeCell ref="B17:E21"/>
    <mergeCell ref="R17:T17"/>
    <mergeCell ref="G21:I21"/>
    <mergeCell ref="J13:Q13"/>
    <mergeCell ref="G18:I18"/>
    <mergeCell ref="R13:T13"/>
    <mergeCell ref="G14:I14"/>
    <mergeCell ref="J14:Q14"/>
    <mergeCell ref="R14:T14"/>
    <mergeCell ref="G15:I15"/>
    <mergeCell ref="J15:Q15"/>
    <mergeCell ref="R15:T15"/>
    <mergeCell ref="G17:I17"/>
    <mergeCell ref="J17:Q17"/>
    <mergeCell ref="A1:T1"/>
    <mergeCell ref="B9:E9"/>
    <mergeCell ref="J9:Q9"/>
    <mergeCell ref="A10:A15"/>
    <mergeCell ref="G10:I10"/>
    <mergeCell ref="J10:Q10"/>
    <mergeCell ref="B11:E15"/>
    <mergeCell ref="G11:I11"/>
    <mergeCell ref="J11:Q11"/>
    <mergeCell ref="A2:F2"/>
    <mergeCell ref="Q2:T2"/>
    <mergeCell ref="A3:F3"/>
    <mergeCell ref="A5:D5"/>
    <mergeCell ref="A7:T7"/>
    <mergeCell ref="A8:A9"/>
    <mergeCell ref="B8:E8"/>
    <mergeCell ref="G8:I9"/>
    <mergeCell ref="J8:Q8"/>
    <mergeCell ref="R8:T9"/>
    <mergeCell ref="R11:T11"/>
    <mergeCell ref="G12:I12"/>
    <mergeCell ref="J12:Q12"/>
    <mergeCell ref="R12:T12"/>
    <mergeCell ref="G13:I13"/>
  </mergeCells>
  <phoneticPr fontId="2"/>
  <pageMargins left="0.59055118110236227" right="0.39370078740157483" top="0.59055118110236227" bottom="0.39370078740157483" header="0.51181102362204722" footer="0.511811023622047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0"/>
  <sheetViews>
    <sheetView topLeftCell="A89" workbookViewId="0">
      <selection activeCell="C99" sqref="C99"/>
    </sheetView>
  </sheetViews>
  <sheetFormatPr defaultColWidth="9" defaultRowHeight="13.2"/>
  <cols>
    <col min="1" max="1" width="9" style="27"/>
    <col min="2" max="2" width="15.109375" style="27" customWidth="1"/>
    <col min="3" max="3" width="24" style="27" customWidth="1"/>
    <col min="4" max="4" width="9" style="27"/>
    <col min="5" max="5" width="18" style="27" customWidth="1"/>
    <col min="6" max="16384" width="9" style="27"/>
  </cols>
  <sheetData>
    <row r="1" spans="1:5">
      <c r="A1" s="27">
        <v>1</v>
      </c>
      <c r="B1" s="27" t="s">
        <v>96</v>
      </c>
      <c r="D1" s="27" t="s">
        <v>165</v>
      </c>
      <c r="E1" s="27" t="s">
        <v>96</v>
      </c>
    </row>
    <row r="2" spans="1:5" ht="28.8">
      <c r="A2" s="27">
        <v>2</v>
      </c>
      <c r="B2" s="44" t="s">
        <v>134</v>
      </c>
      <c r="D2" s="27" t="s">
        <v>166</v>
      </c>
      <c r="E2" s="44" t="s">
        <v>134</v>
      </c>
    </row>
    <row r="3" spans="1:5" ht="43.2">
      <c r="A3" s="27">
        <v>3</v>
      </c>
      <c r="B3" s="44" t="s">
        <v>129</v>
      </c>
      <c r="C3" s="29"/>
      <c r="D3" s="27" t="s">
        <v>167</v>
      </c>
      <c r="E3" s="44" t="s">
        <v>129</v>
      </c>
    </row>
    <row r="4" spans="1:5" ht="14.4">
      <c r="A4" s="27">
        <v>4</v>
      </c>
      <c r="B4" s="28" t="s">
        <v>6</v>
      </c>
      <c r="C4" s="30"/>
      <c r="D4" s="27" t="s">
        <v>168</v>
      </c>
      <c r="E4" s="28" t="s">
        <v>6</v>
      </c>
    </row>
    <row r="5" spans="1:5" ht="28.8">
      <c r="A5" s="27">
        <v>5</v>
      </c>
      <c r="B5" s="44" t="s">
        <v>130</v>
      </c>
      <c r="C5" s="30"/>
      <c r="D5" s="27" t="s">
        <v>169</v>
      </c>
      <c r="E5" s="44" t="s">
        <v>130</v>
      </c>
    </row>
    <row r="6" spans="1:5" ht="14.4">
      <c r="A6" s="27">
        <v>6</v>
      </c>
      <c r="B6" s="28" t="s">
        <v>97</v>
      </c>
      <c r="C6" s="29"/>
      <c r="D6" s="27" t="s">
        <v>170</v>
      </c>
      <c r="E6" s="28" t="s">
        <v>97</v>
      </c>
    </row>
    <row r="7" spans="1:5" ht="28.8">
      <c r="A7" s="27">
        <v>19</v>
      </c>
      <c r="B7" s="44" t="s">
        <v>133</v>
      </c>
      <c r="C7" s="29"/>
      <c r="D7" s="27" t="s">
        <v>171</v>
      </c>
      <c r="E7" s="44" t="s">
        <v>133</v>
      </c>
    </row>
    <row r="8" spans="1:5" ht="28.8">
      <c r="A8" s="27">
        <v>20</v>
      </c>
      <c r="B8" s="44" t="s">
        <v>131</v>
      </c>
      <c r="C8" s="29"/>
      <c r="D8" s="27" t="s">
        <v>172</v>
      </c>
      <c r="E8" s="44" t="s">
        <v>131</v>
      </c>
    </row>
    <row r="9" spans="1:5" ht="28.8">
      <c r="A9" s="27">
        <v>21</v>
      </c>
      <c r="B9" s="44" t="s">
        <v>164</v>
      </c>
      <c r="C9" s="29"/>
      <c r="D9" s="27" t="s">
        <v>173</v>
      </c>
      <c r="E9" s="44" t="s">
        <v>164</v>
      </c>
    </row>
    <row r="10" spans="1:5" ht="14.4">
      <c r="A10" s="27">
        <v>22</v>
      </c>
      <c r="B10" s="28" t="s">
        <v>98</v>
      </c>
      <c r="C10" s="29"/>
      <c r="D10" s="27" t="s">
        <v>174</v>
      </c>
      <c r="E10" s="28" t="s">
        <v>98</v>
      </c>
    </row>
    <row r="11" spans="1:5" ht="14.4">
      <c r="A11" s="27">
        <v>29</v>
      </c>
      <c r="B11" s="28" t="s">
        <v>99</v>
      </c>
      <c r="C11" s="30"/>
      <c r="D11" s="27" t="s">
        <v>175</v>
      </c>
      <c r="E11" s="28" t="s">
        <v>99</v>
      </c>
    </row>
    <row r="12" spans="1:5" ht="14.4">
      <c r="A12" s="27">
        <v>30</v>
      </c>
      <c r="B12" s="28" t="s">
        <v>100</v>
      </c>
      <c r="C12" s="29"/>
      <c r="D12" s="27" t="s">
        <v>176</v>
      </c>
      <c r="E12" s="28" t="s">
        <v>100</v>
      </c>
    </row>
    <row r="13" spans="1:5" ht="28.8">
      <c r="A13" s="27">
        <v>31</v>
      </c>
      <c r="B13" s="44" t="s">
        <v>163</v>
      </c>
      <c r="C13" s="29"/>
      <c r="D13" s="27" t="s">
        <v>177</v>
      </c>
      <c r="E13" s="44" t="s">
        <v>163</v>
      </c>
    </row>
    <row r="14" spans="1:5" ht="14.4">
      <c r="A14" s="27">
        <v>32</v>
      </c>
      <c r="B14" s="28" t="s">
        <v>7</v>
      </c>
      <c r="C14" s="29"/>
      <c r="D14" s="27" t="s">
        <v>178</v>
      </c>
      <c r="E14" s="28" t="s">
        <v>7</v>
      </c>
    </row>
    <row r="15" spans="1:5" ht="14.4">
      <c r="A15" s="27">
        <v>33</v>
      </c>
      <c r="B15" s="28" t="s">
        <v>101</v>
      </c>
      <c r="C15" s="29"/>
      <c r="D15" s="27" t="s">
        <v>179</v>
      </c>
      <c r="E15" s="28" t="s">
        <v>101</v>
      </c>
    </row>
    <row r="16" spans="1:5" ht="28.8">
      <c r="A16" s="27">
        <v>34</v>
      </c>
      <c r="B16" s="44" t="s">
        <v>162</v>
      </c>
      <c r="C16" s="29"/>
      <c r="D16" s="27" t="s">
        <v>180</v>
      </c>
      <c r="E16" s="44" t="s">
        <v>162</v>
      </c>
    </row>
    <row r="17" spans="1:5" ht="14.4">
      <c r="A17" s="27">
        <v>35</v>
      </c>
      <c r="B17" s="28" t="s">
        <v>102</v>
      </c>
      <c r="C17" s="29"/>
      <c r="D17" s="27" t="s">
        <v>181</v>
      </c>
      <c r="E17" s="28" t="s">
        <v>102</v>
      </c>
    </row>
    <row r="18" spans="1:5" ht="14.4">
      <c r="A18" s="27">
        <v>40</v>
      </c>
      <c r="B18" s="28" t="s">
        <v>8</v>
      </c>
      <c r="C18" s="29"/>
      <c r="D18" s="27" t="s">
        <v>182</v>
      </c>
      <c r="E18" s="28" t="s">
        <v>8</v>
      </c>
    </row>
    <row r="19" spans="1:5" ht="28.8">
      <c r="A19" s="27">
        <v>49</v>
      </c>
      <c r="B19" s="44" t="s">
        <v>132</v>
      </c>
      <c r="C19" s="29"/>
      <c r="D19" s="27" t="s">
        <v>183</v>
      </c>
      <c r="E19" s="44" t="s">
        <v>132</v>
      </c>
    </row>
    <row r="20" spans="1:5" ht="28.8">
      <c r="A20" s="27">
        <v>50</v>
      </c>
      <c r="B20" s="44" t="s">
        <v>135</v>
      </c>
      <c r="C20" s="29"/>
      <c r="D20" s="27" t="s">
        <v>184</v>
      </c>
      <c r="E20" s="44" t="s">
        <v>135</v>
      </c>
    </row>
    <row r="21" spans="1:5" ht="14.4">
      <c r="A21" s="27">
        <v>51</v>
      </c>
      <c r="B21" s="28" t="s">
        <v>103</v>
      </c>
      <c r="C21" s="29"/>
      <c r="D21" s="27" t="s">
        <v>185</v>
      </c>
      <c r="E21" s="28" t="s">
        <v>103</v>
      </c>
    </row>
    <row r="22" spans="1:5" ht="14.4">
      <c r="A22" s="27">
        <v>52</v>
      </c>
      <c r="B22" s="31" t="s">
        <v>104</v>
      </c>
      <c r="C22" s="29"/>
      <c r="D22" s="27" t="s">
        <v>186</v>
      </c>
      <c r="E22" s="31" t="s">
        <v>104</v>
      </c>
    </row>
    <row r="23" spans="1:5" ht="14.4">
      <c r="A23" s="27">
        <v>53</v>
      </c>
      <c r="B23" s="28" t="s">
        <v>9</v>
      </c>
      <c r="C23" s="29"/>
      <c r="D23" s="27" t="s">
        <v>187</v>
      </c>
      <c r="E23" s="28" t="s">
        <v>9</v>
      </c>
    </row>
    <row r="24" spans="1:5" ht="14.4">
      <c r="A24" s="27">
        <v>54</v>
      </c>
      <c r="B24" s="28" t="s">
        <v>10</v>
      </c>
      <c r="C24" s="29"/>
      <c r="D24" s="27" t="s">
        <v>188</v>
      </c>
      <c r="E24" s="28" t="s">
        <v>10</v>
      </c>
    </row>
    <row r="25" spans="1:5" ht="14.4">
      <c r="A25" s="27">
        <v>55</v>
      </c>
      <c r="B25" s="28" t="s">
        <v>11</v>
      </c>
      <c r="C25" s="29"/>
      <c r="D25" s="27" t="s">
        <v>189</v>
      </c>
      <c r="E25" s="28" t="s">
        <v>11</v>
      </c>
    </row>
    <row r="26" spans="1:5" ht="14.4">
      <c r="A26" s="27">
        <v>56</v>
      </c>
      <c r="B26" s="28" t="s">
        <v>105</v>
      </c>
      <c r="C26" s="29"/>
      <c r="D26" s="27" t="s">
        <v>190</v>
      </c>
      <c r="E26" s="28" t="s">
        <v>105</v>
      </c>
    </row>
    <row r="27" spans="1:5" ht="28.8">
      <c r="A27" s="27">
        <v>57</v>
      </c>
      <c r="B27" s="44" t="s">
        <v>106</v>
      </c>
      <c r="C27" s="29"/>
      <c r="D27" s="27" t="s">
        <v>191</v>
      </c>
      <c r="E27" s="44" t="s">
        <v>106</v>
      </c>
    </row>
    <row r="28" spans="1:5" ht="28.8">
      <c r="A28" s="27">
        <v>58</v>
      </c>
      <c r="B28" s="44" t="s">
        <v>161</v>
      </c>
      <c r="C28" s="29"/>
      <c r="D28" s="27" t="s">
        <v>192</v>
      </c>
      <c r="E28" s="44" t="s">
        <v>161</v>
      </c>
    </row>
    <row r="29" spans="1:5" ht="14.4">
      <c r="A29" s="27">
        <v>59</v>
      </c>
      <c r="B29" s="28" t="s">
        <v>107</v>
      </c>
      <c r="C29" s="29"/>
      <c r="D29" s="27" t="s">
        <v>193</v>
      </c>
      <c r="E29" s="28" t="s">
        <v>107</v>
      </c>
    </row>
    <row r="30" spans="1:5" ht="28.8">
      <c r="A30" s="27">
        <v>69</v>
      </c>
      <c r="B30" s="44" t="s">
        <v>159</v>
      </c>
      <c r="C30" s="29"/>
      <c r="D30" s="27" t="s">
        <v>194</v>
      </c>
      <c r="E30" s="44" t="s">
        <v>159</v>
      </c>
    </row>
    <row r="31" spans="1:5" ht="14.4">
      <c r="A31" s="27">
        <v>70</v>
      </c>
      <c r="B31" s="28" t="s">
        <v>12</v>
      </c>
      <c r="C31" s="29"/>
      <c r="D31" s="27" t="s">
        <v>195</v>
      </c>
      <c r="E31" s="28" t="s">
        <v>12</v>
      </c>
    </row>
    <row r="32" spans="1:5" ht="14.4">
      <c r="A32" s="27">
        <v>71</v>
      </c>
      <c r="B32" s="28" t="s">
        <v>13</v>
      </c>
      <c r="C32" s="30"/>
      <c r="D32" s="27" t="s">
        <v>196</v>
      </c>
      <c r="E32" s="28" t="s">
        <v>13</v>
      </c>
    </row>
    <row r="33" spans="1:5" ht="14.4">
      <c r="A33" s="27">
        <v>80</v>
      </c>
      <c r="B33" s="28" t="s">
        <v>14</v>
      </c>
      <c r="C33" s="29"/>
      <c r="D33" s="27" t="s">
        <v>197</v>
      </c>
      <c r="E33" s="28" t="s">
        <v>14</v>
      </c>
    </row>
    <row r="34" spans="1:5" ht="14.4">
      <c r="A34" s="27">
        <v>81</v>
      </c>
      <c r="B34" s="28" t="s">
        <v>15</v>
      </c>
      <c r="C34" s="29"/>
      <c r="D34" s="27" t="s">
        <v>198</v>
      </c>
      <c r="E34" s="28" t="s">
        <v>15</v>
      </c>
    </row>
    <row r="35" spans="1:5" ht="14.4">
      <c r="A35" s="27">
        <v>82</v>
      </c>
      <c r="B35" s="28" t="s">
        <v>16</v>
      </c>
      <c r="C35" s="29"/>
      <c r="D35" s="27" t="s">
        <v>199</v>
      </c>
      <c r="E35" s="28" t="s">
        <v>16</v>
      </c>
    </row>
    <row r="36" spans="1:5" ht="14.4">
      <c r="A36" s="27">
        <v>83</v>
      </c>
      <c r="B36" s="28" t="s">
        <v>108</v>
      </c>
      <c r="C36" s="29"/>
      <c r="D36" s="27" t="s">
        <v>200</v>
      </c>
      <c r="E36" s="28" t="s">
        <v>108</v>
      </c>
    </row>
    <row r="37" spans="1:5" ht="14.4">
      <c r="A37" s="27">
        <v>84</v>
      </c>
      <c r="B37" s="28" t="s">
        <v>109</v>
      </c>
      <c r="C37" s="29"/>
      <c r="D37" s="27" t="s">
        <v>201</v>
      </c>
      <c r="E37" s="28" t="s">
        <v>109</v>
      </c>
    </row>
    <row r="38" spans="1:5" ht="14.4">
      <c r="A38" s="27">
        <v>85</v>
      </c>
      <c r="B38" s="28" t="s">
        <v>110</v>
      </c>
      <c r="C38" s="29"/>
      <c r="D38" s="27" t="s">
        <v>202</v>
      </c>
      <c r="E38" s="28" t="s">
        <v>110</v>
      </c>
    </row>
    <row r="39" spans="1:5" ht="14.4">
      <c r="A39" s="27">
        <v>86</v>
      </c>
      <c r="B39" s="28" t="s">
        <v>111</v>
      </c>
      <c r="C39" s="29"/>
      <c r="D39" s="27" t="s">
        <v>203</v>
      </c>
      <c r="E39" s="28" t="s">
        <v>111</v>
      </c>
    </row>
    <row r="40" spans="1:5" ht="43.2">
      <c r="A40" s="27">
        <v>89</v>
      </c>
      <c r="B40" s="45" t="s">
        <v>160</v>
      </c>
      <c r="C40" s="29"/>
      <c r="D40" s="27" t="s">
        <v>204</v>
      </c>
      <c r="E40" s="45" t="s">
        <v>160</v>
      </c>
    </row>
    <row r="41" spans="1:5" ht="28.8">
      <c r="A41" s="27">
        <v>90</v>
      </c>
      <c r="B41" s="44" t="s">
        <v>158</v>
      </c>
      <c r="C41" s="29"/>
      <c r="D41" s="27" t="s">
        <v>205</v>
      </c>
      <c r="E41" s="44" t="s">
        <v>158</v>
      </c>
    </row>
    <row r="42" spans="1:5" ht="14.4">
      <c r="A42" s="27">
        <v>91</v>
      </c>
      <c r="B42" s="28" t="s">
        <v>17</v>
      </c>
      <c r="C42" s="29"/>
      <c r="D42" s="27" t="s">
        <v>206</v>
      </c>
      <c r="E42" s="28" t="s">
        <v>17</v>
      </c>
    </row>
    <row r="43" spans="1:5" ht="14.4">
      <c r="A43" s="27">
        <v>92</v>
      </c>
      <c r="B43" s="31" t="s">
        <v>18</v>
      </c>
      <c r="C43" s="29"/>
      <c r="D43" s="27" t="s">
        <v>207</v>
      </c>
      <c r="E43" s="31" t="s">
        <v>18</v>
      </c>
    </row>
    <row r="44" spans="1:5" ht="43.2">
      <c r="A44" s="27">
        <v>99</v>
      </c>
      <c r="B44" s="44" t="s">
        <v>136</v>
      </c>
      <c r="C44" s="29"/>
      <c r="D44" s="27" t="s">
        <v>208</v>
      </c>
      <c r="E44" s="44" t="s">
        <v>136</v>
      </c>
    </row>
    <row r="45" spans="1:5" ht="14.4">
      <c r="A45" s="27">
        <v>100</v>
      </c>
      <c r="B45" s="28" t="s">
        <v>19</v>
      </c>
      <c r="C45" s="29"/>
      <c r="D45" s="27" t="s">
        <v>209</v>
      </c>
      <c r="E45" s="28" t="s">
        <v>19</v>
      </c>
    </row>
    <row r="46" spans="1:5" ht="14.4">
      <c r="A46" s="27">
        <v>101</v>
      </c>
      <c r="B46" s="28" t="s">
        <v>20</v>
      </c>
      <c r="C46" s="29"/>
      <c r="D46" s="27" t="s">
        <v>210</v>
      </c>
      <c r="E46" s="28" t="s">
        <v>20</v>
      </c>
    </row>
    <row r="47" spans="1:5" ht="14.4">
      <c r="A47" s="27">
        <v>102</v>
      </c>
      <c r="B47" s="28" t="s">
        <v>21</v>
      </c>
      <c r="C47" s="29"/>
      <c r="D47" s="27" t="s">
        <v>211</v>
      </c>
      <c r="E47" s="28" t="s">
        <v>21</v>
      </c>
    </row>
    <row r="48" spans="1:5" ht="14.4">
      <c r="A48" s="27">
        <v>103</v>
      </c>
      <c r="B48" s="31" t="s">
        <v>22</v>
      </c>
      <c r="C48" s="29"/>
      <c r="D48" s="27" t="s">
        <v>212</v>
      </c>
      <c r="E48" s="31" t="s">
        <v>22</v>
      </c>
    </row>
    <row r="49" spans="1:5" ht="14.4">
      <c r="A49" s="27">
        <v>104</v>
      </c>
      <c r="B49" s="31" t="s">
        <v>23</v>
      </c>
      <c r="C49" s="29"/>
      <c r="D49" s="27" t="s">
        <v>213</v>
      </c>
      <c r="E49" s="31" t="s">
        <v>23</v>
      </c>
    </row>
    <row r="50" spans="1:5" ht="28.8">
      <c r="A50" s="27">
        <v>109</v>
      </c>
      <c r="B50" s="44" t="s">
        <v>137</v>
      </c>
      <c r="C50" s="29"/>
      <c r="D50" s="27" t="s">
        <v>214</v>
      </c>
      <c r="E50" s="44" t="s">
        <v>137</v>
      </c>
    </row>
    <row r="51" spans="1:5" ht="14.4">
      <c r="A51" s="27">
        <v>110</v>
      </c>
      <c r="B51" s="28" t="s">
        <v>24</v>
      </c>
      <c r="C51" s="29"/>
      <c r="D51" s="27" t="s">
        <v>215</v>
      </c>
      <c r="E51" s="28" t="s">
        <v>24</v>
      </c>
    </row>
    <row r="52" spans="1:5" ht="14.4">
      <c r="A52" s="27">
        <v>111</v>
      </c>
      <c r="B52" s="28" t="s">
        <v>25</v>
      </c>
      <c r="C52" s="29"/>
      <c r="D52" s="27" t="s">
        <v>216</v>
      </c>
      <c r="E52" s="28" t="s">
        <v>25</v>
      </c>
    </row>
    <row r="53" spans="1:5" ht="14.4">
      <c r="A53" s="27">
        <v>112</v>
      </c>
      <c r="B53" s="28" t="s">
        <v>26</v>
      </c>
      <c r="C53" s="29"/>
      <c r="D53" s="27" t="s">
        <v>217</v>
      </c>
      <c r="E53" s="28" t="s">
        <v>26</v>
      </c>
    </row>
    <row r="54" spans="1:5" ht="14.4">
      <c r="A54" s="27">
        <v>113</v>
      </c>
      <c r="B54" s="31" t="s">
        <v>112</v>
      </c>
      <c r="C54" s="29"/>
      <c r="D54" s="27" t="s">
        <v>218</v>
      </c>
      <c r="E54" s="31" t="s">
        <v>112</v>
      </c>
    </row>
    <row r="55" spans="1:5" ht="28.8">
      <c r="A55" s="27">
        <v>114</v>
      </c>
      <c r="B55" s="45" t="s">
        <v>138</v>
      </c>
      <c r="C55" s="29"/>
      <c r="D55" s="27" t="s">
        <v>219</v>
      </c>
      <c r="E55" s="45" t="s">
        <v>138</v>
      </c>
    </row>
    <row r="56" spans="1:5" ht="14.4">
      <c r="A56" s="27">
        <v>115</v>
      </c>
      <c r="B56" s="28" t="s">
        <v>113</v>
      </c>
      <c r="C56" s="29"/>
      <c r="D56" s="27" t="s">
        <v>220</v>
      </c>
      <c r="E56" s="28" t="s">
        <v>113</v>
      </c>
    </row>
    <row r="57" spans="1:5" ht="14.4">
      <c r="A57" s="27">
        <v>116</v>
      </c>
      <c r="B57" s="31" t="s">
        <v>114</v>
      </c>
      <c r="C57" s="29"/>
      <c r="D57" s="27" t="s">
        <v>221</v>
      </c>
      <c r="E57" s="31" t="s">
        <v>114</v>
      </c>
    </row>
    <row r="58" spans="1:5" ht="14.4">
      <c r="A58" s="27">
        <v>117</v>
      </c>
      <c r="B58" s="28" t="s">
        <v>28</v>
      </c>
      <c r="C58" s="29"/>
      <c r="D58" s="27" t="s">
        <v>222</v>
      </c>
      <c r="E58" s="28" t="s">
        <v>28</v>
      </c>
    </row>
    <row r="59" spans="1:5" ht="28.8">
      <c r="A59" s="27">
        <v>129</v>
      </c>
      <c r="B59" s="44" t="s">
        <v>139</v>
      </c>
      <c r="C59" s="29"/>
      <c r="D59" s="27" t="s">
        <v>223</v>
      </c>
      <c r="E59" s="44" t="s">
        <v>139</v>
      </c>
    </row>
    <row r="60" spans="1:5" ht="14.4">
      <c r="A60" s="27">
        <v>130</v>
      </c>
      <c r="B60" s="31" t="s">
        <v>29</v>
      </c>
      <c r="C60" s="29"/>
      <c r="D60" s="27" t="s">
        <v>224</v>
      </c>
      <c r="E60" s="31" t="s">
        <v>29</v>
      </c>
    </row>
    <row r="61" spans="1:5" ht="14.4">
      <c r="A61" s="27">
        <v>131</v>
      </c>
      <c r="B61" s="28" t="s">
        <v>30</v>
      </c>
      <c r="C61" s="29"/>
      <c r="D61" s="27" t="s">
        <v>225</v>
      </c>
      <c r="E61" s="28" t="s">
        <v>30</v>
      </c>
    </row>
    <row r="62" spans="1:5" ht="28.8">
      <c r="A62" s="27">
        <v>132</v>
      </c>
      <c r="B62" s="44" t="s">
        <v>140</v>
      </c>
      <c r="C62" s="29"/>
      <c r="D62" s="27" t="s">
        <v>226</v>
      </c>
      <c r="E62" s="44" t="s">
        <v>140</v>
      </c>
    </row>
    <row r="63" spans="1:5" ht="43.2">
      <c r="A63" s="27">
        <v>139</v>
      </c>
      <c r="B63" s="44" t="s">
        <v>141</v>
      </c>
      <c r="C63" s="29"/>
      <c r="D63" s="27" t="s">
        <v>227</v>
      </c>
      <c r="E63" s="44" t="s">
        <v>141</v>
      </c>
    </row>
    <row r="64" spans="1:5" ht="14.4">
      <c r="A64" s="27">
        <v>140</v>
      </c>
      <c r="B64" s="28" t="s">
        <v>31</v>
      </c>
      <c r="C64" s="29"/>
      <c r="D64" s="27" t="s">
        <v>228</v>
      </c>
      <c r="E64" s="28" t="s">
        <v>31</v>
      </c>
    </row>
    <row r="65" spans="1:5" ht="14.4">
      <c r="A65" s="27">
        <v>141</v>
      </c>
      <c r="B65" s="28" t="s">
        <v>32</v>
      </c>
      <c r="C65" s="29"/>
      <c r="D65" s="27" t="s">
        <v>229</v>
      </c>
      <c r="E65" s="28" t="s">
        <v>32</v>
      </c>
    </row>
    <row r="66" spans="1:5" ht="14.4">
      <c r="A66" s="27">
        <v>142</v>
      </c>
      <c r="B66" s="28" t="s">
        <v>33</v>
      </c>
      <c r="C66" s="29"/>
      <c r="D66" s="27" t="s">
        <v>230</v>
      </c>
      <c r="E66" s="28" t="s">
        <v>33</v>
      </c>
    </row>
    <row r="67" spans="1:5" ht="14.4">
      <c r="A67" s="27">
        <v>143</v>
      </c>
      <c r="B67" s="28" t="s">
        <v>34</v>
      </c>
      <c r="C67" s="29"/>
      <c r="D67" s="27" t="s">
        <v>231</v>
      </c>
      <c r="E67" s="28" t="s">
        <v>34</v>
      </c>
    </row>
    <row r="68" spans="1:5" ht="14.4">
      <c r="A68" s="27">
        <v>144</v>
      </c>
      <c r="B68" s="28" t="s">
        <v>35</v>
      </c>
      <c r="C68" s="29"/>
      <c r="D68" s="27" t="s">
        <v>232</v>
      </c>
      <c r="E68" s="28" t="s">
        <v>35</v>
      </c>
    </row>
    <row r="69" spans="1:5" ht="14.4">
      <c r="A69" s="27">
        <v>145</v>
      </c>
      <c r="B69" s="31" t="s">
        <v>36</v>
      </c>
      <c r="C69" s="29"/>
      <c r="D69" s="27" t="s">
        <v>233</v>
      </c>
      <c r="E69" s="31" t="s">
        <v>36</v>
      </c>
    </row>
    <row r="70" spans="1:5" ht="14.4">
      <c r="A70" s="27">
        <v>146</v>
      </c>
      <c r="B70" s="28" t="s">
        <v>37</v>
      </c>
      <c r="C70" s="29"/>
      <c r="D70" s="27" t="s">
        <v>234</v>
      </c>
      <c r="E70" s="28" t="s">
        <v>37</v>
      </c>
    </row>
    <row r="71" spans="1:5" ht="14.4">
      <c r="A71" s="27">
        <v>147</v>
      </c>
      <c r="B71" s="28" t="s">
        <v>38</v>
      </c>
      <c r="C71" s="29"/>
      <c r="D71" s="27" t="s">
        <v>235</v>
      </c>
      <c r="E71" s="28" t="s">
        <v>38</v>
      </c>
    </row>
    <row r="72" spans="1:5" ht="14.4">
      <c r="A72" s="27">
        <v>159</v>
      </c>
      <c r="B72" s="28" t="s">
        <v>115</v>
      </c>
      <c r="C72" s="29"/>
      <c r="D72" s="27" t="s">
        <v>236</v>
      </c>
      <c r="E72" s="28" t="s">
        <v>115</v>
      </c>
    </row>
    <row r="73" spans="1:5" ht="28.8">
      <c r="A73" s="27">
        <v>160</v>
      </c>
      <c r="B73" s="44" t="s">
        <v>142</v>
      </c>
      <c r="C73" s="29"/>
      <c r="D73" s="27" t="s">
        <v>237</v>
      </c>
      <c r="E73" s="44" t="s">
        <v>142</v>
      </c>
    </row>
    <row r="74" spans="1:5" ht="28.8">
      <c r="A74" s="27">
        <v>161</v>
      </c>
      <c r="B74" s="44" t="s">
        <v>143</v>
      </c>
      <c r="C74" s="29"/>
      <c r="D74" s="27" t="s">
        <v>238</v>
      </c>
      <c r="E74" s="44" t="s">
        <v>143</v>
      </c>
    </row>
    <row r="75" spans="1:5" ht="14.4">
      <c r="A75" s="27">
        <v>162</v>
      </c>
      <c r="B75" s="28" t="s">
        <v>39</v>
      </c>
      <c r="C75" s="29"/>
      <c r="D75" s="27" t="s">
        <v>239</v>
      </c>
      <c r="E75" s="28" t="s">
        <v>39</v>
      </c>
    </row>
    <row r="76" spans="1:5" ht="14.4">
      <c r="A76" s="27">
        <v>163</v>
      </c>
      <c r="B76" s="31" t="s">
        <v>40</v>
      </c>
      <c r="C76" s="29"/>
      <c r="D76" s="27" t="s">
        <v>240</v>
      </c>
      <c r="E76" s="31" t="s">
        <v>40</v>
      </c>
    </row>
    <row r="77" spans="1:5" ht="28.8">
      <c r="A77" s="27">
        <v>164</v>
      </c>
      <c r="B77" s="44" t="s">
        <v>157</v>
      </c>
      <c r="C77" s="29"/>
      <c r="D77" s="27" t="s">
        <v>241</v>
      </c>
      <c r="E77" s="44" t="s">
        <v>157</v>
      </c>
    </row>
    <row r="78" spans="1:5" ht="14.4">
      <c r="A78" s="27">
        <v>165</v>
      </c>
      <c r="B78" s="28" t="s">
        <v>41</v>
      </c>
      <c r="C78" s="29"/>
      <c r="D78" s="27" t="s">
        <v>242</v>
      </c>
      <c r="E78" s="28" t="s">
        <v>41</v>
      </c>
    </row>
    <row r="79" spans="1:5" ht="14.4">
      <c r="A79" s="27">
        <v>166</v>
      </c>
      <c r="B79" s="28" t="s">
        <v>27</v>
      </c>
      <c r="C79" s="29"/>
      <c r="D79" s="27" t="s">
        <v>243</v>
      </c>
      <c r="E79" s="28" t="s">
        <v>27</v>
      </c>
    </row>
    <row r="80" spans="1:5" ht="14.4">
      <c r="A80" s="27">
        <v>167</v>
      </c>
      <c r="B80" s="28" t="s">
        <v>42</v>
      </c>
      <c r="C80" s="29"/>
      <c r="D80" s="27" t="s">
        <v>244</v>
      </c>
      <c r="E80" s="28" t="s">
        <v>42</v>
      </c>
    </row>
    <row r="81" spans="1:5" ht="14.4">
      <c r="A81" s="27">
        <v>168</v>
      </c>
      <c r="B81" s="28" t="s">
        <v>116</v>
      </c>
      <c r="C81" s="29"/>
      <c r="D81" s="27" t="s">
        <v>245</v>
      </c>
      <c r="E81" s="28" t="s">
        <v>116</v>
      </c>
    </row>
    <row r="82" spans="1:5" ht="28.8">
      <c r="A82" s="27">
        <v>169</v>
      </c>
      <c r="B82" s="44" t="s">
        <v>144</v>
      </c>
      <c r="C82" s="29"/>
      <c r="D82" s="27" t="s">
        <v>246</v>
      </c>
      <c r="E82" s="44" t="s">
        <v>144</v>
      </c>
    </row>
    <row r="83" spans="1:5" ht="28.8">
      <c r="A83" s="27">
        <v>179</v>
      </c>
      <c r="B83" s="44" t="s">
        <v>145</v>
      </c>
      <c r="C83" s="29"/>
      <c r="D83" s="27" t="s">
        <v>247</v>
      </c>
      <c r="E83" s="44" t="s">
        <v>145</v>
      </c>
    </row>
    <row r="84" spans="1:5" ht="28.8">
      <c r="A84" s="27">
        <v>181</v>
      </c>
      <c r="B84" s="44" t="s">
        <v>146</v>
      </c>
      <c r="C84" s="29"/>
      <c r="D84" s="27" t="s">
        <v>248</v>
      </c>
      <c r="E84" s="44" t="s">
        <v>146</v>
      </c>
    </row>
    <row r="85" spans="1:5" ht="14.4">
      <c r="A85" s="27">
        <v>182</v>
      </c>
      <c r="B85" s="31" t="s">
        <v>43</v>
      </c>
      <c r="C85" s="29"/>
      <c r="D85" s="27" t="s">
        <v>249</v>
      </c>
      <c r="E85" s="31" t="s">
        <v>43</v>
      </c>
    </row>
    <row r="86" spans="1:5" ht="14.4">
      <c r="A86" s="27">
        <v>183</v>
      </c>
      <c r="B86" s="28" t="s">
        <v>44</v>
      </c>
      <c r="C86" s="30"/>
      <c r="D86" s="27" t="s">
        <v>250</v>
      </c>
      <c r="E86" s="28" t="s">
        <v>44</v>
      </c>
    </row>
    <row r="87" spans="1:5" ht="14.4">
      <c r="A87" s="27">
        <v>184</v>
      </c>
      <c r="B87" s="44" t="s">
        <v>156</v>
      </c>
      <c r="C87" s="30"/>
      <c r="D87" s="27" t="s">
        <v>251</v>
      </c>
      <c r="E87" s="44" t="s">
        <v>156</v>
      </c>
    </row>
    <row r="88" spans="1:5" ht="14.4">
      <c r="A88" s="27">
        <v>185</v>
      </c>
      <c r="B88" s="28" t="s">
        <v>45</v>
      </c>
      <c r="C88" s="30"/>
      <c r="D88" s="27" t="s">
        <v>252</v>
      </c>
      <c r="E88" s="28" t="s">
        <v>45</v>
      </c>
    </row>
    <row r="89" spans="1:5" ht="14.4">
      <c r="A89" s="27">
        <v>186</v>
      </c>
      <c r="B89" s="28" t="s">
        <v>46</v>
      </c>
      <c r="C89" s="29"/>
      <c r="D89" s="27" t="s">
        <v>253</v>
      </c>
      <c r="E89" s="28" t="s">
        <v>46</v>
      </c>
    </row>
    <row r="90" spans="1:5" ht="28.8">
      <c r="A90" s="27">
        <v>187</v>
      </c>
      <c r="B90" s="28" t="s">
        <v>47</v>
      </c>
      <c r="C90" s="29"/>
      <c r="D90" s="27" t="s">
        <v>254</v>
      </c>
      <c r="E90" s="44" t="s">
        <v>720</v>
      </c>
    </row>
    <row r="91" spans="1:5" ht="28.8">
      <c r="A91" s="27">
        <v>199</v>
      </c>
      <c r="B91" s="45" t="s">
        <v>147</v>
      </c>
      <c r="C91" s="29"/>
      <c r="D91" s="27" t="s">
        <v>255</v>
      </c>
      <c r="E91" s="45" t="s">
        <v>147</v>
      </c>
    </row>
    <row r="92" spans="1:5" ht="14.4">
      <c r="A92" s="27">
        <v>200</v>
      </c>
      <c r="B92" s="28" t="s">
        <v>117</v>
      </c>
      <c r="C92" s="29"/>
      <c r="D92" s="27" t="s">
        <v>256</v>
      </c>
      <c r="E92" s="28" t="s">
        <v>117</v>
      </c>
    </row>
    <row r="93" spans="1:5" ht="14.4">
      <c r="A93" s="27">
        <v>201</v>
      </c>
      <c r="B93" s="28" t="s">
        <v>118</v>
      </c>
      <c r="C93" s="29"/>
      <c r="D93" s="27" t="s">
        <v>257</v>
      </c>
      <c r="E93" s="28" t="s">
        <v>118</v>
      </c>
    </row>
    <row r="94" spans="1:5" ht="14.4">
      <c r="A94" s="27">
        <v>202</v>
      </c>
      <c r="B94" s="28" t="s">
        <v>119</v>
      </c>
      <c r="C94" s="29"/>
      <c r="D94" s="27" t="s">
        <v>258</v>
      </c>
      <c r="E94" s="28" t="s">
        <v>119</v>
      </c>
    </row>
    <row r="95" spans="1:5" ht="28.8">
      <c r="A95" s="27">
        <v>209</v>
      </c>
      <c r="B95" s="44" t="s">
        <v>148</v>
      </c>
      <c r="C95" s="29"/>
      <c r="D95" s="27" t="s">
        <v>259</v>
      </c>
      <c r="E95" s="44" t="s">
        <v>148</v>
      </c>
    </row>
    <row r="96" spans="1:5" ht="28.8">
      <c r="A96" s="27">
        <v>210</v>
      </c>
      <c r="B96" s="44" t="s">
        <v>149</v>
      </c>
      <c r="C96" s="29"/>
      <c r="D96" s="27" t="s">
        <v>260</v>
      </c>
      <c r="E96" s="44" t="s">
        <v>149</v>
      </c>
    </row>
    <row r="97" spans="1:5" ht="14.4">
      <c r="A97" s="27">
        <v>211</v>
      </c>
      <c r="B97" s="28" t="s">
        <v>48</v>
      </c>
      <c r="C97" s="29"/>
      <c r="D97" s="27" t="s">
        <v>261</v>
      </c>
      <c r="E97" s="28" t="s">
        <v>48</v>
      </c>
    </row>
    <row r="98" spans="1:5" ht="28.8">
      <c r="A98" s="27">
        <v>212</v>
      </c>
      <c r="B98" s="45" t="s">
        <v>743</v>
      </c>
      <c r="C98" s="29"/>
      <c r="D98" s="27" t="s">
        <v>703</v>
      </c>
      <c r="E98" s="44" t="s">
        <v>699</v>
      </c>
    </row>
    <row r="99" spans="1:5" ht="28.8">
      <c r="A99" s="27">
        <v>219</v>
      </c>
      <c r="B99" s="45" t="s">
        <v>150</v>
      </c>
      <c r="C99" s="29"/>
      <c r="D99" s="27" t="s">
        <v>262</v>
      </c>
      <c r="E99" s="45" t="s">
        <v>704</v>
      </c>
    </row>
    <row r="100" spans="1:5" ht="14.4">
      <c r="A100" s="27">
        <v>220</v>
      </c>
      <c r="B100" s="28" t="s">
        <v>49</v>
      </c>
      <c r="C100" s="29"/>
      <c r="D100" s="27" t="s">
        <v>263</v>
      </c>
      <c r="E100" s="28" t="s">
        <v>49</v>
      </c>
    </row>
    <row r="101" spans="1:5" ht="14.4">
      <c r="A101" s="27">
        <v>221</v>
      </c>
      <c r="B101" s="28" t="s">
        <v>50</v>
      </c>
      <c r="C101" s="29"/>
      <c r="D101" s="27" t="s">
        <v>264</v>
      </c>
      <c r="E101" s="28" t="s">
        <v>50</v>
      </c>
    </row>
    <row r="102" spans="1:5" ht="14.4">
      <c r="A102" s="27">
        <v>222</v>
      </c>
      <c r="B102" s="28" t="s">
        <v>51</v>
      </c>
      <c r="C102" s="29"/>
      <c r="D102" s="27" t="s">
        <v>265</v>
      </c>
      <c r="E102" s="28" t="s">
        <v>51</v>
      </c>
    </row>
    <row r="103" spans="1:5" ht="14.4">
      <c r="A103" s="27">
        <v>223</v>
      </c>
      <c r="B103" s="31" t="s">
        <v>52</v>
      </c>
      <c r="C103" s="29"/>
      <c r="D103" s="27" t="s">
        <v>266</v>
      </c>
      <c r="E103" s="31" t="s">
        <v>52</v>
      </c>
    </row>
    <row r="104" spans="1:5" ht="14.4">
      <c r="A104" s="27">
        <v>224</v>
      </c>
      <c r="B104" s="28" t="s">
        <v>53</v>
      </c>
      <c r="C104" s="29"/>
      <c r="D104" s="27" t="s">
        <v>267</v>
      </c>
      <c r="E104" s="28" t="s">
        <v>53</v>
      </c>
    </row>
    <row r="105" spans="1:5" ht="14.4">
      <c r="A105" s="27">
        <v>225</v>
      </c>
      <c r="B105" s="28" t="s">
        <v>54</v>
      </c>
      <c r="C105" s="29"/>
      <c r="D105" s="27" t="s">
        <v>268</v>
      </c>
      <c r="E105" s="28" t="s">
        <v>721</v>
      </c>
    </row>
    <row r="106" spans="1:5" ht="14.4">
      <c r="A106" s="27">
        <v>226</v>
      </c>
      <c r="B106" s="28" t="s">
        <v>55</v>
      </c>
      <c r="C106" s="29"/>
      <c r="D106" s="27" t="s">
        <v>269</v>
      </c>
      <c r="E106" s="28" t="s">
        <v>722</v>
      </c>
    </row>
    <row r="107" spans="1:5" ht="28.8">
      <c r="A107" s="27">
        <v>239</v>
      </c>
      <c r="B107" s="44" t="s">
        <v>151</v>
      </c>
      <c r="C107" s="29"/>
      <c r="D107" s="27" t="s">
        <v>270</v>
      </c>
      <c r="E107" s="44" t="s">
        <v>151</v>
      </c>
    </row>
    <row r="108" spans="1:5" ht="14.4">
      <c r="A108" s="27">
        <v>240</v>
      </c>
      <c r="B108" s="28" t="s">
        <v>120</v>
      </c>
      <c r="C108" s="29"/>
      <c r="D108" s="27" t="s">
        <v>271</v>
      </c>
      <c r="E108" s="28" t="s">
        <v>120</v>
      </c>
    </row>
    <row r="109" spans="1:5" ht="14.4">
      <c r="A109" s="27">
        <v>241</v>
      </c>
      <c r="B109" s="28" t="s">
        <v>56</v>
      </c>
      <c r="C109" s="29"/>
      <c r="D109" s="27" t="s">
        <v>272</v>
      </c>
      <c r="E109" s="28" t="s">
        <v>56</v>
      </c>
    </row>
    <row r="110" spans="1:5" ht="14.4">
      <c r="A110" s="27">
        <v>242</v>
      </c>
      <c r="B110" s="28" t="s">
        <v>57</v>
      </c>
      <c r="C110" s="30"/>
      <c r="D110" s="27" t="s">
        <v>273</v>
      </c>
      <c r="E110" s="28" t="s">
        <v>57</v>
      </c>
    </row>
    <row r="111" spans="1:5" ht="14.4">
      <c r="A111" s="27">
        <v>249</v>
      </c>
      <c r="B111" s="28" t="s">
        <v>121</v>
      </c>
      <c r="C111" s="29"/>
      <c r="D111" s="27" t="s">
        <v>274</v>
      </c>
      <c r="E111" s="28" t="s">
        <v>121</v>
      </c>
    </row>
    <row r="112" spans="1:5" ht="14.4">
      <c r="A112" s="27">
        <v>251</v>
      </c>
      <c r="B112" s="44" t="s">
        <v>122</v>
      </c>
      <c r="C112" s="29"/>
      <c r="D112" s="27" t="s">
        <v>275</v>
      </c>
      <c r="E112" s="44" t="s">
        <v>122</v>
      </c>
    </row>
    <row r="113" spans="1:5" ht="14.4">
      <c r="A113" s="27">
        <v>252</v>
      </c>
      <c r="B113" s="28" t="s">
        <v>58</v>
      </c>
      <c r="C113" s="29"/>
      <c r="D113" s="27" t="s">
        <v>276</v>
      </c>
      <c r="E113" s="28" t="s">
        <v>58</v>
      </c>
    </row>
    <row r="114" spans="1:5" ht="28.8">
      <c r="A114" s="27">
        <v>253</v>
      </c>
      <c r="B114" s="44" t="s">
        <v>152</v>
      </c>
      <c r="C114" s="29"/>
      <c r="D114" s="27" t="s">
        <v>277</v>
      </c>
      <c r="E114" s="44" t="s">
        <v>152</v>
      </c>
    </row>
    <row r="115" spans="1:5" ht="14.4">
      <c r="A115" s="27">
        <v>254</v>
      </c>
      <c r="B115" s="28" t="s">
        <v>59</v>
      </c>
      <c r="C115" s="32"/>
      <c r="D115" s="27" t="s">
        <v>278</v>
      </c>
      <c r="E115" s="28" t="s">
        <v>59</v>
      </c>
    </row>
    <row r="116" spans="1:5" ht="14.4">
      <c r="A116" s="27">
        <v>255</v>
      </c>
      <c r="B116" s="31" t="s">
        <v>60</v>
      </c>
      <c r="C116" s="29"/>
      <c r="D116" s="27" t="s">
        <v>279</v>
      </c>
      <c r="E116" s="31" t="s">
        <v>60</v>
      </c>
    </row>
    <row r="117" spans="1:5" ht="14.4">
      <c r="A117" s="27">
        <v>256</v>
      </c>
      <c r="B117" s="28" t="s">
        <v>61</v>
      </c>
      <c r="C117" s="29"/>
      <c r="D117" s="27" t="s">
        <v>280</v>
      </c>
      <c r="E117" s="28" t="s">
        <v>61</v>
      </c>
    </row>
    <row r="118" spans="1:5" ht="28.8">
      <c r="A118" s="27">
        <v>257</v>
      </c>
      <c r="B118" s="44" t="s">
        <v>153</v>
      </c>
      <c r="C118" s="29"/>
      <c r="D118" s="27" t="s">
        <v>281</v>
      </c>
      <c r="E118" s="44" t="s">
        <v>153</v>
      </c>
    </row>
    <row r="119" spans="1:5" ht="14.4">
      <c r="A119" s="27">
        <v>258</v>
      </c>
      <c r="B119" s="28" t="s">
        <v>123</v>
      </c>
      <c r="C119" s="29"/>
      <c r="D119" s="27" t="s">
        <v>282</v>
      </c>
      <c r="E119" s="28" t="s">
        <v>123</v>
      </c>
    </row>
    <row r="120" spans="1:5" ht="28.8">
      <c r="A120" s="27">
        <v>269</v>
      </c>
      <c r="B120" s="44" t="s">
        <v>154</v>
      </c>
      <c r="C120" s="29"/>
      <c r="D120" s="27" t="s">
        <v>283</v>
      </c>
      <c r="E120" s="44" t="s">
        <v>154</v>
      </c>
    </row>
    <row r="121" spans="1:5" ht="14.4">
      <c r="A121" s="27">
        <v>270</v>
      </c>
      <c r="B121" s="28" t="s">
        <v>62</v>
      </c>
      <c r="C121" s="29"/>
      <c r="D121" s="27" t="s">
        <v>284</v>
      </c>
      <c r="E121" s="28" t="s">
        <v>62</v>
      </c>
    </row>
    <row r="122" spans="1:5" ht="14.4">
      <c r="A122" s="27">
        <v>271</v>
      </c>
      <c r="B122" s="28" t="s">
        <v>63</v>
      </c>
      <c r="C122" s="29"/>
      <c r="D122" s="27" t="s">
        <v>285</v>
      </c>
      <c r="E122" s="28" t="s">
        <v>63</v>
      </c>
    </row>
    <row r="123" spans="1:5" ht="14.4">
      <c r="A123" s="27">
        <v>272</v>
      </c>
      <c r="B123" s="31" t="s">
        <v>64</v>
      </c>
      <c r="D123" s="27" t="s">
        <v>286</v>
      </c>
      <c r="E123" s="31" t="s">
        <v>64</v>
      </c>
    </row>
    <row r="124" spans="1:5" ht="26.4">
      <c r="A124" s="27">
        <v>273</v>
      </c>
      <c r="B124" s="46" t="s">
        <v>124</v>
      </c>
      <c r="D124" s="27" t="s">
        <v>287</v>
      </c>
      <c r="E124" s="46" t="s">
        <v>124</v>
      </c>
    </row>
    <row r="125" spans="1:5">
      <c r="A125" s="27">
        <v>279</v>
      </c>
      <c r="B125" s="27" t="s">
        <v>125</v>
      </c>
      <c r="D125" s="27" t="s">
        <v>288</v>
      </c>
      <c r="E125" s="27" t="s">
        <v>125</v>
      </c>
    </row>
    <row r="126" spans="1:5">
      <c r="A126" s="27">
        <v>281</v>
      </c>
      <c r="B126" s="27" t="s">
        <v>65</v>
      </c>
      <c r="D126" s="27" t="s">
        <v>289</v>
      </c>
      <c r="E126" s="27" t="s">
        <v>65</v>
      </c>
    </row>
    <row r="127" spans="1:5">
      <c r="A127" s="27">
        <v>282</v>
      </c>
      <c r="B127" s="27" t="s">
        <v>66</v>
      </c>
      <c r="D127" s="27" t="s">
        <v>290</v>
      </c>
      <c r="E127" s="27" t="s">
        <v>66</v>
      </c>
    </row>
    <row r="128" spans="1:5">
      <c r="A128" s="27">
        <v>283</v>
      </c>
      <c r="B128" s="27" t="s">
        <v>67</v>
      </c>
      <c r="D128" s="27" t="s">
        <v>291</v>
      </c>
      <c r="E128" s="27" t="s">
        <v>67</v>
      </c>
    </row>
    <row r="129" spans="1:5" ht="26.4">
      <c r="A129" s="27">
        <v>299</v>
      </c>
      <c r="B129" s="46" t="s">
        <v>155</v>
      </c>
      <c r="D129" s="27" t="s">
        <v>292</v>
      </c>
      <c r="E129" s="46" t="s">
        <v>155</v>
      </c>
    </row>
    <row r="130" spans="1:5" ht="26.4">
      <c r="D130" s="27" t="s">
        <v>293</v>
      </c>
      <c r="E130" s="46" t="s">
        <v>434</v>
      </c>
    </row>
    <row r="131" spans="1:5">
      <c r="D131" s="27" t="s">
        <v>294</v>
      </c>
      <c r="E131" s="27" t="s">
        <v>435</v>
      </c>
    </row>
    <row r="132" spans="1:5">
      <c r="D132" s="27" t="s">
        <v>295</v>
      </c>
      <c r="E132" s="27" t="s">
        <v>296</v>
      </c>
    </row>
    <row r="133" spans="1:5" ht="26.4">
      <c r="D133" s="27" t="s">
        <v>297</v>
      </c>
      <c r="E133" s="46" t="s">
        <v>436</v>
      </c>
    </row>
    <row r="134" spans="1:5" ht="26.4">
      <c r="D134" s="27" t="s">
        <v>298</v>
      </c>
      <c r="E134" s="46" t="s">
        <v>437</v>
      </c>
    </row>
    <row r="135" spans="1:5" ht="52.8">
      <c r="D135" s="27" t="s">
        <v>299</v>
      </c>
      <c r="E135" s="46" t="s">
        <v>438</v>
      </c>
    </row>
    <row r="136" spans="1:5" ht="26.4">
      <c r="D136" s="27" t="s">
        <v>300</v>
      </c>
      <c r="E136" s="46" t="s">
        <v>439</v>
      </c>
    </row>
    <row r="137" spans="1:5" ht="39.6">
      <c r="D137" s="27" t="s">
        <v>301</v>
      </c>
      <c r="E137" s="46" t="s">
        <v>440</v>
      </c>
    </row>
    <row r="138" spans="1:5" ht="26.4">
      <c r="D138" s="27" t="s">
        <v>302</v>
      </c>
      <c r="E138" s="46" t="s">
        <v>441</v>
      </c>
    </row>
    <row r="139" spans="1:5" ht="52.8">
      <c r="D139" s="27" t="s">
        <v>303</v>
      </c>
      <c r="E139" s="46" t="s">
        <v>442</v>
      </c>
    </row>
    <row r="140" spans="1:5" ht="26.4">
      <c r="D140" s="27" t="s">
        <v>304</v>
      </c>
      <c r="E140" s="46" t="s">
        <v>443</v>
      </c>
    </row>
    <row r="141" spans="1:5" ht="26.4">
      <c r="D141" s="27" t="s">
        <v>305</v>
      </c>
      <c r="E141" s="46" t="s">
        <v>444</v>
      </c>
    </row>
    <row r="142" spans="1:5" ht="26.4">
      <c r="D142" s="27" t="s">
        <v>306</v>
      </c>
      <c r="E142" s="46" t="s">
        <v>445</v>
      </c>
    </row>
    <row r="143" spans="1:5" ht="26.4">
      <c r="D143" s="27" t="s">
        <v>307</v>
      </c>
      <c r="E143" s="46" t="s">
        <v>446</v>
      </c>
    </row>
    <row r="144" spans="1:5" ht="39.6">
      <c r="D144" s="27" t="s">
        <v>308</v>
      </c>
      <c r="E144" s="46" t="s">
        <v>447</v>
      </c>
    </row>
    <row r="145" spans="4:5" ht="26.4">
      <c r="D145" s="27" t="s">
        <v>309</v>
      </c>
      <c r="E145" s="46" t="s">
        <v>448</v>
      </c>
    </row>
    <row r="146" spans="4:5" ht="39.6">
      <c r="D146" s="27" t="s">
        <v>310</v>
      </c>
      <c r="E146" s="46" t="s">
        <v>449</v>
      </c>
    </row>
    <row r="147" spans="4:5" ht="26.4">
      <c r="D147" s="27" t="s">
        <v>311</v>
      </c>
      <c r="E147" s="46" t="s">
        <v>450</v>
      </c>
    </row>
    <row r="148" spans="4:5" ht="26.4">
      <c r="D148" s="27" t="s">
        <v>312</v>
      </c>
      <c r="E148" s="46" t="s">
        <v>451</v>
      </c>
    </row>
    <row r="149" spans="4:5" ht="39.6">
      <c r="D149" s="27" t="s">
        <v>313</v>
      </c>
      <c r="E149" s="46" t="s">
        <v>452</v>
      </c>
    </row>
    <row r="150" spans="4:5" ht="39.6">
      <c r="D150" s="27" t="s">
        <v>314</v>
      </c>
      <c r="E150" s="46" t="s">
        <v>453</v>
      </c>
    </row>
    <row r="151" spans="4:5" ht="39.6">
      <c r="D151" s="27" t="s">
        <v>315</v>
      </c>
      <c r="E151" s="46" t="s">
        <v>454</v>
      </c>
    </row>
    <row r="152" spans="4:5" ht="39.6">
      <c r="D152" s="27" t="s">
        <v>316</v>
      </c>
      <c r="E152" s="46" t="s">
        <v>455</v>
      </c>
    </row>
    <row r="153" spans="4:5" ht="39.6">
      <c r="D153" s="27" t="s">
        <v>317</v>
      </c>
      <c r="E153" s="46" t="s">
        <v>456</v>
      </c>
    </row>
    <row r="154" spans="4:5" ht="52.8">
      <c r="D154" s="27" t="s">
        <v>318</v>
      </c>
      <c r="E154" s="46" t="s">
        <v>457</v>
      </c>
    </row>
    <row r="155" spans="4:5" ht="52.8">
      <c r="D155" s="27" t="s">
        <v>319</v>
      </c>
      <c r="E155" s="46" t="s">
        <v>458</v>
      </c>
    </row>
    <row r="156" spans="4:5" ht="39.6">
      <c r="D156" s="27" t="s">
        <v>320</v>
      </c>
      <c r="E156" s="46" t="s">
        <v>459</v>
      </c>
    </row>
    <row r="157" spans="4:5" ht="39.6">
      <c r="D157" s="27" t="s">
        <v>321</v>
      </c>
      <c r="E157" s="46" t="s">
        <v>460</v>
      </c>
    </row>
    <row r="158" spans="4:5" ht="26.4">
      <c r="D158" s="27" t="s">
        <v>322</v>
      </c>
      <c r="E158" s="46" t="s">
        <v>461</v>
      </c>
    </row>
    <row r="159" spans="4:5" ht="39.6">
      <c r="D159" s="27" t="s">
        <v>323</v>
      </c>
      <c r="E159" s="46" t="s">
        <v>462</v>
      </c>
    </row>
    <row r="160" spans="4:5" ht="26.4">
      <c r="D160" s="27" t="s">
        <v>324</v>
      </c>
      <c r="E160" s="46" t="s">
        <v>463</v>
      </c>
    </row>
    <row r="161" spans="4:5" ht="26.4">
      <c r="D161" s="27" t="s">
        <v>325</v>
      </c>
      <c r="E161" s="46" t="s">
        <v>464</v>
      </c>
    </row>
    <row r="162" spans="4:5" ht="26.4">
      <c r="D162" s="27" t="s">
        <v>326</v>
      </c>
      <c r="E162" s="46" t="s">
        <v>465</v>
      </c>
    </row>
    <row r="163" spans="4:5" ht="52.8">
      <c r="D163" s="27" t="s">
        <v>327</v>
      </c>
      <c r="E163" s="46" t="s">
        <v>466</v>
      </c>
    </row>
    <row r="164" spans="4:5" ht="39.6">
      <c r="D164" s="27" t="s">
        <v>328</v>
      </c>
      <c r="E164" s="46" t="s">
        <v>467</v>
      </c>
    </row>
    <row r="165" spans="4:5" ht="39.6">
      <c r="D165" s="27" t="s">
        <v>329</v>
      </c>
      <c r="E165" s="46" t="s">
        <v>468</v>
      </c>
    </row>
    <row r="166" spans="4:5" ht="39.6">
      <c r="D166" s="27" t="s">
        <v>330</v>
      </c>
      <c r="E166" s="46" t="s">
        <v>469</v>
      </c>
    </row>
    <row r="167" spans="4:5" ht="26.4">
      <c r="D167" s="27" t="s">
        <v>331</v>
      </c>
      <c r="E167" s="46" t="s">
        <v>470</v>
      </c>
    </row>
    <row r="168" spans="4:5" ht="26.4">
      <c r="D168" s="27" t="s">
        <v>332</v>
      </c>
      <c r="E168" s="46" t="s">
        <v>670</v>
      </c>
    </row>
    <row r="169" spans="4:5" ht="39.6">
      <c r="D169" s="27" t="s">
        <v>333</v>
      </c>
      <c r="E169" s="46" t="s">
        <v>471</v>
      </c>
    </row>
    <row r="170" spans="4:5" ht="26.4">
      <c r="D170" s="27" t="s">
        <v>334</v>
      </c>
      <c r="E170" s="46" t="s">
        <v>472</v>
      </c>
    </row>
    <row r="171" spans="4:5" ht="26.4">
      <c r="D171" s="27" t="s">
        <v>335</v>
      </c>
      <c r="E171" s="46" t="s">
        <v>473</v>
      </c>
    </row>
    <row r="172" spans="4:5" ht="52.8">
      <c r="D172" s="27" t="s">
        <v>336</v>
      </c>
      <c r="E172" s="46" t="s">
        <v>474</v>
      </c>
    </row>
    <row r="173" spans="4:5" ht="39.6">
      <c r="D173" s="27" t="s">
        <v>337</v>
      </c>
      <c r="E173" s="46" t="s">
        <v>475</v>
      </c>
    </row>
    <row r="174" spans="4:5" ht="26.4">
      <c r="D174" s="27" t="s">
        <v>338</v>
      </c>
      <c r="E174" s="46" t="s">
        <v>476</v>
      </c>
    </row>
    <row r="175" spans="4:5" ht="26.4">
      <c r="D175" s="27" t="s">
        <v>339</v>
      </c>
      <c r="E175" s="46" t="s">
        <v>477</v>
      </c>
    </row>
    <row r="176" spans="4:5" ht="26.4">
      <c r="D176" s="27" t="s">
        <v>340</v>
      </c>
      <c r="E176" s="46" t="s">
        <v>478</v>
      </c>
    </row>
    <row r="177" spans="4:5" ht="26.4">
      <c r="D177" s="27" t="s">
        <v>341</v>
      </c>
      <c r="E177" s="46" t="s">
        <v>479</v>
      </c>
    </row>
    <row r="178" spans="4:5" ht="26.4">
      <c r="D178" s="27" t="s">
        <v>342</v>
      </c>
      <c r="E178" s="46" t="s">
        <v>480</v>
      </c>
    </row>
    <row r="179" spans="4:5" ht="26.4">
      <c r="D179" s="27" t="s">
        <v>705</v>
      </c>
      <c r="E179" s="46" t="s">
        <v>706</v>
      </c>
    </row>
    <row r="180" spans="4:5" ht="26.4">
      <c r="D180" s="27" t="s">
        <v>343</v>
      </c>
      <c r="E180" s="46" t="s">
        <v>481</v>
      </c>
    </row>
    <row r="181" spans="4:5" ht="26.4">
      <c r="D181" s="27" t="s">
        <v>344</v>
      </c>
      <c r="E181" s="46" t="s">
        <v>482</v>
      </c>
    </row>
    <row r="182" spans="4:5" ht="39.6">
      <c r="D182" s="27" t="s">
        <v>345</v>
      </c>
      <c r="E182" s="46" t="s">
        <v>483</v>
      </c>
    </row>
    <row r="183" spans="4:5" ht="26.4">
      <c r="D183" s="27" t="s">
        <v>346</v>
      </c>
      <c r="E183" s="46" t="s">
        <v>484</v>
      </c>
    </row>
    <row r="184" spans="4:5" ht="26.4">
      <c r="D184" s="47" t="s">
        <v>723</v>
      </c>
      <c r="E184" s="46" t="s">
        <v>724</v>
      </c>
    </row>
    <row r="185" spans="4:5" ht="26.4">
      <c r="D185" s="27" t="s">
        <v>707</v>
      </c>
      <c r="E185" s="46" t="s">
        <v>708</v>
      </c>
    </row>
    <row r="186" spans="4:5" ht="52.8">
      <c r="D186" s="27" t="s">
        <v>347</v>
      </c>
      <c r="E186" s="46" t="s">
        <v>485</v>
      </c>
    </row>
    <row r="187" spans="4:5" ht="26.4">
      <c r="D187" s="27" t="s">
        <v>348</v>
      </c>
      <c r="E187" s="46" t="s">
        <v>486</v>
      </c>
    </row>
    <row r="188" spans="4:5" ht="26.4">
      <c r="D188" s="27" t="s">
        <v>349</v>
      </c>
      <c r="E188" s="46" t="s">
        <v>487</v>
      </c>
    </row>
    <row r="189" spans="4:5" ht="39.6">
      <c r="D189" s="27" t="s">
        <v>350</v>
      </c>
      <c r="E189" s="46" t="s">
        <v>488</v>
      </c>
    </row>
    <row r="190" spans="4:5" ht="39.6">
      <c r="D190" s="27" t="s">
        <v>351</v>
      </c>
      <c r="E190" s="46" t="s">
        <v>489</v>
      </c>
    </row>
    <row r="191" spans="4:5" ht="26.4">
      <c r="D191" s="27" t="s">
        <v>352</v>
      </c>
      <c r="E191" s="46" t="s">
        <v>490</v>
      </c>
    </row>
    <row r="192" spans="4:5" ht="26.4">
      <c r="D192" s="27" t="s">
        <v>709</v>
      </c>
      <c r="E192" s="46" t="s">
        <v>710</v>
      </c>
    </row>
    <row r="193" spans="4:5" ht="26.4">
      <c r="D193" s="27" t="s">
        <v>353</v>
      </c>
      <c r="E193" s="46" t="s">
        <v>491</v>
      </c>
    </row>
    <row r="194" spans="4:5" ht="26.4">
      <c r="D194" s="27" t="s">
        <v>711</v>
      </c>
      <c r="E194" s="46" t="s">
        <v>712</v>
      </c>
    </row>
    <row r="195" spans="4:5" ht="26.4">
      <c r="D195" s="27" t="s">
        <v>354</v>
      </c>
      <c r="E195" s="46" t="s">
        <v>492</v>
      </c>
    </row>
    <row r="196" spans="4:5" ht="26.4">
      <c r="D196" s="27" t="s">
        <v>355</v>
      </c>
      <c r="E196" s="46" t="s">
        <v>493</v>
      </c>
    </row>
    <row r="197" spans="4:5" ht="52.8">
      <c r="D197" s="27" t="s">
        <v>356</v>
      </c>
      <c r="E197" s="46" t="s">
        <v>494</v>
      </c>
    </row>
    <row r="198" spans="4:5" ht="26.4">
      <c r="D198" s="27" t="s">
        <v>357</v>
      </c>
      <c r="E198" s="46" t="s">
        <v>495</v>
      </c>
    </row>
    <row r="199" spans="4:5" ht="39.6">
      <c r="D199" s="27" t="s">
        <v>358</v>
      </c>
      <c r="E199" s="46" t="s">
        <v>496</v>
      </c>
    </row>
    <row r="200" spans="4:5" ht="52.8">
      <c r="D200" s="27" t="s">
        <v>359</v>
      </c>
      <c r="E200" s="46" t="s">
        <v>669</v>
      </c>
    </row>
    <row r="201" spans="4:5" ht="52.8">
      <c r="D201" s="27" t="s">
        <v>360</v>
      </c>
      <c r="E201" s="46" t="s">
        <v>497</v>
      </c>
    </row>
    <row r="202" spans="4:5" ht="52.8">
      <c r="D202" s="27" t="s">
        <v>361</v>
      </c>
      <c r="E202" s="46" t="s">
        <v>498</v>
      </c>
    </row>
    <row r="203" spans="4:5" ht="26.4">
      <c r="D203" s="47" t="s">
        <v>725</v>
      </c>
      <c r="E203" s="46" t="s">
        <v>726</v>
      </c>
    </row>
    <row r="204" spans="4:5" ht="26.4">
      <c r="D204" s="47" t="s">
        <v>727</v>
      </c>
      <c r="E204" s="46" t="s">
        <v>728</v>
      </c>
    </row>
    <row r="205" spans="4:5" ht="39.6">
      <c r="D205" s="27" t="s">
        <v>362</v>
      </c>
      <c r="E205" s="46" t="s">
        <v>499</v>
      </c>
    </row>
    <row r="206" spans="4:5" ht="26.4">
      <c r="D206" s="27" t="s">
        <v>363</v>
      </c>
      <c r="E206" s="46" t="s">
        <v>500</v>
      </c>
    </row>
    <row r="207" spans="4:5" ht="39.6">
      <c r="D207" s="27" t="s">
        <v>364</v>
      </c>
      <c r="E207" s="46" t="s">
        <v>501</v>
      </c>
    </row>
    <row r="208" spans="4:5" ht="66">
      <c r="D208" s="27" t="s">
        <v>365</v>
      </c>
      <c r="E208" s="46" t="s">
        <v>502</v>
      </c>
    </row>
    <row r="209" spans="4:5" ht="52.8">
      <c r="D209" s="27" t="s">
        <v>681</v>
      </c>
      <c r="E209" s="46" t="s">
        <v>682</v>
      </c>
    </row>
    <row r="210" spans="4:5" ht="52.8">
      <c r="D210" s="27" t="s">
        <v>366</v>
      </c>
      <c r="E210" s="46" t="s">
        <v>503</v>
      </c>
    </row>
    <row r="211" spans="4:5" ht="39.6">
      <c r="D211" s="27" t="s">
        <v>367</v>
      </c>
      <c r="E211" s="46" t="s">
        <v>504</v>
      </c>
    </row>
    <row r="212" spans="4:5" ht="52.8">
      <c r="D212" s="27" t="s">
        <v>368</v>
      </c>
      <c r="E212" s="46" t="s">
        <v>505</v>
      </c>
    </row>
    <row r="213" spans="4:5" ht="66">
      <c r="D213" s="27" t="s">
        <v>369</v>
      </c>
      <c r="E213" s="46" t="s">
        <v>506</v>
      </c>
    </row>
    <row r="214" spans="4:5">
      <c r="D214" s="27" t="s">
        <v>370</v>
      </c>
      <c r="E214" s="27" t="s">
        <v>371</v>
      </c>
    </row>
    <row r="215" spans="4:5" ht="39.6">
      <c r="D215" s="27" t="s">
        <v>372</v>
      </c>
      <c r="E215" s="46" t="s">
        <v>507</v>
      </c>
    </row>
    <row r="216" spans="4:5" ht="26.4">
      <c r="D216" s="27" t="s">
        <v>373</v>
      </c>
      <c r="E216" s="46" t="s">
        <v>508</v>
      </c>
    </row>
    <row r="217" spans="4:5" ht="26.4">
      <c r="D217" s="27" t="s">
        <v>374</v>
      </c>
      <c r="E217" s="46" t="s">
        <v>509</v>
      </c>
    </row>
    <row r="218" spans="4:5" ht="39.6">
      <c r="D218" s="27" t="s">
        <v>375</v>
      </c>
      <c r="E218" s="46" t="s">
        <v>510</v>
      </c>
    </row>
    <row r="219" spans="4:5" ht="26.4">
      <c r="D219" s="27" t="s">
        <v>376</v>
      </c>
      <c r="E219" s="46" t="s">
        <v>511</v>
      </c>
    </row>
    <row r="220" spans="4:5" ht="52.8">
      <c r="D220" s="27" t="s">
        <v>377</v>
      </c>
      <c r="E220" s="46" t="s">
        <v>512</v>
      </c>
    </row>
    <row r="221" spans="4:5" ht="52.8">
      <c r="D221" s="27" t="s">
        <v>378</v>
      </c>
      <c r="E221" s="46" t="s">
        <v>513</v>
      </c>
    </row>
    <row r="222" spans="4:5" ht="39.6">
      <c r="D222" s="27" t="s">
        <v>379</v>
      </c>
      <c r="E222" s="46" t="s">
        <v>514</v>
      </c>
    </row>
    <row r="223" spans="4:5" ht="39.6">
      <c r="D223" s="27" t="s">
        <v>380</v>
      </c>
      <c r="E223" s="46" t="s">
        <v>515</v>
      </c>
    </row>
    <row r="224" spans="4:5" ht="26.4">
      <c r="D224" s="27" t="s">
        <v>381</v>
      </c>
      <c r="E224" s="46" t="s">
        <v>516</v>
      </c>
    </row>
    <row r="225" spans="4:5" ht="26.4">
      <c r="D225" s="27" t="s">
        <v>382</v>
      </c>
      <c r="E225" s="46" t="s">
        <v>517</v>
      </c>
    </row>
    <row r="226" spans="4:5" ht="26.4">
      <c r="D226" s="27" t="s">
        <v>383</v>
      </c>
      <c r="E226" s="46" t="s">
        <v>518</v>
      </c>
    </row>
    <row r="227" spans="4:5" ht="26.4">
      <c r="D227" s="27" t="s">
        <v>384</v>
      </c>
      <c r="E227" s="46" t="s">
        <v>519</v>
      </c>
    </row>
    <row r="228" spans="4:5" ht="39.6">
      <c r="D228" s="27" t="s">
        <v>385</v>
      </c>
      <c r="E228" s="46" t="s">
        <v>520</v>
      </c>
    </row>
    <row r="229" spans="4:5" ht="66">
      <c r="D229" s="27" t="s">
        <v>386</v>
      </c>
      <c r="E229" s="46" t="s">
        <v>521</v>
      </c>
    </row>
    <row r="230" spans="4:5" ht="52.8">
      <c r="D230" s="27" t="s">
        <v>387</v>
      </c>
      <c r="E230" s="46" t="s">
        <v>522</v>
      </c>
    </row>
    <row r="231" spans="4:5" ht="39.6">
      <c r="D231" s="27" t="s">
        <v>388</v>
      </c>
      <c r="E231" s="46" t="s">
        <v>523</v>
      </c>
    </row>
    <row r="232" spans="4:5" ht="52.8">
      <c r="D232" s="27" t="s">
        <v>389</v>
      </c>
      <c r="E232" s="46" t="s">
        <v>524</v>
      </c>
    </row>
    <row r="233" spans="4:5" ht="52.8">
      <c r="D233" s="27" t="s">
        <v>390</v>
      </c>
      <c r="E233" s="46" t="s">
        <v>525</v>
      </c>
    </row>
    <row r="234" spans="4:5" ht="52.8">
      <c r="D234" s="27" t="s">
        <v>391</v>
      </c>
      <c r="E234" s="46" t="s">
        <v>526</v>
      </c>
    </row>
    <row r="235" spans="4:5" ht="52.8">
      <c r="D235" s="27" t="s">
        <v>392</v>
      </c>
      <c r="E235" s="46" t="s">
        <v>527</v>
      </c>
    </row>
    <row r="236" spans="4:5" ht="52.8">
      <c r="D236" s="27" t="s">
        <v>393</v>
      </c>
      <c r="E236" s="46" t="s">
        <v>528</v>
      </c>
    </row>
    <row r="237" spans="4:5" ht="52.8">
      <c r="D237" s="27" t="s">
        <v>394</v>
      </c>
      <c r="E237" s="46" t="s">
        <v>529</v>
      </c>
    </row>
    <row r="238" spans="4:5" ht="39.6">
      <c r="D238" s="27" t="s">
        <v>395</v>
      </c>
      <c r="E238" s="46" t="s">
        <v>530</v>
      </c>
    </row>
    <row r="239" spans="4:5" ht="26.4">
      <c r="D239" s="27" t="s">
        <v>396</v>
      </c>
      <c r="E239" s="46" t="s">
        <v>734</v>
      </c>
    </row>
    <row r="240" spans="4:5" ht="26.4">
      <c r="D240" s="27" t="s">
        <v>397</v>
      </c>
      <c r="E240" s="46" t="s">
        <v>735</v>
      </c>
    </row>
    <row r="241" spans="4:5" ht="26.4">
      <c r="D241" s="27" t="s">
        <v>398</v>
      </c>
      <c r="E241" s="46" t="s">
        <v>736</v>
      </c>
    </row>
    <row r="242" spans="4:5" ht="26.4">
      <c r="D242" s="27" t="s">
        <v>399</v>
      </c>
      <c r="E242" s="46" t="s">
        <v>737</v>
      </c>
    </row>
    <row r="243" spans="4:5" ht="26.4">
      <c r="D243" s="27" t="s">
        <v>400</v>
      </c>
      <c r="E243" s="46" t="s">
        <v>738</v>
      </c>
    </row>
    <row r="244" spans="4:5" ht="26.4">
      <c r="D244" s="27" t="s">
        <v>401</v>
      </c>
      <c r="E244" s="46" t="s">
        <v>731</v>
      </c>
    </row>
    <row r="245" spans="4:5" ht="52.8">
      <c r="D245" s="27" t="s">
        <v>402</v>
      </c>
      <c r="E245" s="46" t="s">
        <v>730</v>
      </c>
    </row>
    <row r="246" spans="4:5" ht="26.4">
      <c r="D246" s="27" t="s">
        <v>403</v>
      </c>
      <c r="E246" s="46" t="s">
        <v>729</v>
      </c>
    </row>
    <row r="247" spans="4:5" ht="26.4">
      <c r="D247" s="27" t="s">
        <v>713</v>
      </c>
      <c r="E247" s="46" t="s">
        <v>715</v>
      </c>
    </row>
    <row r="248" spans="4:5" ht="26.4">
      <c r="D248" s="27" t="s">
        <v>714</v>
      </c>
      <c r="E248" s="46" t="s">
        <v>716</v>
      </c>
    </row>
    <row r="249" spans="4:5" ht="39.6">
      <c r="D249" s="27" t="s">
        <v>404</v>
      </c>
      <c r="E249" s="46" t="s">
        <v>531</v>
      </c>
    </row>
    <row r="250" spans="4:5" ht="26.4">
      <c r="D250" s="27" t="s">
        <v>405</v>
      </c>
      <c r="E250" s="46" t="s">
        <v>532</v>
      </c>
    </row>
    <row r="251" spans="4:5" ht="39.6">
      <c r="D251" s="27" t="s">
        <v>406</v>
      </c>
      <c r="E251" s="46" t="s">
        <v>533</v>
      </c>
    </row>
    <row r="252" spans="4:5" ht="39.6">
      <c r="D252" s="27" t="s">
        <v>407</v>
      </c>
      <c r="E252" s="46" t="s">
        <v>534</v>
      </c>
    </row>
    <row r="253" spans="4:5" ht="26.4">
      <c r="D253" s="27" t="s">
        <v>408</v>
      </c>
      <c r="E253" s="46" t="s">
        <v>535</v>
      </c>
    </row>
    <row r="254" spans="4:5" ht="52.8">
      <c r="D254" s="27" t="s">
        <v>409</v>
      </c>
      <c r="E254" s="46" t="s">
        <v>536</v>
      </c>
    </row>
    <row r="255" spans="4:5" ht="26.4">
      <c r="D255" s="27" t="s">
        <v>410</v>
      </c>
      <c r="E255" s="46" t="s">
        <v>537</v>
      </c>
    </row>
    <row r="256" spans="4:5" ht="26.4">
      <c r="D256" s="27" t="s">
        <v>411</v>
      </c>
      <c r="E256" s="46" t="s">
        <v>540</v>
      </c>
    </row>
    <row r="257" spans="4:5" ht="26.4">
      <c r="D257" s="27" t="s">
        <v>412</v>
      </c>
      <c r="E257" s="46" t="s">
        <v>541</v>
      </c>
    </row>
    <row r="258" spans="4:5" ht="26.4">
      <c r="D258" s="27" t="s">
        <v>413</v>
      </c>
      <c r="E258" s="46" t="s">
        <v>542</v>
      </c>
    </row>
    <row r="259" spans="4:5" ht="26.4">
      <c r="D259" s="27" t="s">
        <v>414</v>
      </c>
      <c r="E259" s="46" t="s">
        <v>543</v>
      </c>
    </row>
    <row r="260" spans="4:5" ht="26.4">
      <c r="D260" s="27" t="s">
        <v>415</v>
      </c>
      <c r="E260" s="46" t="s">
        <v>544</v>
      </c>
    </row>
    <row r="261" spans="4:5" ht="39.6">
      <c r="D261" s="27" t="s">
        <v>416</v>
      </c>
      <c r="E261" s="46" t="s">
        <v>545</v>
      </c>
    </row>
    <row r="262" spans="4:5" ht="39.6">
      <c r="D262" s="27" t="s">
        <v>417</v>
      </c>
      <c r="E262" s="46" t="s">
        <v>546</v>
      </c>
    </row>
    <row r="263" spans="4:5" ht="52.8">
      <c r="D263" s="27" t="s">
        <v>418</v>
      </c>
      <c r="E263" s="46" t="s">
        <v>547</v>
      </c>
    </row>
    <row r="264" spans="4:5" ht="26.4">
      <c r="D264" s="27" t="s">
        <v>419</v>
      </c>
      <c r="E264" s="46" t="s">
        <v>548</v>
      </c>
    </row>
    <row r="265" spans="4:5">
      <c r="D265" s="27" t="s">
        <v>420</v>
      </c>
      <c r="E265" s="47" t="s">
        <v>539</v>
      </c>
    </row>
    <row r="266" spans="4:5" ht="26.4">
      <c r="D266" s="27" t="s">
        <v>421</v>
      </c>
      <c r="E266" s="46" t="s">
        <v>549</v>
      </c>
    </row>
    <row r="267" spans="4:5" ht="52.8">
      <c r="D267" s="27" t="s">
        <v>422</v>
      </c>
      <c r="E267" s="46" t="s">
        <v>717</v>
      </c>
    </row>
    <row r="268" spans="4:5" ht="26.4">
      <c r="D268" s="27" t="s">
        <v>423</v>
      </c>
      <c r="E268" s="46" t="s">
        <v>550</v>
      </c>
    </row>
    <row r="269" spans="4:5" ht="39.6">
      <c r="D269" s="27" t="s">
        <v>538</v>
      </c>
      <c r="E269" s="46" t="s">
        <v>551</v>
      </c>
    </row>
    <row r="270" spans="4:5" ht="26.4">
      <c r="D270" s="27" t="s">
        <v>718</v>
      </c>
      <c r="E270" s="46" t="s">
        <v>719</v>
      </c>
    </row>
    <row r="271" spans="4:5" ht="26.4">
      <c r="D271" s="27" t="s">
        <v>424</v>
      </c>
      <c r="E271" s="46" t="s">
        <v>552</v>
      </c>
    </row>
    <row r="272" spans="4:5" ht="26.4">
      <c r="D272" s="27" t="s">
        <v>425</v>
      </c>
      <c r="E272" s="46" t="s">
        <v>553</v>
      </c>
    </row>
    <row r="273" spans="4:5">
      <c r="D273" s="27" t="s">
        <v>426</v>
      </c>
      <c r="E273" s="27" t="s">
        <v>427</v>
      </c>
    </row>
    <row r="274" spans="4:5">
      <c r="D274" s="27" t="s">
        <v>428</v>
      </c>
      <c r="E274" s="27" t="s">
        <v>429</v>
      </c>
    </row>
    <row r="275" spans="4:5" ht="39.6">
      <c r="D275" s="27" t="s">
        <v>430</v>
      </c>
      <c r="E275" s="46" t="s">
        <v>554</v>
      </c>
    </row>
    <row r="276" spans="4:5" ht="39.6">
      <c r="D276" s="27" t="s">
        <v>431</v>
      </c>
      <c r="E276" s="46" t="s">
        <v>555</v>
      </c>
    </row>
    <row r="277" spans="4:5" ht="26.4">
      <c r="D277" s="27" t="s">
        <v>432</v>
      </c>
      <c r="E277" s="46" t="s">
        <v>556</v>
      </c>
    </row>
    <row r="278" spans="4:5">
      <c r="D278" s="47" t="s">
        <v>732</v>
      </c>
      <c r="E278" s="46" t="s">
        <v>733</v>
      </c>
    </row>
    <row r="279" spans="4:5" ht="26.4">
      <c r="D279" s="27" t="s">
        <v>433</v>
      </c>
      <c r="E279" s="46" t="s">
        <v>557</v>
      </c>
    </row>
    <row r="280" spans="4:5">
      <c r="D280" s="47" t="s">
        <v>558</v>
      </c>
    </row>
  </sheetData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7"/>
  <sheetViews>
    <sheetView workbookViewId="0">
      <selection activeCell="I57" sqref="I57"/>
    </sheetView>
  </sheetViews>
  <sheetFormatPr defaultRowHeight="13.2"/>
  <cols>
    <col min="1" max="1" width="4.77734375" customWidth="1"/>
    <col min="2" max="2" width="21.6640625" customWidth="1"/>
    <col min="3" max="3" width="4.77734375" customWidth="1"/>
    <col min="4" max="4" width="21.6640625" customWidth="1"/>
    <col min="5" max="5" width="5" customWidth="1"/>
    <col min="6" max="6" width="21.6640625" customWidth="1"/>
    <col min="7" max="7" width="5" customWidth="1"/>
    <col min="8" max="8" width="21.6640625" customWidth="1"/>
    <col min="10" max="12" width="5.109375" customWidth="1"/>
  </cols>
  <sheetData>
    <row r="1" spans="1:8" ht="21.75" customHeight="1" thickBot="1">
      <c r="A1" s="273" t="s">
        <v>559</v>
      </c>
      <c r="B1" s="274"/>
      <c r="C1" s="274"/>
      <c r="D1" s="274"/>
      <c r="E1" s="274"/>
      <c r="F1" s="274"/>
      <c r="G1" s="274"/>
      <c r="H1" s="275"/>
    </row>
    <row r="2" spans="1:8" ht="13.8" thickBot="1">
      <c r="A2" s="48" t="s">
        <v>560</v>
      </c>
      <c r="B2" s="49" t="s">
        <v>561</v>
      </c>
      <c r="C2" s="50" t="s">
        <v>560</v>
      </c>
      <c r="D2" s="49" t="s">
        <v>561</v>
      </c>
      <c r="E2" s="50" t="s">
        <v>560</v>
      </c>
      <c r="F2" s="49" t="s">
        <v>561</v>
      </c>
      <c r="G2" s="50" t="s">
        <v>560</v>
      </c>
      <c r="H2" s="51" t="s">
        <v>561</v>
      </c>
    </row>
    <row r="3" spans="1:8" ht="14.4" thickTop="1" thickBot="1">
      <c r="A3" s="276" t="s">
        <v>562</v>
      </c>
      <c r="B3" s="277"/>
      <c r="C3" s="278" t="s">
        <v>563</v>
      </c>
      <c r="D3" s="277"/>
      <c r="E3" s="278" t="s">
        <v>564</v>
      </c>
      <c r="F3" s="277"/>
      <c r="G3" s="278" t="s">
        <v>565</v>
      </c>
      <c r="H3" s="279"/>
    </row>
    <row r="4" spans="1:8" ht="13.8" thickTop="1">
      <c r="A4" s="80">
        <v>1</v>
      </c>
      <c r="B4" s="52" t="s">
        <v>96</v>
      </c>
      <c r="C4" s="85">
        <v>80</v>
      </c>
      <c r="D4" s="52" t="s">
        <v>14</v>
      </c>
      <c r="E4" s="53">
        <v>140</v>
      </c>
      <c r="F4" s="52" t="s">
        <v>31</v>
      </c>
      <c r="G4" s="53">
        <v>220</v>
      </c>
      <c r="H4" s="54" t="s">
        <v>49</v>
      </c>
    </row>
    <row r="5" spans="1:8">
      <c r="A5" s="80">
        <v>2</v>
      </c>
      <c r="B5" s="55" t="s">
        <v>566</v>
      </c>
      <c r="C5" s="86">
        <v>81</v>
      </c>
      <c r="D5" s="55" t="s">
        <v>15</v>
      </c>
      <c r="E5" s="56">
        <v>141</v>
      </c>
      <c r="F5" s="55" t="s">
        <v>32</v>
      </c>
      <c r="G5" s="56">
        <v>221</v>
      </c>
      <c r="H5" s="57" t="s">
        <v>50</v>
      </c>
    </row>
    <row r="6" spans="1:8">
      <c r="A6" s="280">
        <v>3</v>
      </c>
      <c r="B6" s="282" t="s">
        <v>567</v>
      </c>
      <c r="C6" s="86">
        <v>82</v>
      </c>
      <c r="D6" s="55" t="s">
        <v>16</v>
      </c>
      <c r="E6" s="56">
        <v>142</v>
      </c>
      <c r="F6" s="55" t="s">
        <v>33</v>
      </c>
      <c r="G6" s="56">
        <v>222</v>
      </c>
      <c r="H6" s="57" t="s">
        <v>51</v>
      </c>
    </row>
    <row r="7" spans="1:8">
      <c r="A7" s="281"/>
      <c r="B7" s="282"/>
      <c r="C7" s="87">
        <v>83</v>
      </c>
      <c r="D7" s="74" t="s">
        <v>568</v>
      </c>
      <c r="E7" s="56">
        <v>143</v>
      </c>
      <c r="F7" s="55" t="s">
        <v>34</v>
      </c>
      <c r="G7" s="56">
        <v>223</v>
      </c>
      <c r="H7" s="57" t="s">
        <v>52</v>
      </c>
    </row>
    <row r="8" spans="1:8">
      <c r="A8" s="80">
        <v>4</v>
      </c>
      <c r="B8" s="55" t="s">
        <v>6</v>
      </c>
      <c r="C8" s="87">
        <v>84</v>
      </c>
      <c r="D8" s="74" t="s">
        <v>569</v>
      </c>
      <c r="E8" s="56">
        <v>144</v>
      </c>
      <c r="F8" s="55" t="s">
        <v>35</v>
      </c>
      <c r="G8" s="56">
        <v>224</v>
      </c>
      <c r="H8" s="57" t="s">
        <v>53</v>
      </c>
    </row>
    <row r="9" spans="1:8">
      <c r="A9" s="80">
        <v>5</v>
      </c>
      <c r="B9" s="55" t="s">
        <v>570</v>
      </c>
      <c r="C9" s="87">
        <v>85</v>
      </c>
      <c r="D9" s="74" t="s">
        <v>571</v>
      </c>
      <c r="E9" s="56">
        <v>145</v>
      </c>
      <c r="F9" s="55" t="s">
        <v>36</v>
      </c>
      <c r="G9" s="77">
        <v>225</v>
      </c>
      <c r="H9" s="78" t="s">
        <v>672</v>
      </c>
    </row>
    <row r="10" spans="1:8">
      <c r="A10" s="80">
        <v>6</v>
      </c>
      <c r="B10" s="55" t="s">
        <v>97</v>
      </c>
      <c r="C10" s="87">
        <v>86</v>
      </c>
      <c r="D10" s="76" t="s">
        <v>572</v>
      </c>
      <c r="E10" s="56">
        <v>146</v>
      </c>
      <c r="F10" s="55" t="s">
        <v>37</v>
      </c>
      <c r="G10" s="77">
        <v>226</v>
      </c>
      <c r="H10" s="78" t="s">
        <v>671</v>
      </c>
    </row>
    <row r="11" spans="1:8" ht="14.25" customHeight="1" thickBot="1">
      <c r="A11" s="80">
        <v>19</v>
      </c>
      <c r="B11" s="58" t="s">
        <v>573</v>
      </c>
      <c r="C11" s="283">
        <v>89</v>
      </c>
      <c r="D11" s="285" t="s">
        <v>574</v>
      </c>
      <c r="E11" s="56">
        <v>147</v>
      </c>
      <c r="F11" s="55" t="s">
        <v>38</v>
      </c>
      <c r="G11" s="287">
        <v>239</v>
      </c>
      <c r="H11" s="289" t="s">
        <v>575</v>
      </c>
    </row>
    <row r="12" spans="1:8" ht="15" customHeight="1" thickTop="1" thickBot="1">
      <c r="A12" s="291" t="s">
        <v>576</v>
      </c>
      <c r="B12" s="263"/>
      <c r="C12" s="284"/>
      <c r="D12" s="286"/>
      <c r="E12" s="59">
        <v>159</v>
      </c>
      <c r="F12" s="58" t="s">
        <v>577</v>
      </c>
      <c r="G12" s="288"/>
      <c r="H12" s="290"/>
    </row>
    <row r="13" spans="1:8" ht="13.8" thickTop="1">
      <c r="A13" s="81">
        <v>20</v>
      </c>
      <c r="B13" s="55" t="s">
        <v>578</v>
      </c>
      <c r="C13" s="262" t="s">
        <v>579</v>
      </c>
      <c r="D13" s="263"/>
      <c r="E13" s="262" t="s">
        <v>580</v>
      </c>
      <c r="F13" s="263"/>
      <c r="G13" s="262" t="s">
        <v>581</v>
      </c>
      <c r="H13" s="268"/>
    </row>
    <row r="14" spans="1:8">
      <c r="A14" s="81">
        <v>21</v>
      </c>
      <c r="B14" s="55" t="s">
        <v>582</v>
      </c>
      <c r="C14" s="86">
        <v>90</v>
      </c>
      <c r="D14" s="55" t="s">
        <v>583</v>
      </c>
      <c r="E14" s="56">
        <v>160</v>
      </c>
      <c r="F14" s="55" t="s">
        <v>584</v>
      </c>
      <c r="G14" s="56">
        <v>240</v>
      </c>
      <c r="H14" s="57" t="s">
        <v>585</v>
      </c>
    </row>
    <row r="15" spans="1:8">
      <c r="A15" s="81">
        <v>22</v>
      </c>
      <c r="B15" s="55" t="s">
        <v>586</v>
      </c>
      <c r="C15" s="86">
        <v>91</v>
      </c>
      <c r="D15" s="55" t="s">
        <v>17</v>
      </c>
      <c r="E15" s="56">
        <v>161</v>
      </c>
      <c r="F15" s="55" t="s">
        <v>587</v>
      </c>
      <c r="G15" s="56">
        <v>241</v>
      </c>
      <c r="H15" s="57" t="s">
        <v>56</v>
      </c>
    </row>
    <row r="16" spans="1:8" ht="13.8" thickBot="1">
      <c r="A16" s="82">
        <v>29</v>
      </c>
      <c r="B16" s="58" t="s">
        <v>588</v>
      </c>
      <c r="C16" s="86">
        <v>92</v>
      </c>
      <c r="D16" s="55" t="s">
        <v>18</v>
      </c>
      <c r="E16" s="77">
        <v>162</v>
      </c>
      <c r="F16" s="74" t="s">
        <v>39</v>
      </c>
      <c r="G16" s="56">
        <v>242</v>
      </c>
      <c r="H16" s="57" t="s">
        <v>57</v>
      </c>
    </row>
    <row r="17" spans="1:8" ht="13.5" customHeight="1" thickTop="1" thickBot="1">
      <c r="A17" s="291" t="s">
        <v>589</v>
      </c>
      <c r="B17" s="263"/>
      <c r="C17" s="294">
        <v>99</v>
      </c>
      <c r="D17" s="292" t="s">
        <v>668</v>
      </c>
      <c r="E17" s="79">
        <v>163</v>
      </c>
      <c r="F17" s="74" t="s">
        <v>40</v>
      </c>
      <c r="G17" s="59">
        <v>249</v>
      </c>
      <c r="H17" s="60" t="s">
        <v>590</v>
      </c>
    </row>
    <row r="18" spans="1:8" ht="14.4" thickTop="1" thickBot="1">
      <c r="A18" s="83">
        <v>30</v>
      </c>
      <c r="B18" s="74" t="s">
        <v>591</v>
      </c>
      <c r="C18" s="295"/>
      <c r="D18" s="293"/>
      <c r="E18" s="79">
        <v>164</v>
      </c>
      <c r="F18" s="74" t="s">
        <v>593</v>
      </c>
      <c r="G18" s="262" t="s">
        <v>594</v>
      </c>
      <c r="H18" s="268"/>
    </row>
    <row r="19" spans="1:8" ht="13.8" thickTop="1">
      <c r="A19" s="83">
        <v>31</v>
      </c>
      <c r="B19" s="74" t="s">
        <v>595</v>
      </c>
      <c r="C19" s="262" t="s">
        <v>592</v>
      </c>
      <c r="D19" s="263"/>
      <c r="E19" s="77">
        <v>165</v>
      </c>
      <c r="F19" s="74" t="s">
        <v>41</v>
      </c>
      <c r="G19" s="56">
        <v>251</v>
      </c>
      <c r="H19" s="78" t="s">
        <v>596</v>
      </c>
    </row>
    <row r="20" spans="1:8">
      <c r="A20" s="83">
        <v>32</v>
      </c>
      <c r="B20" s="74" t="s">
        <v>7</v>
      </c>
      <c r="C20" s="56">
        <v>100</v>
      </c>
      <c r="D20" s="55" t="s">
        <v>19</v>
      </c>
      <c r="E20" s="77">
        <v>166</v>
      </c>
      <c r="F20" s="74" t="s">
        <v>27</v>
      </c>
      <c r="G20" s="56">
        <v>252</v>
      </c>
      <c r="H20" s="57" t="s">
        <v>58</v>
      </c>
    </row>
    <row r="21" spans="1:8">
      <c r="A21" s="83">
        <v>33</v>
      </c>
      <c r="B21" s="74" t="s">
        <v>597</v>
      </c>
      <c r="C21" s="56">
        <v>101</v>
      </c>
      <c r="D21" s="55" t="s">
        <v>20</v>
      </c>
      <c r="E21" s="77">
        <v>167</v>
      </c>
      <c r="F21" s="74" t="s">
        <v>598</v>
      </c>
      <c r="G21" s="56">
        <v>253</v>
      </c>
      <c r="H21" s="57" t="s">
        <v>599</v>
      </c>
    </row>
    <row r="22" spans="1:8">
      <c r="A22" s="83">
        <v>34</v>
      </c>
      <c r="B22" s="74" t="s">
        <v>673</v>
      </c>
      <c r="C22" s="56">
        <v>102</v>
      </c>
      <c r="D22" s="55" t="s">
        <v>21</v>
      </c>
      <c r="E22" s="77">
        <v>168</v>
      </c>
      <c r="F22" s="74" t="s">
        <v>600</v>
      </c>
      <c r="G22" s="56">
        <v>254</v>
      </c>
      <c r="H22" s="57" t="s">
        <v>59</v>
      </c>
    </row>
    <row r="23" spans="1:8">
      <c r="A23" s="83">
        <v>35</v>
      </c>
      <c r="B23" s="74" t="s">
        <v>601</v>
      </c>
      <c r="C23" s="56">
        <v>103</v>
      </c>
      <c r="D23" s="55" t="s">
        <v>22</v>
      </c>
      <c r="E23" s="77">
        <v>169</v>
      </c>
      <c r="F23" s="74" t="s">
        <v>602</v>
      </c>
      <c r="G23" s="56">
        <v>255</v>
      </c>
      <c r="H23" s="57" t="s">
        <v>60</v>
      </c>
    </row>
    <row r="24" spans="1:8" ht="13.8" thickBot="1">
      <c r="A24" s="83">
        <v>40</v>
      </c>
      <c r="B24" s="74" t="s">
        <v>8</v>
      </c>
      <c r="C24" s="56">
        <v>104</v>
      </c>
      <c r="D24" s="55" t="s">
        <v>23</v>
      </c>
      <c r="E24" s="59">
        <v>179</v>
      </c>
      <c r="F24" s="61" t="s">
        <v>604</v>
      </c>
      <c r="G24" s="56">
        <v>256</v>
      </c>
      <c r="H24" s="57" t="s">
        <v>61</v>
      </c>
    </row>
    <row r="25" spans="1:8" ht="14.4" thickTop="1" thickBot="1">
      <c r="A25" s="84">
        <v>49</v>
      </c>
      <c r="B25" s="75" t="s">
        <v>605</v>
      </c>
      <c r="C25" s="59">
        <v>109</v>
      </c>
      <c r="D25" s="58" t="s">
        <v>603</v>
      </c>
      <c r="E25" s="262" t="s">
        <v>607</v>
      </c>
      <c r="F25" s="263"/>
      <c r="G25" s="56">
        <v>257</v>
      </c>
      <c r="H25" s="57" t="s">
        <v>608</v>
      </c>
    </row>
    <row r="26" spans="1:8" ht="13.8" thickTop="1">
      <c r="A26" s="291" t="s">
        <v>609</v>
      </c>
      <c r="B26" s="263"/>
      <c r="C26" s="262" t="s">
        <v>606</v>
      </c>
      <c r="D26" s="263"/>
      <c r="E26" s="56">
        <v>181</v>
      </c>
      <c r="F26" s="55" t="s">
        <v>610</v>
      </c>
      <c r="G26" s="56">
        <v>258</v>
      </c>
      <c r="H26" s="57" t="s">
        <v>611</v>
      </c>
    </row>
    <row r="27" spans="1:8">
      <c r="A27" s="81">
        <v>50</v>
      </c>
      <c r="B27" s="55" t="s">
        <v>612</v>
      </c>
      <c r="C27" s="56">
        <v>110</v>
      </c>
      <c r="D27" s="55" t="s">
        <v>24</v>
      </c>
      <c r="E27" s="56">
        <v>182</v>
      </c>
      <c r="F27" s="55" t="s">
        <v>43</v>
      </c>
      <c r="G27" s="296">
        <v>269</v>
      </c>
      <c r="H27" s="298" t="s">
        <v>613</v>
      </c>
    </row>
    <row r="28" spans="1:8" ht="13.8" thickBot="1">
      <c r="A28" s="81">
        <v>51</v>
      </c>
      <c r="B28" s="55" t="s">
        <v>614</v>
      </c>
      <c r="C28" s="56">
        <v>111</v>
      </c>
      <c r="D28" s="55" t="s">
        <v>25</v>
      </c>
      <c r="E28" s="77">
        <v>183</v>
      </c>
      <c r="F28" s="74" t="s">
        <v>44</v>
      </c>
      <c r="G28" s="297"/>
      <c r="H28" s="299"/>
    </row>
    <row r="29" spans="1:8" ht="13.8" thickTop="1">
      <c r="A29" s="81">
        <v>52</v>
      </c>
      <c r="B29" s="55" t="s">
        <v>615</v>
      </c>
      <c r="C29" s="56">
        <v>112</v>
      </c>
      <c r="D29" s="74" t="s">
        <v>26</v>
      </c>
      <c r="E29" s="77">
        <v>184</v>
      </c>
      <c r="F29" s="74" t="s">
        <v>617</v>
      </c>
      <c r="G29" s="262" t="s">
        <v>618</v>
      </c>
      <c r="H29" s="268"/>
    </row>
    <row r="30" spans="1:8">
      <c r="A30" s="81">
        <v>53</v>
      </c>
      <c r="B30" s="55" t="s">
        <v>9</v>
      </c>
      <c r="C30" s="56">
        <v>113</v>
      </c>
      <c r="D30" s="74" t="s">
        <v>616</v>
      </c>
      <c r="E30" s="79">
        <v>185</v>
      </c>
      <c r="F30" s="74" t="s">
        <v>45</v>
      </c>
      <c r="G30" s="56">
        <v>270</v>
      </c>
      <c r="H30" s="57" t="s">
        <v>62</v>
      </c>
    </row>
    <row r="31" spans="1:8" ht="13.5" customHeight="1">
      <c r="A31" s="81">
        <v>54</v>
      </c>
      <c r="B31" s="55" t="s">
        <v>10</v>
      </c>
      <c r="C31" s="250">
        <v>114</v>
      </c>
      <c r="D31" s="285" t="s">
        <v>619</v>
      </c>
      <c r="E31" s="79">
        <v>186</v>
      </c>
      <c r="F31" s="74" t="s">
        <v>46</v>
      </c>
      <c r="G31" s="56">
        <v>271</v>
      </c>
      <c r="H31" s="57" t="s">
        <v>63</v>
      </c>
    </row>
    <row r="32" spans="1:8" ht="13.5" customHeight="1">
      <c r="A32" s="81">
        <v>55</v>
      </c>
      <c r="B32" s="74" t="s">
        <v>11</v>
      </c>
      <c r="C32" s="252"/>
      <c r="D32" s="300"/>
      <c r="E32" s="287">
        <v>187</v>
      </c>
      <c r="F32" s="302" t="s">
        <v>674</v>
      </c>
      <c r="G32" s="56">
        <v>272</v>
      </c>
      <c r="H32" s="57" t="s">
        <v>64</v>
      </c>
    </row>
    <row r="33" spans="1:8" ht="13.5" customHeight="1">
      <c r="A33" s="91">
        <v>56</v>
      </c>
      <c r="B33" s="74" t="s">
        <v>621</v>
      </c>
      <c r="C33" s="90">
        <v>115</v>
      </c>
      <c r="D33" s="74" t="s">
        <v>620</v>
      </c>
      <c r="E33" s="301"/>
      <c r="F33" s="303"/>
      <c r="G33" s="264">
        <v>273</v>
      </c>
      <c r="H33" s="266" t="s">
        <v>624</v>
      </c>
    </row>
    <row r="34" spans="1:8" ht="13.5" customHeight="1" thickBot="1">
      <c r="A34" s="271">
        <v>57</v>
      </c>
      <c r="B34" s="269" t="s">
        <v>625</v>
      </c>
      <c r="C34" s="90">
        <v>116</v>
      </c>
      <c r="D34" s="55" t="s">
        <v>622</v>
      </c>
      <c r="E34" s="62">
        <v>199</v>
      </c>
      <c r="F34" s="63" t="s">
        <v>623</v>
      </c>
      <c r="G34" s="265"/>
      <c r="H34" s="267"/>
    </row>
    <row r="35" spans="1:8" ht="14.25" customHeight="1" thickTop="1">
      <c r="A35" s="272"/>
      <c r="B35" s="270"/>
      <c r="C35" s="90">
        <v>117</v>
      </c>
      <c r="D35" s="55" t="s">
        <v>28</v>
      </c>
      <c r="E35" s="262" t="s">
        <v>626</v>
      </c>
      <c r="F35" s="263"/>
      <c r="G35" s="265"/>
      <c r="H35" s="267"/>
    </row>
    <row r="36" spans="1:8" ht="14.25" customHeight="1" thickBot="1">
      <c r="A36" s="91">
        <v>58</v>
      </c>
      <c r="B36" s="55" t="s">
        <v>630</v>
      </c>
      <c r="C36" s="93">
        <v>129</v>
      </c>
      <c r="D36" s="58" t="s">
        <v>627</v>
      </c>
      <c r="E36" s="56">
        <v>200</v>
      </c>
      <c r="F36" s="55" t="s">
        <v>628</v>
      </c>
      <c r="G36" s="264">
        <v>279</v>
      </c>
      <c r="H36" s="266" t="s">
        <v>629</v>
      </c>
    </row>
    <row r="37" spans="1:8" ht="13.5" customHeight="1" thickTop="1" thickBot="1">
      <c r="A37" s="91">
        <v>59</v>
      </c>
      <c r="B37" s="55" t="s">
        <v>633</v>
      </c>
      <c r="C37" s="94" t="s">
        <v>631</v>
      </c>
      <c r="D37" s="95"/>
      <c r="E37" s="56">
        <v>201</v>
      </c>
      <c r="F37" s="74" t="s">
        <v>632</v>
      </c>
      <c r="G37" s="265"/>
      <c r="H37" s="267"/>
    </row>
    <row r="38" spans="1:8" ht="14.4" thickTop="1" thickBot="1">
      <c r="A38" s="82">
        <v>69</v>
      </c>
      <c r="B38" s="58" t="s">
        <v>636</v>
      </c>
      <c r="C38" s="90">
        <v>130</v>
      </c>
      <c r="D38" s="55" t="s">
        <v>29</v>
      </c>
      <c r="E38" s="56">
        <v>202</v>
      </c>
      <c r="F38" s="74" t="s">
        <v>634</v>
      </c>
      <c r="G38" s="262" t="s">
        <v>635</v>
      </c>
      <c r="H38" s="268"/>
    </row>
    <row r="39" spans="1:8" ht="14.4" thickTop="1" thickBot="1">
      <c r="A39" s="96" t="s">
        <v>638</v>
      </c>
      <c r="B39" s="95"/>
      <c r="C39" s="90">
        <v>131</v>
      </c>
      <c r="D39" s="55" t="s">
        <v>30</v>
      </c>
      <c r="E39" s="59">
        <v>209</v>
      </c>
      <c r="F39" s="58" t="s">
        <v>637</v>
      </c>
      <c r="G39" s="90">
        <v>281</v>
      </c>
      <c r="H39" s="57" t="s">
        <v>65</v>
      </c>
    </row>
    <row r="40" spans="1:8" ht="13.8" thickTop="1">
      <c r="A40" s="91">
        <v>70</v>
      </c>
      <c r="B40" s="55" t="s">
        <v>12</v>
      </c>
      <c r="C40" s="90">
        <v>132</v>
      </c>
      <c r="D40" s="55" t="s">
        <v>639</v>
      </c>
      <c r="E40" s="262" t="s">
        <v>697</v>
      </c>
      <c r="F40" s="263"/>
      <c r="G40" s="77">
        <v>282</v>
      </c>
      <c r="H40" s="57" t="s">
        <v>66</v>
      </c>
    </row>
    <row r="41" spans="1:8" ht="26.4">
      <c r="A41" s="91">
        <v>71</v>
      </c>
      <c r="B41" s="55" t="s">
        <v>13</v>
      </c>
      <c r="C41" s="105">
        <v>139</v>
      </c>
      <c r="D41" s="97" t="s">
        <v>640</v>
      </c>
      <c r="E41" s="56">
        <v>210</v>
      </c>
      <c r="F41" s="55" t="s">
        <v>641</v>
      </c>
      <c r="G41" s="77">
        <v>283</v>
      </c>
      <c r="H41" s="57" t="s">
        <v>67</v>
      </c>
    </row>
    <row r="42" spans="1:8" ht="16.5" customHeight="1">
      <c r="A42" s="256"/>
      <c r="B42" s="257"/>
      <c r="C42" s="250"/>
      <c r="D42" s="251"/>
      <c r="E42" s="56">
        <v>211</v>
      </c>
      <c r="F42" s="55" t="s">
        <v>48</v>
      </c>
      <c r="G42" s="90">
        <v>299</v>
      </c>
      <c r="H42" s="57" t="s">
        <v>642</v>
      </c>
    </row>
    <row r="43" spans="1:8" ht="13.5" customHeight="1">
      <c r="A43" s="258"/>
      <c r="B43" s="259"/>
      <c r="C43" s="252"/>
      <c r="D43" s="253"/>
      <c r="E43" s="79">
        <v>212</v>
      </c>
      <c r="F43" s="55" t="s">
        <v>699</v>
      </c>
      <c r="G43" s="103"/>
      <c r="H43" s="92"/>
    </row>
    <row r="44" spans="1:8" ht="13.5" customHeight="1">
      <c r="A44" s="258"/>
      <c r="B44" s="259"/>
      <c r="C44" s="252"/>
      <c r="D44" s="253"/>
      <c r="E44" s="79">
        <v>219</v>
      </c>
      <c r="F44" s="55" t="s">
        <v>701</v>
      </c>
      <c r="G44" s="104"/>
      <c r="H44" s="106"/>
    </row>
    <row r="45" spans="1:8" ht="13.8" thickBot="1">
      <c r="A45" s="260"/>
      <c r="B45" s="261"/>
      <c r="C45" s="254"/>
      <c r="D45" s="255"/>
      <c r="E45" s="108"/>
      <c r="F45" s="107"/>
      <c r="G45" s="64"/>
      <c r="H45" s="65"/>
    </row>
    <row r="46" spans="1:8">
      <c r="B46" s="66"/>
      <c r="C46" s="89"/>
      <c r="D46" s="88"/>
    </row>
    <row r="47" spans="1:8">
      <c r="A47" s="67" t="s">
        <v>667</v>
      </c>
      <c r="B47" s="27"/>
      <c r="C47" s="68"/>
      <c r="D47" s="68"/>
      <c r="E47" s="68"/>
      <c r="F47" s="68"/>
      <c r="G47" s="68"/>
      <c r="H47" s="69"/>
    </row>
    <row r="48" spans="1:8">
      <c r="A48" s="70" t="s">
        <v>643</v>
      </c>
      <c r="B48" s="27"/>
      <c r="C48" s="27"/>
      <c r="D48" s="27"/>
      <c r="E48" s="27"/>
      <c r="F48" s="27"/>
      <c r="G48" s="27"/>
      <c r="H48" s="71"/>
    </row>
    <row r="49" spans="1:8">
      <c r="A49" s="70" t="s">
        <v>644</v>
      </c>
      <c r="B49" s="27"/>
      <c r="C49" s="27"/>
      <c r="D49" s="27" t="s">
        <v>645</v>
      </c>
      <c r="E49" s="27"/>
      <c r="F49" s="27"/>
      <c r="G49" s="27"/>
      <c r="H49" s="71"/>
    </row>
    <row r="50" spans="1:8">
      <c r="A50" s="70" t="s">
        <v>646</v>
      </c>
      <c r="B50" s="27"/>
      <c r="C50" s="27"/>
      <c r="D50" s="27" t="s">
        <v>647</v>
      </c>
      <c r="E50" s="27"/>
      <c r="F50" s="27"/>
      <c r="G50" s="27"/>
      <c r="H50" s="71"/>
    </row>
    <row r="51" spans="1:8">
      <c r="A51" s="70" t="s">
        <v>648</v>
      </c>
      <c r="B51" s="27"/>
      <c r="C51" s="27"/>
      <c r="D51" s="27" t="s">
        <v>649</v>
      </c>
      <c r="E51" s="27"/>
      <c r="F51" s="27"/>
      <c r="G51" s="27"/>
      <c r="H51" s="71"/>
    </row>
    <row r="52" spans="1:8">
      <c r="A52" s="70" t="s">
        <v>650</v>
      </c>
      <c r="B52" s="27"/>
      <c r="C52" s="27"/>
      <c r="D52" s="27" t="s">
        <v>684</v>
      </c>
      <c r="E52" s="27"/>
      <c r="F52" s="27"/>
      <c r="G52" s="27"/>
      <c r="H52" s="71"/>
    </row>
    <row r="53" spans="1:8">
      <c r="A53" s="70" t="s">
        <v>651</v>
      </c>
      <c r="B53" s="27"/>
      <c r="C53" s="27"/>
      <c r="D53" s="27" t="s">
        <v>652</v>
      </c>
      <c r="E53" s="27"/>
      <c r="F53" s="27"/>
      <c r="G53" s="27"/>
      <c r="H53" s="71"/>
    </row>
    <row r="54" spans="1:8">
      <c r="A54" s="98" t="s">
        <v>683</v>
      </c>
      <c r="B54" s="47"/>
      <c r="C54" s="47"/>
      <c r="D54" s="47" t="s">
        <v>745</v>
      </c>
      <c r="E54" s="47"/>
      <c r="F54" s="47"/>
      <c r="G54" s="47"/>
      <c r="H54" s="99"/>
    </row>
    <row r="55" spans="1:8">
      <c r="A55" s="98" t="s">
        <v>653</v>
      </c>
      <c r="B55" s="47"/>
      <c r="C55" s="47"/>
      <c r="D55" s="47" t="s">
        <v>692</v>
      </c>
      <c r="E55" s="47"/>
      <c r="F55" s="47"/>
      <c r="G55" s="47"/>
      <c r="H55" s="99"/>
    </row>
    <row r="56" spans="1:8">
      <c r="A56" s="98" t="s">
        <v>654</v>
      </c>
      <c r="B56" s="47"/>
      <c r="C56" s="47"/>
      <c r="D56" s="47" t="s">
        <v>655</v>
      </c>
      <c r="E56" s="47"/>
      <c r="F56" s="47"/>
      <c r="G56" s="47"/>
      <c r="H56" s="99"/>
    </row>
    <row r="57" spans="1:8">
      <c r="A57" s="98" t="s">
        <v>656</v>
      </c>
      <c r="B57" s="47"/>
      <c r="C57" s="47"/>
      <c r="D57" s="47" t="s">
        <v>691</v>
      </c>
      <c r="E57" s="47"/>
      <c r="F57" s="47"/>
      <c r="G57" s="47"/>
      <c r="H57" s="99"/>
    </row>
    <row r="58" spans="1:8">
      <c r="A58" s="98" t="s">
        <v>685</v>
      </c>
      <c r="B58" s="47" t="s">
        <v>687</v>
      </c>
      <c r="C58" s="47"/>
      <c r="D58" s="47" t="s">
        <v>688</v>
      </c>
      <c r="E58" s="47"/>
      <c r="F58" s="47"/>
      <c r="G58" s="47"/>
      <c r="H58" s="99"/>
    </row>
    <row r="59" spans="1:8">
      <c r="A59" s="98" t="s">
        <v>686</v>
      </c>
      <c r="B59" s="47"/>
      <c r="C59" s="47"/>
      <c r="D59" s="47" t="s">
        <v>690</v>
      </c>
      <c r="E59" s="47"/>
      <c r="F59" s="47"/>
      <c r="G59" s="47"/>
      <c r="H59" s="99"/>
    </row>
    <row r="60" spans="1:8">
      <c r="A60" s="98" t="s">
        <v>657</v>
      </c>
      <c r="B60" s="47"/>
      <c r="C60" s="47"/>
      <c r="D60" s="47" t="s">
        <v>658</v>
      </c>
      <c r="E60" s="47"/>
      <c r="F60" s="47"/>
      <c r="G60" s="47"/>
      <c r="H60" s="99"/>
    </row>
    <row r="61" spans="1:8">
      <c r="A61" s="98" t="s">
        <v>659</v>
      </c>
      <c r="B61" s="47"/>
      <c r="C61" s="47"/>
      <c r="D61" s="47" t="s">
        <v>689</v>
      </c>
      <c r="E61" s="47"/>
      <c r="F61" s="47"/>
      <c r="G61" s="47"/>
      <c r="H61" s="99"/>
    </row>
    <row r="62" spans="1:8" ht="13.5" customHeight="1">
      <c r="A62" s="98" t="s">
        <v>693</v>
      </c>
      <c r="B62" s="47"/>
      <c r="C62" s="47"/>
      <c r="D62" s="248" t="s">
        <v>702</v>
      </c>
      <c r="E62" s="248"/>
      <c r="F62" s="248"/>
      <c r="G62" s="248"/>
      <c r="H62" s="249"/>
    </row>
    <row r="63" spans="1:8" ht="13.5" customHeight="1">
      <c r="A63" s="98"/>
      <c r="B63" s="47"/>
      <c r="C63" s="47"/>
      <c r="D63" s="248"/>
      <c r="E63" s="248"/>
      <c r="F63" s="248"/>
      <c r="G63" s="248"/>
      <c r="H63" s="249"/>
    </row>
    <row r="64" spans="1:8">
      <c r="A64" s="98" t="s">
        <v>660</v>
      </c>
      <c r="B64" s="47"/>
      <c r="C64" s="47"/>
      <c r="D64" s="47" t="s">
        <v>661</v>
      </c>
      <c r="E64" s="47"/>
      <c r="F64" s="47"/>
      <c r="G64" s="47"/>
      <c r="H64" s="99"/>
    </row>
    <row r="65" spans="1:8">
      <c r="A65" s="98" t="s">
        <v>662</v>
      </c>
      <c r="B65" s="47"/>
      <c r="C65" s="47"/>
      <c r="D65" s="47" t="s">
        <v>663</v>
      </c>
      <c r="E65" s="47"/>
      <c r="F65" s="47"/>
      <c r="G65" s="47"/>
      <c r="H65" s="99"/>
    </row>
    <row r="66" spans="1:8">
      <c r="A66" s="98" t="s">
        <v>700</v>
      </c>
      <c r="B66" s="47"/>
      <c r="C66" s="47"/>
      <c r="D66" s="47" t="s">
        <v>694</v>
      </c>
      <c r="E66" s="47"/>
      <c r="F66" s="47"/>
      <c r="G66" s="47"/>
      <c r="H66" s="99"/>
    </row>
    <row r="67" spans="1:8">
      <c r="A67" s="100" t="s">
        <v>664</v>
      </c>
      <c r="B67" s="101"/>
      <c r="C67" s="101"/>
      <c r="D67" s="101" t="s">
        <v>665</v>
      </c>
      <c r="E67" s="101"/>
      <c r="F67" s="101"/>
      <c r="G67" s="101"/>
      <c r="H67" s="102"/>
    </row>
  </sheetData>
  <mergeCells count="42">
    <mergeCell ref="G27:G28"/>
    <mergeCell ref="H27:H28"/>
    <mergeCell ref="G29:H29"/>
    <mergeCell ref="C31:C32"/>
    <mergeCell ref="D31:D32"/>
    <mergeCell ref="E32:E33"/>
    <mergeCell ref="F32:F33"/>
    <mergeCell ref="G33:G35"/>
    <mergeCell ref="H33:H35"/>
    <mergeCell ref="A17:B17"/>
    <mergeCell ref="C19:D19"/>
    <mergeCell ref="G18:H18"/>
    <mergeCell ref="C26:D26"/>
    <mergeCell ref="E25:F25"/>
    <mergeCell ref="D17:D18"/>
    <mergeCell ref="C17:C18"/>
    <mergeCell ref="A26:B26"/>
    <mergeCell ref="H11:H12"/>
    <mergeCell ref="A12:B12"/>
    <mergeCell ref="C13:D13"/>
    <mergeCell ref="E13:F13"/>
    <mergeCell ref="G13:H13"/>
    <mergeCell ref="A6:A7"/>
    <mergeCell ref="B6:B7"/>
    <mergeCell ref="C11:C12"/>
    <mergeCell ref="D11:D12"/>
    <mergeCell ref="G11:G12"/>
    <mergeCell ref="A1:H1"/>
    <mergeCell ref="A3:B3"/>
    <mergeCell ref="C3:D3"/>
    <mergeCell ref="E3:F3"/>
    <mergeCell ref="G3:H3"/>
    <mergeCell ref="D62:H63"/>
    <mergeCell ref="C42:D45"/>
    <mergeCell ref="A42:B45"/>
    <mergeCell ref="E40:F40"/>
    <mergeCell ref="E35:F35"/>
    <mergeCell ref="G36:G37"/>
    <mergeCell ref="H36:H37"/>
    <mergeCell ref="G38:H38"/>
    <mergeCell ref="B34:B35"/>
    <mergeCell ref="A34:A35"/>
  </mergeCells>
  <phoneticPr fontId="2"/>
  <pageMargins left="0.70866141732283472" right="0.31496062992125984" top="0.55118110236220474" bottom="0.55118110236220474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営業種目・品目調書</vt:lpstr>
      <vt:lpstr>見本</vt:lpstr>
      <vt:lpstr>Sheet3</vt:lpstr>
      <vt:lpstr>営業種目コード表（物品）</vt:lpstr>
      <vt:lpstr>営業種目・品目調書!Print_Area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 美嘉</dc:creator>
  <cp:lastModifiedBy>結城　健吾</cp:lastModifiedBy>
  <cp:lastPrinted>2020-02-21T02:27:09Z</cp:lastPrinted>
  <dcterms:created xsi:type="dcterms:W3CDTF">2010-08-18T04:36:11Z</dcterms:created>
  <dcterms:modified xsi:type="dcterms:W3CDTF">2026-03-19T08:34:24Z</dcterms:modified>
</cp:coreProperties>
</file>