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Ⅰ審査係\★一般競争入札\公告\R07公告\20250911　【簡易】岐阜城天守閣等改修工事　岩\★共同企業体\"/>
    </mc:Choice>
  </mc:AlternateContent>
  <xr:revisionPtr revIDLastSave="0" documentId="13_ncr:1_{3BF213A1-E006-42A1-B87B-CD69D44D3029}" xr6:coauthVersionLast="47" xr6:coauthVersionMax="47" xr10:uidLastSave="{00000000-0000-0000-0000-000000000000}"/>
  <bookViews>
    <workbookView xWindow="-108" yWindow="-108" windowWidth="23256" windowHeight="12456" xr2:uid="{00000000-000D-0000-FFFF-FFFF00000000}"/>
  </bookViews>
  <sheets>
    <sheet name="チェックリスト【JV】（建築）" sheetId="1" r:id="rId1"/>
  </sheets>
  <definedNames>
    <definedName name="_xlnm.Print_Area" localSheetId="0">'チェックリスト【JV】（建築）'!$A$1:$J$232</definedName>
    <definedName name="_xlnm.Print_Titles" localSheetId="0">'チェックリスト【JV】（建築）'!$1:$1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1" i="1" l="1"/>
  <c r="H28" i="1" l="1"/>
  <c r="H231" i="1" s="1"/>
</calcChain>
</file>

<file path=xl/sharedStrings.xml><?xml version="1.0" encoding="utf-8"?>
<sst xmlns="http://schemas.openxmlformats.org/spreadsheetml/2006/main" count="311" uniqueCount="156">
  <si>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</si>
  <si>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</si>
  <si>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</si>
  <si>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</si>
  <si>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</si>
  <si>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</si>
  <si>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</si>
  <si>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</si>
  <si>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</si>
  <si>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</si>
  <si>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</si>
  <si>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</si>
  <si>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</si>
  <si>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</si>
  <si>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</si>
  <si>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</si>
  <si>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</si>
  <si>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</si>
  <si>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平均点が７５点以上</t>
    <rPh sb="0" eb="3">
      <t>ヘイキンテン</t>
    </rPh>
    <rPh sb="6" eb="7">
      <t>テン</t>
    </rPh>
    <rPh sb="7" eb="9">
      <t>イジョウ</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</si>
  <si>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</si>
  <si>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</si>
  <si>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</si>
  <si>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</si>
  <si>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</si>
  <si>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</si>
  <si>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</si>
  <si>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</si>
  <si>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</si>
  <si>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○地域要件</t>
    <rPh sb="1" eb="3">
      <t>チイキ</t>
    </rPh>
    <rPh sb="3" eb="5">
      <t>ヨウケン</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</si>
  <si>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</si>
  <si>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</si>
  <si>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</si>
  <si>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</si>
  <si>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</si>
  <si>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平均点が６５点未満</t>
    <rPh sb="0" eb="2">
      <t>ヘイキン</t>
    </rPh>
    <rPh sb="2" eb="3">
      <t>テン</t>
    </rPh>
    <rPh sb="6" eb="7">
      <t>テン</t>
    </rPh>
    <rPh sb="7" eb="9">
      <t>ミマン</t>
    </rPh>
    <phoneticPr fontId="4"/>
  </si>
  <si>
    <t>３件目
工事名：</t>
    <rPh sb="1" eb="2">
      <t>ケン</t>
    </rPh>
    <rPh sb="2" eb="3">
      <t>メ</t>
    </rPh>
    <rPh sb="4" eb="6">
      <t>コウジ</t>
    </rPh>
    <rPh sb="6" eb="7">
      <t>メイ</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</si>
  <si>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</si>
  <si>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若手・女性技術者の配置の有無および継続的な雇用の有無</t>
    <phoneticPr fontId="4"/>
  </si>
  <si>
    <t>４０歳未満の技術者又は女性技術者を主任（監理）技術者として配置する</t>
    <rPh sb="9" eb="10">
      <t>マタ</t>
    </rPh>
    <phoneticPr fontId="4"/>
  </si>
  <si>
    <t>上記以外</t>
    <phoneticPr fontId="3"/>
  </si>
  <si>
    <t>３年以上継続雇用している、４０歳未満の技術者または女性技術者を主任（監理）技術者として配置する</t>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</si>
  <si>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</si>
  <si>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上記以外</t>
    <rPh sb="0" eb="2">
      <t>ジョウキ</t>
    </rPh>
    <rPh sb="2" eb="4">
      <t>イガイ</t>
    </rPh>
    <phoneticPr fontId="3"/>
  </si>
  <si>
    <t>平均点が７３点以上７５点未満</t>
    <rPh sb="0" eb="3">
      <t>ヘイキンテン</t>
    </rPh>
    <rPh sb="6" eb="7">
      <t>テン</t>
    </rPh>
    <rPh sb="7" eb="9">
      <t>イジョウ</t>
    </rPh>
    <rPh sb="11" eb="12">
      <t>テン</t>
    </rPh>
    <rPh sb="12" eb="14">
      <t>ミマン</t>
    </rPh>
    <phoneticPr fontId="4"/>
  </si>
  <si>
    <t>代表構成員の工事成績評定点</t>
    <rPh sb="0" eb="5">
      <t>ダイヒョウコウセイイン</t>
    </rPh>
    <rPh sb="6" eb="8">
      <t>コウジ</t>
    </rPh>
    <rPh sb="8" eb="10">
      <t>セイセキ</t>
    </rPh>
    <rPh sb="10" eb="12">
      <t>ヒョウテイ</t>
    </rPh>
    <rPh sb="12" eb="13">
      <t>テン</t>
    </rPh>
    <phoneticPr fontId="4"/>
  </si>
  <si>
    <t>※代表構成員、構成員それぞれで点数を算出し、出資比率を乗じて出た数字の合計を得点とする。</t>
    <rPh sb="1" eb="6">
      <t>ダイヒョウコウセイイン</t>
    </rPh>
    <rPh sb="7" eb="10">
      <t>コウセイイン</t>
    </rPh>
    <rPh sb="15" eb="17">
      <t>テンスウ</t>
    </rPh>
    <rPh sb="18" eb="20">
      <t>サンシュツ</t>
    </rPh>
    <rPh sb="22" eb="24">
      <t>シュッシ</t>
    </rPh>
    <rPh sb="24" eb="26">
      <t>ヒリツ</t>
    </rPh>
    <rPh sb="27" eb="28">
      <t>ジョウ</t>
    </rPh>
    <rPh sb="30" eb="31">
      <t>デ</t>
    </rPh>
    <rPh sb="32" eb="34">
      <t>スウジ</t>
    </rPh>
    <rPh sb="35" eb="37">
      <t>ゴウケイ</t>
    </rPh>
    <rPh sb="38" eb="40">
      <t>トクテン</t>
    </rPh>
    <phoneticPr fontId="2"/>
  </si>
  <si>
    <t>代表構成員の同種工事施工実績</t>
    <rPh sb="0" eb="2">
      <t>ダイヒョウ</t>
    </rPh>
    <rPh sb="2" eb="5">
      <t>コウセイイン</t>
    </rPh>
    <rPh sb="6" eb="8">
      <t>ドウシュ</t>
    </rPh>
    <rPh sb="8" eb="10">
      <t>コウジ</t>
    </rPh>
    <rPh sb="10" eb="12">
      <t>セコウ</t>
    </rPh>
    <rPh sb="12" eb="14">
      <t>ジッセキ</t>
    </rPh>
    <phoneticPr fontId="4"/>
  </si>
  <si>
    <t>代表構成員の岐阜市優良建設工事業者表彰歴</t>
    <rPh sb="0" eb="5">
      <t>ダイヒョウコウセイイン</t>
    </rPh>
    <rPh sb="6" eb="9">
      <t>ギフシ</t>
    </rPh>
    <rPh sb="9" eb="11">
      <t>ユウリョウ</t>
    </rPh>
    <rPh sb="11" eb="13">
      <t>ケンセツ</t>
    </rPh>
    <rPh sb="13" eb="15">
      <t>コウジ</t>
    </rPh>
    <rPh sb="15" eb="17">
      <t>ギョウシャ</t>
    </rPh>
    <rPh sb="17" eb="19">
      <t>ヒョウショウ</t>
    </rPh>
    <rPh sb="19" eb="20">
      <t>レキ</t>
    </rPh>
    <phoneticPr fontId="4"/>
  </si>
  <si>
    <t>※代表構成員、構成員それぞれで点数を算出し、出資比率を乗じて出た数字の合計を得点とする。</t>
    <phoneticPr fontId="2"/>
  </si>
  <si>
    <t>代表構成員の災害協定参加等</t>
    <rPh sb="0" eb="2">
      <t>ダイヒョウ</t>
    </rPh>
    <rPh sb="2" eb="5">
      <t>コウセイイン</t>
    </rPh>
    <rPh sb="6" eb="8">
      <t>サイガイ</t>
    </rPh>
    <rPh sb="8" eb="10">
      <t>キョウテイ</t>
    </rPh>
    <rPh sb="10" eb="12">
      <t>サンカ</t>
    </rPh>
    <rPh sb="12" eb="13">
      <t>トウ</t>
    </rPh>
    <phoneticPr fontId="4"/>
  </si>
  <si>
    <t>代表構成員のボランティア活動</t>
    <rPh sb="0" eb="2">
      <t>ダイヒョウ</t>
    </rPh>
    <rPh sb="2" eb="5">
      <t>コウセイイン</t>
    </rPh>
    <rPh sb="12" eb="14">
      <t>カツドウ</t>
    </rPh>
    <phoneticPr fontId="4"/>
  </si>
  <si>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
※代表構成員、構成員それぞれで点数を算出し、出資比率を乗じて出た数字の合計を得点とする。</t>
    <phoneticPr fontId="3"/>
  </si>
  <si>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1">
      <t>キカン</t>
    </rPh>
    <rPh sb="11" eb="12">
      <t>ナイ</t>
    </rPh>
    <phoneticPr fontId="3"/>
  </si>
  <si>
    <t>代表構成員の岐阜市消防団・水防団への協力状況</t>
    <rPh sb="0" eb="2">
      <t>ダイヒョウ</t>
    </rPh>
    <rPh sb="2" eb="5">
      <t>コウセイイン</t>
    </rPh>
    <rPh sb="6" eb="9">
      <t>ギフシ</t>
    </rPh>
    <rPh sb="9" eb="12">
      <t>ショウボウダン</t>
    </rPh>
    <rPh sb="13" eb="15">
      <t>スイボウ</t>
    </rPh>
    <rPh sb="15" eb="16">
      <t>ダン</t>
    </rPh>
    <rPh sb="18" eb="20">
      <t>キョウリョク</t>
    </rPh>
    <rPh sb="20" eb="22">
      <t>ジョウキョウ</t>
    </rPh>
    <phoneticPr fontId="4"/>
  </si>
  <si>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2">
      <t>キカンナイ</t>
    </rPh>
    <phoneticPr fontId="3"/>
  </si>
  <si>
    <t>２０単位以上の取得あり</t>
    <phoneticPr fontId="4"/>
  </si>
  <si>
    <t>上記以外</t>
    <phoneticPr fontId="2"/>
  </si>
  <si>
    <t>チェックの必要はありません。</t>
    <rPh sb="5" eb="7">
      <t>ヒツヨウ</t>
    </rPh>
    <phoneticPr fontId="2"/>
  </si>
  <si>
    <t>代表構成員の若手・女性技術者の育成・確保</t>
    <rPh sb="0" eb="2">
      <t>ダイヒョウ</t>
    </rPh>
    <rPh sb="2" eb="5">
      <t>コウセイイン</t>
    </rPh>
    <rPh sb="6" eb="8">
      <t>ワカテ</t>
    </rPh>
    <rPh sb="9" eb="11">
      <t>ジョセイ</t>
    </rPh>
    <rPh sb="11" eb="14">
      <t>ギジュツシャ</t>
    </rPh>
    <rPh sb="15" eb="17">
      <t>イクセイ</t>
    </rPh>
    <rPh sb="18" eb="20">
      <t>カクホ</t>
    </rPh>
    <phoneticPr fontId="4"/>
  </si>
  <si>
    <t>代表構成員の継続教育（CPD）の取組状況</t>
    <rPh sb="0" eb="2">
      <t>ダイヒョウ</t>
    </rPh>
    <rPh sb="2" eb="5">
      <t>コウセイイン</t>
    </rPh>
    <rPh sb="6" eb="8">
      <t>ケイゾク</t>
    </rPh>
    <rPh sb="8" eb="10">
      <t>キョウイク</t>
    </rPh>
    <rPh sb="16" eb="18">
      <t>トリクミ</t>
    </rPh>
    <rPh sb="18" eb="20">
      <t>ジョウキョウ</t>
    </rPh>
    <phoneticPr fontId="4"/>
  </si>
  <si>
    <t>代表構成員の安全対策</t>
    <rPh sb="0" eb="2">
      <t>ダイヒョウ</t>
    </rPh>
    <rPh sb="2" eb="5">
      <t>コウセイイン</t>
    </rPh>
    <rPh sb="6" eb="8">
      <t>アンゼン</t>
    </rPh>
    <rPh sb="8" eb="10">
      <t>タイサク</t>
    </rPh>
    <phoneticPr fontId="4"/>
  </si>
  <si>
    <t>代表構成員の環境配慮</t>
    <rPh sb="0" eb="5">
      <t>ダイヒョウコウセイイン</t>
    </rPh>
    <rPh sb="6" eb="8">
      <t>カンキョウ</t>
    </rPh>
    <rPh sb="8" eb="10">
      <t>ハイリョ</t>
    </rPh>
    <phoneticPr fontId="4"/>
  </si>
  <si>
    <t>（ふりがな）
代表構成員の配置予定技術者氏名</t>
    <rPh sb="7" eb="9">
      <t>ダイヒョウ</t>
    </rPh>
    <rPh sb="9" eb="12">
      <t>コウセイイン</t>
    </rPh>
    <rPh sb="13" eb="15">
      <t>ハイチ</t>
    </rPh>
    <rPh sb="15" eb="17">
      <t>ヨテイ</t>
    </rPh>
    <rPh sb="17" eb="20">
      <t>ギジュツシャ</t>
    </rPh>
    <rPh sb="20" eb="22">
      <t>シメイ</t>
    </rPh>
    <phoneticPr fontId="3"/>
  </si>
  <si>
    <t>※複数の場合、記入
№</t>
    <rPh sb="1" eb="3">
      <t>フクスウ</t>
    </rPh>
    <rPh sb="4" eb="6">
      <t>バアイ</t>
    </rPh>
    <rPh sb="7" eb="9">
      <t>キニュウ</t>
    </rPh>
    <phoneticPr fontId="3"/>
  </si>
  <si>
    <t>代表構成員の工事成績評定点</t>
    <rPh sb="0" eb="2">
      <t>ダイヒョウ</t>
    </rPh>
    <rPh sb="2" eb="5">
      <t>コウセイイン</t>
    </rPh>
    <rPh sb="6" eb="8">
      <t>コウジ</t>
    </rPh>
    <rPh sb="8" eb="10">
      <t>セイセキ</t>
    </rPh>
    <rPh sb="10" eb="12">
      <t>ヒョウテイ</t>
    </rPh>
    <rPh sb="12" eb="13">
      <t>テン</t>
    </rPh>
    <phoneticPr fontId="3"/>
  </si>
  <si>
    <t>代表構成員の同種工事施工実績</t>
    <rPh sb="0" eb="2">
      <t>ダイヒョウ</t>
    </rPh>
    <rPh sb="2" eb="5">
      <t>コウセイイン</t>
    </rPh>
    <rPh sb="6" eb="8">
      <t>ドウシュ</t>
    </rPh>
    <rPh sb="8" eb="10">
      <t>コウジ</t>
    </rPh>
    <rPh sb="10" eb="12">
      <t>セコウ</t>
    </rPh>
    <rPh sb="12" eb="14">
      <t>ジッセキ</t>
    </rPh>
    <phoneticPr fontId="3"/>
  </si>
  <si>
    <t>従事期間：　　　　　年　　　　月　　　　日　　～　　　　　　　　　年　　　　　　月　　　　　　日</t>
    <rPh sb="0" eb="2">
      <t>ジュウジ</t>
    </rPh>
    <rPh sb="2" eb="4">
      <t>キカン</t>
    </rPh>
    <rPh sb="10" eb="11">
      <t>トシ</t>
    </rPh>
    <rPh sb="15" eb="16">
      <t>ツキ</t>
    </rPh>
    <rPh sb="20" eb="21">
      <t>ヒ</t>
    </rPh>
    <rPh sb="33" eb="34">
      <t>トシ</t>
    </rPh>
    <rPh sb="40" eb="41">
      <t>ツキ</t>
    </rPh>
    <rPh sb="47" eb="48">
      <t>ヒ</t>
    </rPh>
    <phoneticPr fontId="3"/>
  </si>
  <si>
    <t>代表構成員の保有資格</t>
    <rPh sb="0" eb="2">
      <t>ダイヒョウ</t>
    </rPh>
    <rPh sb="2" eb="5">
      <t>コウセイイン</t>
    </rPh>
    <rPh sb="6" eb="8">
      <t>ホユウ</t>
    </rPh>
    <rPh sb="8" eb="10">
      <t>シカク</t>
    </rPh>
    <phoneticPr fontId="3"/>
  </si>
  <si>
    <t>監理技術者の保有する資格等</t>
    <phoneticPr fontId="4"/>
  </si>
  <si>
    <t>６５点未満の評定点がなく、累計７点以上</t>
    <phoneticPr fontId="3"/>
  </si>
  <si>
    <t>６５点未満の評定点がなく、累計０点又は工事実績がない</t>
    <phoneticPr fontId="3"/>
  </si>
  <si>
    <t>６５点未満の評定点がある</t>
    <phoneticPr fontId="3"/>
  </si>
  <si>
    <t>※代表構成員のみ対象とする。</t>
    <phoneticPr fontId="2"/>
  </si>
  <si>
    <t>※代表構成員、構成員それぞれで点数を算出し、出資比率を乗じて出た数字の合計を得点とする。</t>
    <phoneticPr fontId="2"/>
  </si>
  <si>
    <t>※実績のない年度は６５点とする。
※代表構成員、構成員それぞれで点数を算出し、出資比率を乗じて出た数字の合計を得点とする。</t>
    <rPh sb="1" eb="3">
      <t>ジッセキ</t>
    </rPh>
    <rPh sb="6" eb="8">
      <t>ネンド</t>
    </rPh>
    <rPh sb="11" eb="12">
      <t>テン</t>
    </rPh>
    <phoneticPr fontId="3"/>
  </si>
  <si>
    <t>４０歳未満の技術者又は女性技術者を監理技術者として配置する</t>
    <rPh sb="9" eb="10">
      <t>マタ</t>
    </rPh>
    <phoneticPr fontId="4"/>
  </si>
  <si>
    <t>技術所見１
（別紙様式第３-１号に記載）</t>
    <rPh sb="0" eb="2">
      <t>ギジュツ</t>
    </rPh>
    <rPh sb="2" eb="4">
      <t>ショケン</t>
    </rPh>
    <rPh sb="7" eb="9">
      <t>ベッシ</t>
    </rPh>
    <rPh sb="9" eb="11">
      <t>ヨウシキ</t>
    </rPh>
    <rPh sb="11" eb="12">
      <t>ダイ</t>
    </rPh>
    <rPh sb="15" eb="16">
      <t>ゴウ</t>
    </rPh>
    <rPh sb="17" eb="19">
      <t>キサイ</t>
    </rPh>
    <phoneticPr fontId="2"/>
  </si>
  <si>
    <t>技術所見２
（別紙様式第３-２号に記載）</t>
    <rPh sb="0" eb="2">
      <t>ギジュツ</t>
    </rPh>
    <rPh sb="2" eb="4">
      <t>ショケン</t>
    </rPh>
    <rPh sb="7" eb="9">
      <t>ベッシ</t>
    </rPh>
    <rPh sb="9" eb="11">
      <t>ヨウシキ</t>
    </rPh>
    <rPh sb="11" eb="12">
      <t>ダイ</t>
    </rPh>
    <rPh sb="15" eb="16">
      <t>ゴウ</t>
    </rPh>
    <rPh sb="17" eb="19">
      <t>キサイ</t>
    </rPh>
    <phoneticPr fontId="2"/>
  </si>
  <si>
    <t>第２構成員の安全対策</t>
    <rPh sb="0" eb="1">
      <t>ダイ</t>
    </rPh>
    <rPh sb="2" eb="5">
      <t>コウセイイン</t>
    </rPh>
    <rPh sb="6" eb="10">
      <t>アンゼンタイサク</t>
    </rPh>
    <phoneticPr fontId="4"/>
  </si>
  <si>
    <t>第２構成員の環境配慮</t>
    <rPh sb="0" eb="1">
      <t>ダイ</t>
    </rPh>
    <rPh sb="2" eb="5">
      <t>コウセイイン</t>
    </rPh>
    <rPh sb="6" eb="8">
      <t>カンキョウ</t>
    </rPh>
    <rPh sb="8" eb="10">
      <t>ハイリョ</t>
    </rPh>
    <phoneticPr fontId="4"/>
  </si>
  <si>
    <t>第２構成員の工事成績評定点</t>
    <rPh sb="0" eb="1">
      <t>ダイ</t>
    </rPh>
    <rPh sb="2" eb="5">
      <t>コウセイイン</t>
    </rPh>
    <rPh sb="6" eb="8">
      <t>コウジ</t>
    </rPh>
    <rPh sb="8" eb="10">
      <t>セイセキ</t>
    </rPh>
    <rPh sb="10" eb="12">
      <t>ヒョウテイ</t>
    </rPh>
    <rPh sb="12" eb="13">
      <t>テン</t>
    </rPh>
    <phoneticPr fontId="4"/>
  </si>
  <si>
    <t>第２構成員の同種工事施工実績</t>
    <rPh sb="0" eb="1">
      <t>ダイ</t>
    </rPh>
    <rPh sb="2" eb="5">
      <t>コウセイイン</t>
    </rPh>
    <rPh sb="6" eb="8">
      <t>ドウシュ</t>
    </rPh>
    <rPh sb="8" eb="10">
      <t>コウジ</t>
    </rPh>
    <rPh sb="10" eb="12">
      <t>セコウ</t>
    </rPh>
    <rPh sb="12" eb="14">
      <t>ジッセキ</t>
    </rPh>
    <phoneticPr fontId="4"/>
  </si>
  <si>
    <t>第２構成員の岐阜市優良建設工事業者表彰歴</t>
    <rPh sb="0" eb="1">
      <t>ダイ</t>
    </rPh>
    <rPh sb="2" eb="5">
      <t>コウセイイン</t>
    </rPh>
    <rPh sb="6" eb="9">
      <t>ギフシ</t>
    </rPh>
    <rPh sb="9" eb="11">
      <t>ユウリョウ</t>
    </rPh>
    <rPh sb="11" eb="13">
      <t>ケンセツ</t>
    </rPh>
    <rPh sb="13" eb="15">
      <t>コウジ</t>
    </rPh>
    <rPh sb="15" eb="17">
      <t>ギョウシャ</t>
    </rPh>
    <rPh sb="17" eb="19">
      <t>ヒョウショウ</t>
    </rPh>
    <rPh sb="19" eb="20">
      <t>レキ</t>
    </rPh>
    <phoneticPr fontId="4"/>
  </si>
  <si>
    <t>第２構成員の工事成績評定点</t>
    <rPh sb="0" eb="1">
      <t>ダイ</t>
    </rPh>
    <rPh sb="2" eb="5">
      <t>コウセイイン</t>
    </rPh>
    <rPh sb="6" eb="8">
      <t>コウジ</t>
    </rPh>
    <rPh sb="8" eb="10">
      <t>セイセキ</t>
    </rPh>
    <rPh sb="10" eb="12">
      <t>ヒョウテイ</t>
    </rPh>
    <rPh sb="12" eb="13">
      <t>テン</t>
    </rPh>
    <phoneticPr fontId="3"/>
  </si>
  <si>
    <t>第２構成員の同種工事施工実績</t>
    <rPh sb="0" eb="1">
      <t>ダイ</t>
    </rPh>
    <rPh sb="2" eb="5">
      <t>コウセイイン</t>
    </rPh>
    <rPh sb="6" eb="8">
      <t>ドウシュ</t>
    </rPh>
    <rPh sb="8" eb="10">
      <t>コウジ</t>
    </rPh>
    <rPh sb="10" eb="12">
      <t>セコウ</t>
    </rPh>
    <rPh sb="12" eb="14">
      <t>ジッセキ</t>
    </rPh>
    <phoneticPr fontId="3"/>
  </si>
  <si>
    <t>第２構成員の継続教育（CPD）の取組状況</t>
    <rPh sb="0" eb="1">
      <t>ダイ</t>
    </rPh>
    <rPh sb="2" eb="5">
      <t>コウセイイン</t>
    </rPh>
    <rPh sb="6" eb="8">
      <t>ケイゾク</t>
    </rPh>
    <rPh sb="8" eb="10">
      <t>キョウイク</t>
    </rPh>
    <rPh sb="16" eb="18">
      <t>トリクミ</t>
    </rPh>
    <rPh sb="18" eb="20">
      <t>ジョウキョウ</t>
    </rPh>
    <phoneticPr fontId="4"/>
  </si>
  <si>
    <t>第２構成員の若手・女性技術者の育成・確保</t>
    <rPh sb="0" eb="1">
      <t>ダイ</t>
    </rPh>
    <rPh sb="2" eb="5">
      <t>コウセイイン</t>
    </rPh>
    <rPh sb="6" eb="8">
      <t>ワカテ</t>
    </rPh>
    <rPh sb="9" eb="11">
      <t>ジョセイ</t>
    </rPh>
    <rPh sb="11" eb="14">
      <t>ギジュツシャ</t>
    </rPh>
    <rPh sb="15" eb="17">
      <t>イクセイ</t>
    </rPh>
    <rPh sb="18" eb="20">
      <t>カクホ</t>
    </rPh>
    <phoneticPr fontId="4"/>
  </si>
  <si>
    <t>（ふりがな）
第２構成員の配置予定技術者氏名</t>
    <rPh sb="7" eb="8">
      <t>ダイ</t>
    </rPh>
    <rPh sb="9" eb="12">
      <t>コウセイイン</t>
    </rPh>
    <rPh sb="13" eb="15">
      <t>ハイチ</t>
    </rPh>
    <rPh sb="15" eb="17">
      <t>ヨテイ</t>
    </rPh>
    <rPh sb="17" eb="20">
      <t>ギジュツシャ</t>
    </rPh>
    <rPh sb="20" eb="22">
      <t>シメイ</t>
    </rPh>
    <phoneticPr fontId="3"/>
  </si>
  <si>
    <t>第２構成員の災害協定参加等</t>
    <rPh sb="0" eb="1">
      <t>ダイ</t>
    </rPh>
    <rPh sb="2" eb="5">
      <t>コウセイイン</t>
    </rPh>
    <rPh sb="6" eb="8">
      <t>サイガイ</t>
    </rPh>
    <rPh sb="8" eb="10">
      <t>キョウテイ</t>
    </rPh>
    <rPh sb="10" eb="12">
      <t>サンカ</t>
    </rPh>
    <rPh sb="12" eb="13">
      <t>トウ</t>
    </rPh>
    <phoneticPr fontId="4"/>
  </si>
  <si>
    <t>第２構成員のボランティア活動</t>
    <rPh sb="0" eb="1">
      <t>ダイ</t>
    </rPh>
    <rPh sb="2" eb="5">
      <t>コウセイイン</t>
    </rPh>
    <rPh sb="12" eb="14">
      <t>カツドウ</t>
    </rPh>
    <phoneticPr fontId="4"/>
  </si>
  <si>
    <t>第２構成員の岐阜市消防団・水防団への協力状況</t>
    <rPh sb="0" eb="1">
      <t>ダイ</t>
    </rPh>
    <rPh sb="2" eb="5">
      <t>コウセイイン</t>
    </rPh>
    <rPh sb="6" eb="9">
      <t>ギフシ</t>
    </rPh>
    <rPh sb="9" eb="12">
      <t>ショウボウダン</t>
    </rPh>
    <rPh sb="13" eb="15">
      <t>スイボウ</t>
    </rPh>
    <rPh sb="15" eb="16">
      <t>ダン</t>
    </rPh>
    <rPh sb="18" eb="20">
      <t>キョウリョク</t>
    </rPh>
    <rPh sb="20" eb="22">
      <t>ジョウキョウ</t>
    </rPh>
    <phoneticPr fontId="4"/>
  </si>
  <si>
    <t>市内業者への下請率</t>
    <rPh sb="0" eb="2">
      <t>シナイ</t>
    </rPh>
    <rPh sb="2" eb="4">
      <t>ギョウシャ</t>
    </rPh>
    <rPh sb="6" eb="8">
      <t>シタウケ</t>
    </rPh>
    <rPh sb="8" eb="9">
      <t>リツ</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</si>
  <si>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
※代表構成員、構成員それぞれで点数を算出し、出資比率を乗じて出た数字の合計を得点とする。</t>
    <rPh sb="75" eb="76">
      <t>マタ</t>
    </rPh>
    <rPh sb="77" eb="79">
      <t>ゲンバ</t>
    </rPh>
    <rPh sb="79" eb="82">
      <t>ダイリニン</t>
    </rPh>
    <phoneticPr fontId="3"/>
  </si>
  <si>
    <t>技術所見１について２案評価できる</t>
    <phoneticPr fontId="2"/>
  </si>
  <si>
    <t>技術所見１について１案評価できる</t>
    <phoneticPr fontId="2"/>
  </si>
  <si>
    <t>直近５か年度以内の岐阜市優良建設工事業者表彰歴の有無
表彰部門
＝建築工事部門</t>
    <rPh sb="6" eb="8">
      <t>イナイ</t>
    </rPh>
    <rPh sb="11" eb="12">
      <t>シ</t>
    </rPh>
    <rPh sb="14" eb="16">
      <t>ケンセツ</t>
    </rPh>
    <rPh sb="18" eb="20">
      <t>ギョウシャ</t>
    </rPh>
    <rPh sb="28" eb="30">
      <t>ヒョウショウ</t>
    </rPh>
    <rPh sb="30" eb="32">
      <t>ブモン</t>
    </rPh>
    <rPh sb="34" eb="36">
      <t>ケンチク</t>
    </rPh>
    <rPh sb="36" eb="38">
      <t>コウジ</t>
    </rPh>
    <rPh sb="38" eb="40">
      <t>ブモン</t>
    </rPh>
    <phoneticPr fontId="4"/>
  </si>
  <si>
    <t>６５点未満の評定点がなく、累計４点以上７点未満</t>
    <phoneticPr fontId="2"/>
  </si>
  <si>
    <t>６５点未満の評定点がなく、累計１点以上４点未満</t>
    <phoneticPr fontId="3"/>
  </si>
  <si>
    <t>直近２か年度以内の各団体が発行するＣＰＤの単位取得（単位＝ユニット）</t>
    <rPh sb="0" eb="2">
      <t>チョッキン</t>
    </rPh>
    <rPh sb="4" eb="6">
      <t>ネンド</t>
    </rPh>
    <rPh sb="6" eb="8">
      <t>イナイ</t>
    </rPh>
    <rPh sb="9" eb="12">
      <t>カクダンタイ</t>
    </rPh>
    <rPh sb="13" eb="15">
      <t>ハッコウ</t>
    </rPh>
    <rPh sb="21" eb="23">
      <t>タンイ</t>
    </rPh>
    <rPh sb="23" eb="25">
      <t>シュトク</t>
    </rPh>
    <rPh sb="26" eb="28">
      <t>タンイ</t>
    </rPh>
    <phoneticPr fontId="4"/>
  </si>
  <si>
    <t>岐阜市との協定を締結している団体の会員、又は直近10か年度以内での市内における同等の活動実績あり</t>
    <rPh sb="29" eb="31">
      <t>イナイ</t>
    </rPh>
    <phoneticPr fontId="3"/>
  </si>
  <si>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</si>
  <si>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上記実績なし</t>
    <rPh sb="0" eb="2">
      <t>ジョウキ</t>
    </rPh>
    <rPh sb="2" eb="4">
      <t>ジッセキ</t>
    </rPh>
    <phoneticPr fontId="4"/>
  </si>
  <si>
    <t>契約金額：</t>
    <rPh sb="0" eb="4">
      <t>ケイヤクキンガク</t>
    </rPh>
    <phoneticPr fontId="3"/>
  </si>
  <si>
    <t>表彰歴１回</t>
    <rPh sb="2" eb="3">
      <t>レキ</t>
    </rPh>
    <rPh sb="4" eb="5">
      <t>カイ</t>
    </rPh>
    <phoneticPr fontId="4"/>
  </si>
  <si>
    <t>表彰歴１回</t>
    <phoneticPr fontId="4"/>
  </si>
  <si>
    <t>１０単位以上２０単位未満の取得あり</t>
    <rPh sb="4" eb="6">
      <t>イジョウ</t>
    </rPh>
    <rPh sb="8" eb="10">
      <t>タンイ</t>
    </rPh>
    <rPh sb="10" eb="12">
      <t>ミマン</t>
    </rPh>
    <rPh sb="13" eb="15">
      <t>シュトク</t>
    </rPh>
    <phoneticPr fontId="4"/>
  </si>
  <si>
    <t>上記以外</t>
  </si>
  <si>
    <t>上記の活動実績なし</t>
    <rPh sb="0" eb="2">
      <t>ジョウキ</t>
    </rPh>
    <rPh sb="3" eb="5">
      <t>カツドウ</t>
    </rPh>
    <rPh sb="5" eb="7">
      <t>ジッセキ</t>
    </rPh>
    <phoneticPr fontId="4"/>
  </si>
  <si>
    <t>岐阜市消防団協力事業所の認定あり</t>
    <phoneticPr fontId="3"/>
  </si>
  <si>
    <t>４件目
工事名：</t>
    <rPh sb="1" eb="2">
      <t>ケン</t>
    </rPh>
    <rPh sb="2" eb="3">
      <t>メ</t>
    </rPh>
    <rPh sb="4" eb="6">
      <t>コウジ</t>
    </rPh>
    <rPh sb="6" eb="7">
      <t>メイ</t>
    </rPh>
    <phoneticPr fontId="3"/>
  </si>
  <si>
    <t>代表構成員のワークダイバーシティの取組状況</t>
    <rPh sb="0" eb="2">
      <t>ダイヒョウ</t>
    </rPh>
    <rPh sb="2" eb="5">
      <t>コウセイイン</t>
    </rPh>
    <rPh sb="17" eb="19">
      <t>トリクミ</t>
    </rPh>
    <rPh sb="19" eb="21">
      <t>ジョウキョウ</t>
    </rPh>
    <phoneticPr fontId="4"/>
  </si>
  <si>
    <t>第２構成員のワークダイバーシティの取組状況</t>
    <rPh sb="0" eb="1">
      <t>ダイ</t>
    </rPh>
    <rPh sb="2" eb="5">
      <t>コウセイイン</t>
    </rPh>
    <rPh sb="17" eb="19">
      <t>トリクミ</t>
    </rPh>
    <rPh sb="19" eb="21">
      <t>ジョウキョウ</t>
    </rPh>
    <phoneticPr fontId="4"/>
  </si>
  <si>
    <t>「ぎふし共育・女性活躍企業」の認定あり又は「岐阜市ワークダイバーシティ賛同企業公表制度」に参加済</t>
    <phoneticPr fontId="3"/>
  </si>
  <si>
    <t>上記以外</t>
    <phoneticPr fontId="4"/>
  </si>
  <si>
    <t>直近５か年度以内に完成引き渡しの済んだ工事の工事成績評定点の平均点
対象となる工事
＝岐阜市(上下水道事業部及び市民病院含む）発注の建築一式工事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ケンチク</t>
    </rPh>
    <rPh sb="69" eb="71">
      <t>イッシキ</t>
    </rPh>
    <rPh sb="71" eb="73">
      <t>コウジ</t>
    </rPh>
    <phoneticPr fontId="4"/>
  </si>
  <si>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※代表構成員、構成員それぞれで点数を算出し、出資比率を乗じて出た数字の合計を得点とする。</t>
    <phoneticPr fontId="2"/>
  </si>
  <si>
    <t xml:space="preserve">※認証範囲に申請者の事業所が含まれている場合に限る。
※代表構成員、構成員それぞれで点数を算出し、出資比率を乗じて出た数字の合計を得点とする。
</t>
    <rPh sb="1" eb="3">
      <t>ニンショウ</t>
    </rPh>
    <rPh sb="3" eb="5">
      <t>ハンイ</t>
    </rPh>
    <rPh sb="6" eb="8">
      <t>シンセイ</t>
    </rPh>
    <rPh sb="8" eb="9">
      <t>シャ</t>
    </rPh>
    <rPh sb="10" eb="13">
      <t>ジギョウショ</t>
    </rPh>
    <rPh sb="14" eb="15">
      <t>フク</t>
    </rPh>
    <rPh sb="20" eb="22">
      <t>バアイ</t>
    </rPh>
    <rPh sb="23" eb="24">
      <t>カギ</t>
    </rPh>
    <phoneticPr fontId="3"/>
  </si>
  <si>
    <t>過去に労働安全衛生分野表彰歴があり、かつ、入札公告日の属する年度及び直近３か年度以内に岐阜市からの工事事故等による資格停止措置なし</t>
    <rPh sb="21" eb="23">
      <t>ニュウサツ</t>
    </rPh>
    <rPh sb="23" eb="25">
      <t>コウコク</t>
    </rPh>
    <rPh sb="25" eb="26">
      <t>ビ</t>
    </rPh>
    <rPh sb="27" eb="28">
      <t>ゾク</t>
    </rPh>
    <rPh sb="30" eb="32">
      <t>ネンド</t>
    </rPh>
    <rPh sb="32" eb="33">
      <t>オヨ</t>
    </rPh>
    <rPh sb="34" eb="36">
      <t>チョッキン</t>
    </rPh>
    <rPh sb="39" eb="40">
      <t>ド</t>
    </rPh>
    <rPh sb="40" eb="42">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</si>
  <si>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20" eb="22">
      <t>ニュウサツ</t>
    </rPh>
    <rPh sb="22" eb="24">
      <t>コウコク</t>
    </rPh>
    <rPh sb="24" eb="25">
      <t>ビ</t>
    </rPh>
    <rPh sb="26" eb="27">
      <t>ゾク</t>
    </rPh>
    <rPh sb="39" eb="41">
      <t>イナイ</t>
    </rPh>
    <rPh sb="42" eb="44">
      <t>ギフ</t>
    </rPh>
    <rPh sb="44" eb="45">
      <t>シ</t>
    </rPh>
    <rPh sb="109" eb="111">
      <t>イナイ</t>
    </rPh>
    <rPh sb="112" eb="115">
      <t>ギフシ</t>
    </rPh>
    <phoneticPr fontId="4"/>
  </si>
  <si>
    <t>過去に労働安全衛生分野表彰歴なし、かつ、入札公告日の属する年度及び直近３か年度以内に岐阜市からの工事事故等による資格停止措置あり</t>
    <rPh sb="39" eb="41">
      <t>イナイ</t>
    </rPh>
    <rPh sb="42" eb="45">
      <t>ギフシ</t>
    </rPh>
    <rPh sb="56" eb="58">
      <t>シカク</t>
    </rPh>
    <rPh sb="58" eb="60">
      <t>テイシ</t>
    </rPh>
    <rPh sb="60" eb="62">
      <t>ソチ</t>
    </rPh>
    <phoneticPr fontId="4"/>
  </si>
  <si>
    <t>直近５か年度以内に完成引き渡しの済んだ工事の工事成績評定点の平均点
対象となる工事
＝岐阜市(上下水道事業部及び市民病院含む。）発注の建築一式工事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5" eb="67">
      <t>ハッチュウ</t>
    </rPh>
    <rPh sb="68" eb="70">
      <t>ケンチク</t>
    </rPh>
    <rPh sb="70" eb="72">
      <t>イッシキ</t>
    </rPh>
    <rPh sb="72" eb="74">
      <t>コウジ</t>
    </rPh>
    <phoneticPr fontId="4"/>
  </si>
  <si>
    <t>監理技術者の資格取得後、５年以上の経験を有する者</t>
    <rPh sb="23" eb="24">
      <t>モノ</t>
    </rPh>
    <phoneticPr fontId="4"/>
  </si>
  <si>
    <t>監理技術者の資格取得後、３年以上の経験を有する者</t>
    <rPh sb="23" eb="24">
      <t>モノ</t>
    </rPh>
    <phoneticPr fontId="4"/>
  </si>
  <si>
    <t>３年以上継続雇用している４０歳未満の技術者又は女性技術者を監理技術者として配置する</t>
    <rPh sb="21" eb="22">
      <t>マタ</t>
    </rPh>
    <rPh sb="29" eb="31">
      <t>カンリ</t>
    </rPh>
    <phoneticPr fontId="4"/>
  </si>
  <si>
    <t>２つ以上の活動実績あり</t>
    <rPh sb="2" eb="4">
      <t>イジョウ</t>
    </rPh>
    <rPh sb="5" eb="7">
      <t>カツドウ</t>
    </rPh>
    <rPh sb="7" eb="9">
      <t>ジッセキ</t>
    </rPh>
    <phoneticPr fontId="3"/>
  </si>
  <si>
    <t>１つの活動実績あり</t>
  </si>
  <si>
    <t>１つの活動実績あり</t>
    <phoneticPr fontId="2"/>
  </si>
  <si>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4" eb="16">
      <t>ニンテイ</t>
    </rPh>
    <rPh sb="17" eb="19">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4"/>
  </si>
  <si>
    <t>常勤雇用の従業員数１９人以下の場合、消防団員なし、水防団員なし
常勤雇用の従業員数２０～４９人以下の場合、消防団員又は水防団員が合計１名以上
常勤雇用の従業員数５０人以上の場合、消防団員又は水防団員が合計３名以上</t>
    <rPh sb="57" eb="58">
      <t>マタ</t>
    </rPh>
    <rPh sb="93" eb="94">
      <t>マタ</t>
    </rPh>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</si>
  <si>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</si>
  <si>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※平均点は岐阜市発注の建築一式工事の工事成績評定点の平均点（小数点以下切り捨て）</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phoneticPr fontId="3"/>
  </si>
  <si>
    <t xml:space="preserve">
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＝公共工事で該当金額以上の下記工事。
耐震改修工事又は改修工事（建築一式工事に限る。）
</t>
    <rPh sb="123" eb="129">
      <t>ガイトウキンガクイジョウ</t>
    </rPh>
    <rPh sb="138" eb="140">
      <t>カイシュウ</t>
    </rPh>
    <phoneticPr fontId="4"/>
  </si>
  <si>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＝公共工事で該当金額以上の下記工事。
耐震改修工事又は改修工事（建築一式工事に限る。）</t>
    <rPh sb="137" eb="139">
      <t>カイシュウ</t>
    </rPh>
    <phoneticPr fontId="4"/>
  </si>
  <si>
    <r>
      <t xml:space="preserve">※受注形態が特定建設工事共同企業体である場合の施工実績は、代表構成員又は構成員として受注したものを対象とし、その出資比率を乗じた値とする。
※施工実績に他工種の工事が含まれる場合は、耐震補強工事又は改修にかかる部分の金額が該当金額以上であること。この場合、必要に応じて、別途資料の提出を求めることがある。
</t>
    </r>
    <r>
      <rPr>
        <b/>
        <sz val="12"/>
        <rFont val="ＭＳ Ｐゴシック"/>
        <family val="3"/>
        <charset val="128"/>
      </rPr>
      <t xml:space="preserve">
</t>
    </r>
    <r>
      <rPr>
        <sz val="12"/>
        <rFont val="ＭＳ Ｐゴシック"/>
        <family val="3"/>
        <charset val="128"/>
      </rPr>
      <t>※代表構成員、構成員それぞれで点数を算出し、出資比率を乗じて出た数字の合計を得点とする。</t>
    </r>
    <phoneticPr fontId="3"/>
  </si>
  <si>
    <t>山間で仮設索道を使用するにあたり、登山道利用者への具体的な安全対策を求める。
※ただし、提案は２案以内とし、鳥獣保護のため、スピーカーやパトライト等、警告音や警告灯を用いた提案は禁止とする。</t>
    <phoneticPr fontId="2"/>
  </si>
  <si>
    <t>本工事の情報発信について、具体的な提案を求める。
※ただし、提案は、２案以内とし、鳥獣保護のため、スピーカーやパトライト等、警告音や警告灯を用いた提案は禁止とする。</t>
    <phoneticPr fontId="2"/>
  </si>
  <si>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※施工実績に他工種の工事が含まれる場合は、耐震補強工事又は改修にかかる部分の金額が該当金額以上であること。この場合、必要に応じて、別途資料の提出を求めることがある。
※「岐阜市低入札価格調査要綱第１１条」における追加配置技術者の場合は対象としない。
※監理技術者、特例監理技術者、監理技術者補佐、主任技術者又は現場代理人としての従事実績を評価する。
※代表構成員、構成員それぞれで点数を算出し、出資比率を乗じて出た数字の合計を得点とする。</t>
    <rPh sb="289" eb="290">
      <t>マタ</t>
    </rPh>
    <phoneticPr fontId="2"/>
  </si>
  <si>
    <t>技術所見２について２案評価できる</t>
    <rPh sb="10" eb="11">
      <t>アン</t>
    </rPh>
    <rPh sb="11" eb="13">
      <t>ヒョウカ</t>
    </rPh>
    <phoneticPr fontId="2"/>
  </si>
  <si>
    <t>技術所見２について１案評価できる</t>
    <rPh sb="10" eb="11">
      <t>アン</t>
    </rPh>
    <rPh sb="11" eb="13">
      <t>ヒョウカ</t>
    </rPh>
    <phoneticPr fontId="2"/>
  </si>
  <si>
    <t>平均点が６５点以上７３点未満又は実績なし</t>
    <rPh sb="0" eb="3">
      <t>ヘイキンテン</t>
    </rPh>
    <rPh sb="6" eb="7">
      <t>テン</t>
    </rPh>
    <rPh sb="7" eb="9">
      <t>イジョウ</t>
    </rPh>
    <rPh sb="11" eb="12">
      <t>テン</t>
    </rPh>
    <rPh sb="12" eb="14">
      <t>ミマン</t>
    </rPh>
    <rPh sb="14" eb="15">
      <t>マタ</t>
    </rPh>
    <rPh sb="16" eb="18">
      <t>ジッセキ</t>
    </rPh>
    <phoneticPr fontId="4"/>
  </si>
  <si>
    <t>常勤雇用の従業員数１９人以下の場合、消防団員又は水防団員が合計１名以上
常勤雇用の従業員数２０～４９人以下の場合、消防団員又は水防団員が合計３名以上
常勤雇用の従業員数５０人以上の場合、消防団員又は水防団員が合計６名以上</t>
    <rPh sb="22" eb="23">
      <t>マタ</t>
    </rPh>
    <rPh sb="61" eb="62">
      <t>マタ</t>
    </rPh>
    <rPh sb="97" eb="98">
      <t>マタ</t>
    </rPh>
    <phoneticPr fontId="3"/>
  </si>
  <si>
    <t xml:space="preserve">
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＝公共工事で該当金額以上の下記工事。
耐震改修工事又は改修工事の元請施工実績の有無（建築一式工事に限る。）</t>
    <rPh sb="138" eb="140">
      <t>カイシュウ</t>
    </rPh>
    <phoneticPr fontId="4"/>
  </si>
  <si>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</si>
  <si>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</si>
  <si>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</si>
  <si>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3"/>
  </si>
  <si>
    <t>※市内業者とは、市内に本店を有する企業を示す。
※実際の施工にあたって、下請けの変更があった場合、記載した市内業者の下請率を下回らないこと。
※割合は、本工事の請負予定金額に占める市内業者の施工予定金額の割合とする。なお、市内業者の施工金額には、元請業者の施工金額を含める。下請率の算出方法は、別紙「市内業者への下請率の考え方について」参照。</t>
    <rPh sb="82" eb="84">
      <t>ヨテイ</t>
    </rPh>
    <rPh sb="97" eb="99">
      <t>ヨテイ</t>
    </rPh>
    <phoneticPr fontId="3"/>
  </si>
  <si>
    <t>直近５か年度以内に完成引き渡しの済んだ、監理技術者、特例監理技術者、監理技術者補佐、主任技術者又は現場代理人として配置された工事の工事成績評定点から７３を引いた点数の累計。（７３点以下は加点しない。）
例：評定点（７３、６９、７５）の場合→（０、０、２）累計２点
対象となる工事
＝岐阜市（上下水道事業部及び市民病院含む。）発注の建築一式工事</t>
    <rPh sb="6" eb="8">
      <t>イナイ</t>
    </rPh>
    <rPh sb="47" eb="48">
      <t>マタ</t>
    </rPh>
    <rPh sb="49" eb="54">
      <t>ゲンバダイリニン</t>
    </rPh>
    <rPh sb="89" eb="92">
      <t>テンイカ</t>
    </rPh>
    <rPh sb="93" eb="95">
      <t>カテン</t>
    </rPh>
    <phoneticPr fontId="2"/>
  </si>
  <si>
    <t>直近５か年度以内に完成引き渡しの済んだ、監理技術者、特例監理技術者、監理技術者補佐、主任技術者又は現場代理人として配置された工事の工事成績評定点から７３を引いた点数の累計。（７３点以下は加点しない。）
例：評定点（73、69、75）の場合→（0、0、2）累計2点
対象となる工事
＝岐阜市（上下水道事業部及び市民病院含む。）発注の建築一式工事</t>
    <rPh sb="6" eb="8">
      <t>イナイ</t>
    </rPh>
    <rPh sb="47" eb="48">
      <t>マタ</t>
    </rPh>
    <rPh sb="49" eb="54">
      <t>ゲンバダイリニン</t>
    </rPh>
    <rPh sb="89" eb="92">
      <t>テンイカ</t>
    </rPh>
    <rPh sb="93" eb="95">
      <t>カテン</t>
    </rPh>
    <phoneticPr fontId="2"/>
  </si>
  <si>
    <t>※代表構成員、構成員それぞれで点数を算出し、出資比率を乗じて出た数字の合計を得点とする。
※公告日時点で４０歳未満であること。</t>
    <phoneticPr fontId="2"/>
  </si>
  <si>
    <t>同種工事（請負金額３億６，５００万円以上）の実績が４件以上</t>
    <rPh sb="0" eb="2">
      <t>ドウシュ</t>
    </rPh>
    <rPh sb="2" eb="4">
      <t>コウジ</t>
    </rPh>
    <rPh sb="5" eb="7">
      <t>ウケオイ</t>
    </rPh>
    <rPh sb="7" eb="9">
      <t>キンガク</t>
    </rPh>
    <rPh sb="10" eb="11">
      <t>オク</t>
    </rPh>
    <rPh sb="16" eb="17">
      <t>マン</t>
    </rPh>
    <rPh sb="17" eb="18">
      <t>エン</t>
    </rPh>
    <rPh sb="18" eb="20">
      <t>イジョウ</t>
    </rPh>
    <rPh sb="22" eb="24">
      <t>ジッセキ</t>
    </rPh>
    <rPh sb="26" eb="27">
      <t>ケン</t>
    </rPh>
    <rPh sb="27" eb="29">
      <t>イジョウ</t>
    </rPh>
    <phoneticPr fontId="4"/>
  </si>
  <si>
    <t>同種工事（請負金額３億６，５００万円以上）の実績が２件以上４件未満</t>
    <rPh sb="0" eb="2">
      <t>ドウシュ</t>
    </rPh>
    <rPh sb="2" eb="4">
      <t>コウジ</t>
    </rPh>
    <rPh sb="5" eb="7">
      <t>ウケオイ</t>
    </rPh>
    <rPh sb="7" eb="9">
      <t>キンガク</t>
    </rPh>
    <rPh sb="10" eb="11">
      <t>オク</t>
    </rPh>
    <rPh sb="16" eb="18">
      <t>マンエン</t>
    </rPh>
    <rPh sb="18" eb="20">
      <t>イジョウ</t>
    </rPh>
    <rPh sb="22" eb="24">
      <t>ジッセキ</t>
    </rPh>
    <rPh sb="26" eb="29">
      <t>ケンイジョウ</t>
    </rPh>
    <rPh sb="30" eb="31">
      <t>ケン</t>
    </rPh>
    <rPh sb="31" eb="33">
      <t>ミマン</t>
    </rPh>
    <phoneticPr fontId="4"/>
  </si>
  <si>
    <t>同種工事（請負金額３億６，５００万円以上）の実績が４件以上</t>
    <rPh sb="0" eb="2">
      <t>ドウシュ</t>
    </rPh>
    <rPh sb="2" eb="4">
      <t>コウジ</t>
    </rPh>
    <rPh sb="5" eb="7">
      <t>ウケオイ</t>
    </rPh>
    <rPh sb="7" eb="9">
      <t>キンガク</t>
    </rPh>
    <rPh sb="18" eb="20">
      <t>イジョウ</t>
    </rPh>
    <rPh sb="22" eb="24">
      <t>ジッセキ</t>
    </rPh>
    <rPh sb="26" eb="27">
      <t>ケン</t>
    </rPh>
    <rPh sb="27" eb="29">
      <t>イジョウ</t>
    </rPh>
    <phoneticPr fontId="4"/>
  </si>
  <si>
    <t>同種工事（請負金額３億６，５００万円以上）の実績が２件以上４件未満</t>
    <rPh sb="0" eb="2">
      <t>ドウシュ</t>
    </rPh>
    <rPh sb="2" eb="4">
      <t>コウジ</t>
    </rPh>
    <rPh sb="5" eb="7">
      <t>ウケオイ</t>
    </rPh>
    <rPh sb="7" eb="9">
      <t>キンガク</t>
    </rPh>
    <rPh sb="18" eb="20">
      <t>イジョウ</t>
    </rPh>
    <rPh sb="22" eb="24">
      <t>ジッセキ</t>
    </rPh>
    <rPh sb="26" eb="29">
      <t>ケンイジョウ</t>
    </rPh>
    <rPh sb="30" eb="31">
      <t>ケン</t>
    </rPh>
    <rPh sb="31" eb="33">
      <t>ミマン</t>
    </rPh>
    <phoneticPr fontId="4"/>
  </si>
  <si>
    <t>同種工事（請負金額３億６，５００万円以上）の実績が２件以上</t>
    <rPh sb="0" eb="2">
      <t>ドウシュ</t>
    </rPh>
    <rPh sb="2" eb="4">
      <t>コウジ</t>
    </rPh>
    <rPh sb="5" eb="7">
      <t>ウケオイ</t>
    </rPh>
    <rPh sb="7" eb="9">
      <t>キンガク</t>
    </rPh>
    <rPh sb="18" eb="20">
      <t>イジョウ</t>
    </rPh>
    <rPh sb="22" eb="24">
      <t>ジッセキ</t>
    </rPh>
    <rPh sb="26" eb="27">
      <t>ケン</t>
    </rPh>
    <rPh sb="27" eb="29">
      <t>イジョウ</t>
    </rPh>
    <phoneticPr fontId="4"/>
  </si>
  <si>
    <t>同種工事（請負金額３億６，５００万円以上）の実績が１件</t>
    <rPh sb="0" eb="2">
      <t>ドウシュ</t>
    </rPh>
    <rPh sb="2" eb="4">
      <t>コウジ</t>
    </rPh>
    <rPh sb="5" eb="7">
      <t>ウケオイ</t>
    </rPh>
    <rPh sb="7" eb="9">
      <t>キンガク</t>
    </rPh>
    <rPh sb="18" eb="20">
      <t>イジョウ</t>
    </rPh>
    <rPh sb="22" eb="24">
      <t>ジッセキ</t>
    </rPh>
    <rPh sb="26" eb="27">
      <t>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</si>
</sst>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s>
  <fills count="2">
    <fill>
      <patternFill patternType="none"/>
    </fill>
    <fill>
      <patternFill patternType="gray125"/>
    </fill>
  </fills>
  <borders count="37">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
      <left style="thin">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medium">
        <color indexed="64"/>
      </left>
      <right/>
      <top/>
      <bottom/>
      <diagonal/>
    </border>
  </borders>
  <cellStyleXfs count="3">
    <xf numFmtId="0" fontId="0" fillId="0" borderId="0">
      <alignment vertical="center"/>
    </xf>
    <xf numFmtId="0" fontId="1" fillId="0" borderId="0"/>
    <xf numFmtId="0" fontId="1" fillId="0" borderId="0"/>
  </cellStyleXfs>
  <cellXfs count="259">
    <xf numFmtId="0" fontId="0" fillId="0" borderId="0" xfId="0">
      <alignment vertical="center"/>
    </xf>
    <xf numFmtId="0" fontId="5" fillId="0" borderId="0" xfId="1"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1" fillId="0" borderId="0" xfId="1" applyFont="1" applyBorder="1"/>
    <xf numFmtId="0" fontId="1" fillId="0" borderId="12" xfId="1" applyFont="1" applyBorder="1"/>
    <xf numFmtId="0" fontId="10" fillId="0" borderId="1" xfId="1" applyFont="1" applyBorder="1"/>
    <xf numFmtId="0" fontId="1" fillId="0" borderId="1"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1" fillId="0" borderId="6" xfId="1" applyFont="1" applyBorder="1"/>
    <xf numFmtId="0" fontId="1" fillId="0" borderId="3" xfId="1" applyFont="1" applyBorder="1"/>
    <xf numFmtId="0" fontId="1" fillId="0" borderId="4" xfId="1" applyFont="1" applyBorder="1"/>
    <xf numFmtId="0" fontId="11" fillId="0" borderId="4" xfId="1" applyFont="1" applyBorder="1" applyAlignment="1">
      <alignment horizontal="center"/>
    </xf>
    <xf numFmtId="0" fontId="1" fillId="0" borderId="8" xfId="1" applyFont="1" applyBorder="1"/>
    <xf numFmtId="0" fontId="12" fillId="0" borderId="3" xfId="1" applyFont="1" applyBorder="1" applyAlignment="1">
      <alignment vertical="center" wrapTex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xf numFmtId="0" fontId="12" fillId="0" borderId="0" xfId="1" applyFont="1" applyBorder="1" applyAlignment="1">
      <alignment horizontal="left" vertical="center" wrapText="1"/>
    </xf>
    <xf numFmtId="0" fontId="12" fillId="0" borderId="1" xfId="1" applyFont="1" applyBorder="1" applyAlignment="1">
      <alignment horizontal="left" vertical="center" wrapText="1"/>
    </xf>
    <xf numFmtId="0" fontId="13" fillId="0" borderId="4" xfId="1" applyFont="1" applyBorder="1"/>
    <xf numFmtId="0" fontId="14" fillId="0" borderId="4" xfId="1" applyFont="1" applyBorder="1" applyAlignment="1">
      <alignment horizontal="left" vertical="center"/>
    </xf>
    <xf numFmtId="176" fontId="11" fillId="0" borderId="4" xfId="1" applyNumberFormat="1" applyFont="1" applyBorder="1" applyAlignment="1">
      <alignment horizontal="left"/>
    </xf>
    <xf numFmtId="0" fontId="12" fillId="0" borderId="8" xfId="1" applyFont="1" applyBorder="1"/>
    <xf numFmtId="0" fontId="12" fillId="0" borderId="3" xfId="1" applyFont="1" applyBorder="1" applyAlignment="1">
      <alignment horizontal="center" vertical="center" shrinkToFit="1"/>
    </xf>
    <xf numFmtId="0" fontId="12" fillId="0" borderId="9" xfId="1" applyFont="1" applyBorder="1"/>
    <xf numFmtId="0" fontId="12" fillId="0" borderId="12" xfId="1" applyFont="1" applyBorder="1" applyAlignment="1">
      <alignment vertical="center" wrapText="1"/>
    </xf>
    <xf numFmtId="0" fontId="12" fillId="0" borderId="12" xfId="1" applyFont="1" applyBorder="1" applyAlignment="1">
      <alignment horizontal="left" vertical="center" shrinkToFit="1"/>
    </xf>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1" fontId="11" fillId="0" borderId="2" xfId="1" applyNumberFormat="1" applyFont="1" applyBorder="1" applyAlignment="1">
      <alignment horizontal="center" vertical="center" wrapText="1"/>
    </xf>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5" fillId="0" borderId="0" xfId="1" applyFont="1" applyBorder="1" applyAlignment="1">
      <alignment horizontal="right" vertical="center" wrapText="1"/>
    </xf>
    <xf numFmtId="0" fontId="13" fillId="0" borderId="1" xfId="1" applyFont="1" applyBorder="1"/>
    <xf numFmtId="0" fontId="13" fillId="0" borderId="0" xfId="1" applyFont="1" applyBorder="1"/>
    <xf numFmtId="176" fontId="11" fillId="0" borderId="0" xfId="1" applyNumberFormat="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0" fontId="1" fillId="0" borderId="10" xfId="1" applyFont="1" applyBorder="1"/>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8" xfId="1" applyFont="1" applyBorder="1" applyAlignment="1">
      <alignment horizontal="center" vertical="center" shrinkToFit="1"/>
    </xf>
    <xf numFmtId="0" fontId="12" fillId="0" borderId="5" xfId="0" applyFont="1" applyBorder="1" applyAlignment="1">
      <alignment vertical="center" wrapText="1"/>
    </xf>
    <xf numFmtId="0" fontId="12" fillId="0" borderId="14" xfId="0" applyFont="1" applyBorder="1" applyAlignment="1">
      <alignment vertical="center" wrapText="1"/>
    </xf>
    <xf numFmtId="0" fontId="12" fillId="0" borderId="9" xfId="1" applyFont="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0" xfId="0" applyFont="1" applyBorder="1" applyAlignment="1">
      <alignment vertical="center" wrapText="1"/>
    </xf>
    <xf numFmtId="0" fontId="12" fillId="0" borderId="12" xfId="1" applyFont="1" applyFill="1" applyBorder="1" applyAlignment="1">
      <alignment horizontal="left" vertical="center" shrinkToFit="1"/>
    </xf>
    <xf numFmtId="0" fontId="12" fillId="0" borderId="12" xfId="1" applyFont="1" applyFill="1" applyBorder="1" applyAlignment="1">
      <alignment horizontal="center" vertical="center" shrinkToFit="1"/>
    </xf>
    <xf numFmtId="0" fontId="12" fillId="0" borderId="0" xfId="1" applyFont="1" applyBorder="1" applyAlignment="1">
      <alignment horizontal="left" vertical="top" wrapText="1" shrinkToFit="1"/>
    </xf>
    <xf numFmtId="0" fontId="12" fillId="0" borderId="0" xfId="1" applyFont="1" applyBorder="1" applyAlignment="1">
      <alignment vertical="center" wrapText="1"/>
    </xf>
    <xf numFmtId="0" fontId="12" fillId="0" borderId="1" xfId="0" applyFont="1" applyBorder="1" applyAlignment="1">
      <alignment vertical="center" wrapText="1"/>
    </xf>
    <xf numFmtId="0" fontId="12" fillId="0" borderId="1" xfId="1" applyFont="1" applyFill="1" applyBorder="1" applyAlignment="1">
      <alignment horizontal="left" vertical="center" shrinkToFit="1"/>
    </xf>
    <xf numFmtId="0" fontId="12" fillId="0" borderId="1" xfId="1" applyFont="1" applyFill="1" applyBorder="1" applyAlignment="1">
      <alignment horizontal="center" vertical="center" shrinkToFit="1"/>
    </xf>
    <xf numFmtId="176" fontId="11" fillId="0" borderId="7" xfId="1" applyNumberFormat="1" applyFont="1" applyBorder="1" applyAlignment="1">
      <alignment horizontal="left"/>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177" fontId="1" fillId="0" borderId="0" xfId="1" applyNumberFormat="1" applyFont="1" applyBorder="1"/>
    <xf numFmtId="177" fontId="1" fillId="0" borderId="0" xfId="1" applyNumberFormat="1" applyFont="1" applyBorder="1" applyAlignment="1">
      <alignment horizontal="right"/>
    </xf>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177" fontId="11" fillId="0" borderId="0" xfId="1" applyNumberFormat="1" applyFont="1" applyBorder="1" applyAlignment="1">
      <alignment horizontal="center" vertical="center"/>
    </xf>
    <xf numFmtId="0" fontId="17" fillId="0" borderId="10" xfId="1" applyFont="1" applyBorder="1" applyAlignment="1">
      <alignment horizontal="left" vertical="center"/>
    </xf>
    <xf numFmtId="0" fontId="11" fillId="0" borderId="12" xfId="1" applyFont="1" applyBorder="1" applyAlignment="1">
      <alignment horizontal="center" vertical="center" shrinkToFit="1"/>
    </xf>
    <xf numFmtId="0" fontId="16" fillId="0" borderId="12" xfId="1" applyFont="1" applyBorder="1" applyAlignment="1">
      <alignment horizontal="center" vertical="center"/>
    </xf>
    <xf numFmtId="0" fontId="16" fillId="0" borderId="4" xfId="1" applyFont="1" applyBorder="1" applyAlignment="1">
      <alignment horizontal="center" vertical="center"/>
    </xf>
    <xf numFmtId="0" fontId="11" fillId="0" borderId="7" xfId="1" applyFont="1" applyBorder="1" applyAlignment="1">
      <alignment horizontal="center" vertical="center"/>
    </xf>
    <xf numFmtId="176" fontId="1" fillId="0" borderId="0" xfId="1" applyNumberFormat="1" applyFont="1" applyBorder="1" applyAlignment="1">
      <alignment horizontal="right"/>
    </xf>
    <xf numFmtId="0" fontId="12" fillId="0" borderId="2" xfId="1" applyFont="1" applyBorder="1" applyAlignment="1">
      <alignment horizontal="center" vertical="center" wrapText="1" shrinkToFit="1"/>
    </xf>
    <xf numFmtId="176" fontId="1" fillId="0" borderId="0" xfId="1" applyNumberFormat="1" applyFont="1" applyFill="1" applyBorder="1"/>
    <xf numFmtId="0" fontId="12" fillId="0" borderId="2" xfId="1" applyFont="1" applyBorder="1" applyAlignment="1">
      <alignment horizontal="center" vertical="center"/>
    </xf>
    <xf numFmtId="0" fontId="12" fillId="0" borderId="12" xfId="1" applyFont="1" applyBorder="1" applyAlignment="1">
      <alignment horizontal="left" vertical="center" wrapText="1"/>
    </xf>
    <xf numFmtId="0" fontId="12" fillId="0" borderId="4" xfId="1" applyFont="1" applyBorder="1" applyAlignment="1">
      <alignment horizontal="left" vertical="center" wrapText="1"/>
    </xf>
    <xf numFmtId="0" fontId="12" fillId="0" borderId="4" xfId="1" applyFont="1" applyBorder="1" applyAlignment="1">
      <alignment horizontal="center" vertical="center" wrapText="1" shrinkToFit="1"/>
    </xf>
    <xf numFmtId="178" fontId="1" fillId="0" borderId="0" xfId="1" applyNumberFormat="1" applyFont="1" applyFill="1" applyBorder="1"/>
    <xf numFmtId="0" fontId="12" fillId="0" borderId="6" xfId="1" applyFont="1" applyBorder="1" applyAlignment="1">
      <alignment horizontal="center" vertical="center" wrapText="1" shrinkToFit="1"/>
    </xf>
    <xf numFmtId="0" fontId="12" fillId="0" borderId="10" xfId="0" applyFont="1" applyBorder="1" applyAlignment="1">
      <alignment vertical="center" wrapText="1"/>
    </xf>
    <xf numFmtId="0" fontId="12" fillId="0" borderId="6" xfId="1" applyFont="1" applyBorder="1" applyAlignment="1">
      <alignment horizontal="center" vertical="center" shrinkToFit="1"/>
    </xf>
    <xf numFmtId="0" fontId="12" fillId="0" borderId="6" xfId="1" applyFont="1" applyBorder="1" applyAlignment="1">
      <alignment vertical="center" shrinkToFit="1"/>
    </xf>
    <xf numFmtId="0" fontId="12" fillId="0" borderId="8" xfId="1" applyFont="1" applyBorder="1" applyAlignment="1">
      <alignment vertical="center" shrinkToFit="1"/>
    </xf>
    <xf numFmtId="0" fontId="12" fillId="0" borderId="9" xfId="1" applyFont="1" applyBorder="1" applyAlignment="1">
      <alignment vertical="center" shrinkToFit="1"/>
    </xf>
    <xf numFmtId="0" fontId="12" fillId="0" borderId="3" xfId="0" applyFont="1" applyBorder="1" applyAlignment="1">
      <alignment vertical="center" wrapText="1"/>
    </xf>
    <xf numFmtId="0" fontId="1" fillId="0" borderId="0" xfId="1" applyFont="1" applyBorder="1" applyAlignment="1">
      <alignment horizontal="right"/>
    </xf>
    <xf numFmtId="0" fontId="12" fillId="0" borderId="3" xfId="1" applyFont="1" applyBorder="1" applyAlignment="1">
      <alignment horizontal="center" vertical="center" wrapText="1"/>
    </xf>
    <xf numFmtId="0" fontId="11" fillId="0" borderId="6" xfId="1" applyFont="1" applyBorder="1" applyAlignment="1"/>
    <xf numFmtId="0" fontId="12" fillId="0" borderId="2" xfId="1" applyFont="1" applyBorder="1" applyAlignment="1">
      <alignment horizontal="center" vertical="center" wrapText="1"/>
    </xf>
    <xf numFmtId="176" fontId="11" fillId="0" borderId="15" xfId="1" applyNumberFormat="1" applyFont="1" applyBorder="1" applyAlignment="1">
      <alignment horizontal="left"/>
    </xf>
    <xf numFmtId="177" fontId="11" fillId="0" borderId="1" xfId="1" applyNumberFormat="1" applyFont="1" applyBorder="1" applyAlignment="1">
      <alignment horizontal="center" vertical="center"/>
    </xf>
    <xf numFmtId="0" fontId="11" fillId="0" borderId="10" xfId="1" applyFont="1" applyBorder="1" applyAlignment="1">
      <alignment horizontal="left" vertical="center"/>
    </xf>
    <xf numFmtId="0" fontId="12" fillId="0" borderId="7" xfId="1" applyFont="1" applyBorder="1" applyAlignment="1">
      <alignment horizontal="center" vertical="center" shrinkToFit="1"/>
    </xf>
    <xf numFmtId="178" fontId="1" fillId="0" borderId="0" xfId="1" applyNumberFormat="1" applyFont="1" applyBorder="1" applyAlignment="1">
      <alignment horizontal="right" vertical="center"/>
    </xf>
    <xf numFmtId="178" fontId="1" fillId="0" borderId="36" xfId="1" applyNumberFormat="1" applyFont="1" applyBorder="1"/>
    <xf numFmtId="0" fontId="1" fillId="0" borderId="0" xfId="1" applyFont="1"/>
    <xf numFmtId="178" fontId="1" fillId="0" borderId="0" xfId="1" applyNumberFormat="1" applyFont="1" applyBorder="1" applyAlignment="1">
      <alignment vertical="center"/>
    </xf>
    <xf numFmtId="178" fontId="1" fillId="0" borderId="0" xfId="1" applyNumberFormat="1" applyFont="1" applyFill="1" applyBorder="1" applyAlignment="1">
      <alignment horizontal="right" vertical="center"/>
    </xf>
    <xf numFmtId="0" fontId="12" fillId="0" borderId="3" xfId="1" applyFont="1" applyBorder="1" applyAlignment="1">
      <alignment horizontal="center" vertical="center"/>
    </xf>
    <xf numFmtId="178" fontId="1" fillId="0" borderId="0" xfId="1" applyNumberFormat="1" applyFont="1" applyBorder="1"/>
    <xf numFmtId="179" fontId="12" fillId="0" borderId="3" xfId="1" applyNumberFormat="1" applyFont="1" applyFill="1" applyBorder="1" applyAlignment="1">
      <alignment horizontal="center"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4" fillId="0" borderId="0" xfId="1" applyFont="1" applyBorder="1" applyAlignment="1">
      <alignment vertical="center" wrapText="1"/>
    </xf>
    <xf numFmtId="180" fontId="11"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0" fontId="1" fillId="0" borderId="5" xfId="1" applyFont="1" applyBorder="1"/>
    <xf numFmtId="0" fontId="11" fillId="0" borderId="8" xfId="1" applyFont="1" applyBorder="1"/>
    <xf numFmtId="0" fontId="1" fillId="0" borderId="14" xfId="1" applyFont="1" applyBorder="1"/>
    <xf numFmtId="0" fontId="14" fillId="0" borderId="1" xfId="1" applyFont="1" applyBorder="1" applyAlignment="1">
      <alignment horizontal="left" vertical="center"/>
    </xf>
    <xf numFmtId="176" fontId="11" fillId="0" borderId="1" xfId="1" applyNumberFormat="1" applyFont="1" applyBorder="1" applyAlignment="1">
      <alignment horizontal="left"/>
    </xf>
    <xf numFmtId="0" fontId="11" fillId="0" borderId="12" xfId="1" applyFont="1" applyBorder="1"/>
    <xf numFmtId="0" fontId="11" fillId="0" borderId="1" xfId="1" applyFont="1" applyBorder="1"/>
    <xf numFmtId="0" fontId="13" fillId="0" borderId="12" xfId="1" applyFont="1" applyBorder="1"/>
    <xf numFmtId="0" fontId="14" fillId="0" borderId="12" xfId="1" applyFont="1" applyBorder="1" applyAlignment="1">
      <alignment horizontal="left" vertical="center"/>
    </xf>
    <xf numFmtId="176" fontId="11" fillId="0" borderId="12" xfId="1" applyNumberFormat="1" applyFont="1" applyBorder="1" applyAlignment="1">
      <alignment horizontal="left"/>
    </xf>
    <xf numFmtId="0" fontId="1" fillId="0" borderId="1" xfId="1" applyFont="1" applyBorder="1" applyAlignment="1">
      <alignment vertical="top" wrapText="1" shrinkToFit="1"/>
    </xf>
    <xf numFmtId="0" fontId="1" fillId="0" borderId="12" xfId="1" applyFont="1" applyBorder="1" applyAlignment="1">
      <alignment vertical="top" wrapText="1" shrinkToFit="1"/>
    </xf>
    <xf numFmtId="0" fontId="12" fillId="0" borderId="1" xfId="1" applyFont="1" applyBorder="1" applyAlignment="1">
      <alignment horizontal="center" vertical="center" shrinkToFit="1"/>
    </xf>
    <xf numFmtId="0" fontId="1" fillId="0" borderId="2" xfId="1" applyFont="1" applyBorder="1" applyAlignment="1">
      <alignment horizontal="center" vertical="center" wrapText="1" shrinkToFit="1"/>
    </xf>
    <xf numFmtId="0" fontId="1" fillId="0" borderId="2" xfId="2" applyFont="1" applyFill="1" applyBorder="1" applyAlignment="1">
      <alignment horizontal="center" vertical="center" wrapText="1"/>
    </xf>
    <xf numFmtId="0" fontId="1" fillId="0" borderId="9" xfId="1" applyFont="1" applyBorder="1"/>
    <xf numFmtId="0" fontId="12" fillId="0" borderId="12" xfId="1" applyFont="1" applyBorder="1" applyAlignment="1">
      <alignment horizontal="center" vertical="center" shrinkToFit="1"/>
    </xf>
    <xf numFmtId="0" fontId="12" fillId="0" borderId="12" xfId="1" applyFont="1" applyBorder="1" applyAlignment="1">
      <alignment horizontal="left" vertical="top" wrapText="1" shrinkToFit="1"/>
    </xf>
    <xf numFmtId="0" fontId="12" fillId="0" borderId="1" xfId="1" applyFont="1" applyBorder="1" applyAlignment="1">
      <alignment horizontal="left" vertical="top" wrapText="1" shrinkToFit="1"/>
    </xf>
    <xf numFmtId="0" fontId="12" fillId="0" borderId="28"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10" xfId="1" applyFont="1" applyBorder="1" applyAlignment="1">
      <alignment vertical="center" wrapText="1"/>
    </xf>
    <xf numFmtId="0" fontId="12" fillId="0" borderId="5" xfId="1" applyFont="1" applyBorder="1" applyAlignment="1">
      <alignment vertical="center" wrapText="1"/>
    </xf>
    <xf numFmtId="0" fontId="12" fillId="0" borderId="13" xfId="1" applyFont="1" applyBorder="1" applyAlignment="1">
      <alignment vertical="center" wrapText="1"/>
    </xf>
    <xf numFmtId="0" fontId="12" fillId="0" borderId="14" xfId="1" applyFont="1" applyBorder="1" applyAlignment="1">
      <alignment vertical="center" wrapText="1"/>
    </xf>
    <xf numFmtId="0" fontId="12" fillId="0" borderId="15" xfId="1" applyFont="1" applyBorder="1" applyAlignment="1">
      <alignment vertical="center" wrapText="1"/>
    </xf>
    <xf numFmtId="0" fontId="12" fillId="0" borderId="8" xfId="1" applyFont="1" applyBorder="1" applyAlignment="1">
      <alignment vertical="center" wrapText="1"/>
    </xf>
    <xf numFmtId="0" fontId="12" fillId="0" borderId="4" xfId="1" applyFont="1" applyBorder="1" applyAlignment="1">
      <alignment vertical="center" shrinkToFit="1"/>
    </xf>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1" xfId="1" applyFont="1" applyBorder="1" applyAlignment="1">
      <alignment horizontal="left" vertical="center" shrinkToFit="1"/>
    </xf>
    <xf numFmtId="0" fontId="12" fillId="0" borderId="7" xfId="0" applyFont="1" applyFill="1" applyBorder="1" applyAlignment="1">
      <alignment vertical="center" wrapText="1"/>
    </xf>
    <xf numFmtId="0" fontId="11" fillId="0" borderId="4" xfId="1" applyFont="1" applyBorder="1" applyAlignment="1">
      <alignment horizontal="center" vertical="center"/>
    </xf>
    <xf numFmtId="0" fontId="15" fillId="0" borderId="12" xfId="1" applyFont="1" applyBorder="1" applyAlignment="1">
      <alignment horizontal="righ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shrinkToFit="1"/>
    </xf>
    <xf numFmtId="0" fontId="12" fillId="0" borderId="10"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4" xfId="1" applyFont="1" applyBorder="1" applyAlignment="1">
      <alignment horizontal="left" vertical="center" wrapText="1" shrinkToFi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0" fontId="12" fillId="0" borderId="4" xfId="1" applyFont="1" applyFill="1" applyBorder="1" applyAlignment="1">
      <alignment horizontal="left" vertical="center" shrinkToFit="1"/>
    </xf>
    <xf numFmtId="0" fontId="12" fillId="0" borderId="27" xfId="1" applyFont="1" applyBorder="1" applyAlignment="1">
      <alignment horizontal="left" vertical="center" wrapText="1" shrinkToFit="1"/>
    </xf>
    <xf numFmtId="0" fontId="12" fillId="0" borderId="22" xfId="1" applyFont="1" applyBorder="1" applyAlignment="1">
      <alignment horizontal="left" vertical="center" wrapText="1" shrinkToFit="1"/>
    </xf>
    <xf numFmtId="0" fontId="12" fillId="0" borderId="23" xfId="1" applyFont="1" applyBorder="1" applyAlignment="1">
      <alignment horizontal="left" vertical="center" wrapText="1" shrinkToFit="1"/>
    </xf>
    <xf numFmtId="0" fontId="12" fillId="0" borderId="28"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19" xfId="1" applyFont="1" applyBorder="1" applyAlignment="1">
      <alignment horizontal="left" vertical="center" shrinkToFit="1"/>
    </xf>
    <xf numFmtId="0" fontId="12" fillId="0" borderId="4" xfId="1" applyFont="1" applyBorder="1" applyAlignment="1">
      <alignment vertical="center" wrapText="1"/>
    </xf>
    <xf numFmtId="0" fontId="11" fillId="0" borderId="2" xfId="1" applyFont="1" applyBorder="1" applyAlignment="1">
      <alignment horizontal="center" vertical="center" shrinkToFit="1"/>
    </xf>
    <xf numFmtId="0" fontId="12" fillId="0" borderId="9" xfId="1" applyFont="1" applyBorder="1" applyAlignment="1">
      <alignment vertical="center" wrapText="1"/>
    </xf>
    <xf numFmtId="0" fontId="12" fillId="0" borderId="2" xfId="1" applyFont="1" applyBorder="1" applyAlignment="1">
      <alignment vertical="center" wrapText="1"/>
    </xf>
    <xf numFmtId="0" fontId="12" fillId="0" borderId="31" xfId="1" applyFont="1" applyBorder="1" applyAlignment="1">
      <alignment horizontal="left" vertical="center" shrinkToFit="1"/>
    </xf>
    <xf numFmtId="0" fontId="12" fillId="0" borderId="20" xfId="1" applyFont="1" applyBorder="1" applyAlignment="1">
      <alignment horizontal="left" vertical="center" shrinkToFit="1"/>
    </xf>
    <xf numFmtId="0" fontId="12" fillId="0" borderId="30" xfId="1" applyFont="1" applyBorder="1" applyAlignment="1">
      <alignment horizontal="left" vertical="center" wrapText="1" shrinkToFit="1"/>
    </xf>
    <xf numFmtId="0" fontId="12" fillId="0" borderId="26" xfId="1" applyFont="1" applyBorder="1" applyAlignment="1">
      <alignment horizontal="lef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2" xfId="1" applyFont="1" applyBorder="1" applyAlignment="1">
      <alignment vertical="center"/>
    </xf>
    <xf numFmtId="0" fontId="1" fillId="0" borderId="6" xfId="1" applyFont="1" applyBorder="1" applyAlignment="1">
      <alignment horizontal="left" vertical="center" wrapText="1"/>
    </xf>
    <xf numFmtId="0" fontId="12" fillId="0" borderId="22" xfId="1" applyFont="1" applyBorder="1" applyAlignment="1">
      <alignment horizontal="left" vertical="center" shrinkToFit="1"/>
    </xf>
    <xf numFmtId="0" fontId="12" fillId="0" borderId="1" xfId="1" applyFont="1" applyBorder="1" applyAlignment="1">
      <alignment horizontal="left" vertical="center" shrinkToFit="1"/>
    </xf>
    <xf numFmtId="0" fontId="11" fillId="0" borderId="4" xfId="1" applyFont="1" applyBorder="1" applyAlignment="1">
      <alignment horizontal="center" vertical="center"/>
    </xf>
    <xf numFmtId="0" fontId="11" fillId="0" borderId="12" xfId="1" applyFont="1" applyBorder="1" applyAlignment="1">
      <alignment horizontal="center"/>
    </xf>
    <xf numFmtId="0" fontId="12" fillId="0" borderId="2" xfId="1" applyFont="1" applyBorder="1" applyAlignment="1">
      <alignment vertical="center" shrinkToFit="1"/>
    </xf>
    <xf numFmtId="0" fontId="1" fillId="0" borderId="4" xfId="1" applyFont="1" applyBorder="1" applyAlignment="1">
      <alignment horizontal="left" vertical="center" wrapText="1" shrinkToFit="1"/>
    </xf>
    <xf numFmtId="0" fontId="1" fillId="0" borderId="4" xfId="2" applyFont="1" applyFill="1" applyBorder="1" applyAlignment="1">
      <alignment horizontal="left" vertical="center" wrapTex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 fillId="0" borderId="8" xfId="1" applyFont="1" applyBorder="1" applyAlignment="1">
      <alignment horizontal="left" vertical="center" wrapText="1"/>
    </xf>
    <xf numFmtId="0" fontId="1" fillId="0" borderId="9" xfId="1" applyFont="1" applyBorder="1" applyAlignment="1">
      <alignment horizontal="left" vertical="center" wrapText="1"/>
    </xf>
    <xf numFmtId="0" fontId="12" fillId="0" borderId="7" xfId="1" applyFont="1" applyFill="1" applyBorder="1" applyAlignment="1">
      <alignment horizontal="left" vertical="center" shrinkToFit="1"/>
    </xf>
    <xf numFmtId="0" fontId="12" fillId="0" borderId="7" xfId="1" applyFont="1" applyBorder="1" applyAlignment="1">
      <alignment horizontal="left" vertical="center" wrapText="1" shrinkToFi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 fillId="0" borderId="6" xfId="1" applyFont="1" applyBorder="1" applyAlignment="1">
      <alignment vertical="top" wrapText="1" shrinkToFit="1"/>
    </xf>
    <xf numFmtId="0" fontId="1" fillId="0" borderId="8" xfId="1" applyFont="1" applyBorder="1" applyAlignment="1">
      <alignment vertical="top" wrapText="1" shrinkToFit="1"/>
    </xf>
    <xf numFmtId="0" fontId="1" fillId="0" borderId="9" xfId="1" applyFont="1" applyBorder="1" applyAlignment="1">
      <alignment vertical="top" wrapText="1" shrinkToFit="1"/>
    </xf>
    <xf numFmtId="0" fontId="12" fillId="0" borderId="6" xfId="1" applyFont="1" applyBorder="1" applyAlignment="1">
      <alignment vertical="top" wrapText="1" shrinkToFit="1"/>
    </xf>
    <xf numFmtId="0" fontId="12" fillId="0" borderId="8" xfId="1" applyFont="1" applyBorder="1" applyAlignment="1">
      <alignment vertical="top" wrapText="1" shrinkToFit="1"/>
    </xf>
    <xf numFmtId="0" fontId="12" fillId="0" borderId="7" xfId="1" applyFont="1" applyBorder="1" applyAlignment="1">
      <alignment vertical="center" shrinkToFit="1"/>
    </xf>
    <xf numFmtId="0" fontId="11" fillId="0" borderId="0" xfId="1" applyFont="1" applyBorder="1" applyAlignment="1">
      <alignment horizontal="center"/>
    </xf>
    <xf numFmtId="0" fontId="12" fillId="0" borderId="26" xfId="1" applyFont="1" applyBorder="1" applyAlignment="1">
      <alignment horizontal="left" vertical="center" wrapText="1" shrinkToFit="1"/>
    </xf>
    <xf numFmtId="0" fontId="12" fillId="0" borderId="7" xfId="1" applyFont="1" applyBorder="1" applyAlignment="1">
      <alignment vertical="center" wrapText="1"/>
    </xf>
    <xf numFmtId="0" fontId="12" fillId="0" borderId="2" xfId="1" applyFont="1" applyBorder="1" applyAlignment="1">
      <alignment vertical="center" wrapText="1" shrinkToFit="1"/>
    </xf>
    <xf numFmtId="0" fontId="12" fillId="0" borderId="33" xfId="1" applyFont="1" applyBorder="1" applyAlignment="1">
      <alignment horizontal="left" vertical="center" shrinkToFit="1"/>
    </xf>
    <xf numFmtId="0" fontId="12" fillId="0" borderId="34" xfId="1" applyFont="1" applyBorder="1" applyAlignment="1">
      <alignment horizontal="left" vertical="center" shrinkToFit="1"/>
    </xf>
    <xf numFmtId="0" fontId="12" fillId="0" borderId="35" xfId="1" applyFont="1" applyBorder="1" applyAlignment="1">
      <alignment horizontal="left" vertical="center" shrinkToFit="1"/>
    </xf>
    <xf numFmtId="0" fontId="12" fillId="0" borderId="29" xfId="1" applyFont="1" applyBorder="1" applyAlignment="1">
      <alignment horizontal="left" vertical="center" wrapText="1" shrinkToFit="1"/>
    </xf>
    <xf numFmtId="0" fontId="12" fillId="0" borderId="16" xfId="1" applyFont="1" applyBorder="1" applyAlignment="1">
      <alignment horizontal="left" vertical="center" shrinkToFit="1"/>
    </xf>
    <xf numFmtId="0" fontId="12" fillId="0" borderId="17" xfId="1" applyFont="1" applyBorder="1" applyAlignment="1">
      <alignment horizontal="left" vertical="center" shrinkToFit="1"/>
    </xf>
    <xf numFmtId="0" fontId="12" fillId="0" borderId="32"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10" xfId="1" applyFont="1" applyBorder="1" applyAlignment="1">
      <alignment vertical="center" wrapText="1"/>
    </xf>
    <xf numFmtId="0" fontId="12" fillId="0" borderId="11" xfId="1" applyFont="1" applyBorder="1" applyAlignment="1">
      <alignment vertical="center" wrapText="1"/>
    </xf>
    <xf numFmtId="0" fontId="12" fillId="0" borderId="5" xfId="1" applyFont="1" applyBorder="1" applyAlignment="1">
      <alignment vertical="center" wrapText="1"/>
    </xf>
    <xf numFmtId="0" fontId="12" fillId="0" borderId="13" xfId="1" applyFont="1" applyBorder="1" applyAlignment="1">
      <alignment vertical="center" wrapText="1"/>
    </xf>
    <xf numFmtId="0" fontId="12" fillId="0" borderId="14" xfId="1" applyFont="1" applyBorder="1" applyAlignment="1">
      <alignment vertical="center" wrapText="1"/>
    </xf>
    <xf numFmtId="0" fontId="12" fillId="0" borderId="15" xfId="1" applyFont="1" applyBorder="1" applyAlignment="1">
      <alignment vertical="center" wrapText="1"/>
    </xf>
    <xf numFmtId="0" fontId="12" fillId="0" borderId="6" xfId="1" applyFont="1" applyBorder="1" applyAlignment="1">
      <alignment vertical="center" wrapText="1"/>
    </xf>
    <xf numFmtId="0" fontId="12" fillId="0" borderId="8" xfId="1" applyFont="1" applyBorder="1" applyAlignment="1">
      <alignment vertical="center"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colors>
    <mruColors>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4</xdr:row>
          <xdr:rowOff>213360</xdr:rowOff>
        </xdr:from>
        <xdr:to>
          <xdr:col>4</xdr:col>
          <xdr:colOff>83820</xdr:colOff>
          <xdr:row>4</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xdr:row>
          <xdr:rowOff>144780</xdr:rowOff>
        </xdr:from>
        <xdr:to>
          <xdr:col>4</xdr:col>
          <xdr:colOff>83820</xdr:colOff>
          <xdr:row>5</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xdr:row>
          <xdr:rowOff>220980</xdr:rowOff>
        </xdr:from>
        <xdr:to>
          <xdr:col>4</xdr:col>
          <xdr:colOff>83820</xdr:colOff>
          <xdr:row>6</xdr:row>
          <xdr:rowOff>487680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83820</xdr:rowOff>
        </xdr:from>
        <xdr:to>
          <xdr:col>4</xdr:col>
          <xdr:colOff>76200</xdr:colOff>
          <xdr:row>12</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xdr:row>
          <xdr:rowOff>83820</xdr:rowOff>
        </xdr:from>
        <xdr:to>
          <xdr:col>4</xdr:col>
          <xdr:colOff>76200</xdr:colOff>
          <xdr:row>14</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xdr:row>
          <xdr:rowOff>99060</xdr:rowOff>
        </xdr:from>
        <xdr:to>
          <xdr:col>4</xdr:col>
          <xdr:colOff>76200</xdr:colOff>
          <xdr:row>13</xdr:row>
          <xdr:rowOff>342900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83820</xdr:rowOff>
        </xdr:from>
        <xdr:to>
          <xdr:col>4</xdr:col>
          <xdr:colOff>106680</xdr:colOff>
          <xdr:row>33</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68580</xdr:rowOff>
        </xdr:from>
        <xdr:to>
          <xdr:col>4</xdr:col>
          <xdr:colOff>106680</xdr:colOff>
          <xdr:row>34</xdr:row>
          <xdr:rowOff>335280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68580</xdr:rowOff>
        </xdr:from>
        <xdr:to>
          <xdr:col>4</xdr:col>
          <xdr:colOff>106680</xdr:colOff>
          <xdr:row>36</xdr:row>
          <xdr:rowOff>335280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69</xdr:row>
          <xdr:rowOff>38100</xdr:rowOff>
        </xdr:from>
        <xdr:to>
          <xdr:col>4</xdr:col>
          <xdr:colOff>83820</xdr:colOff>
          <xdr:row>69</xdr:row>
          <xdr:rowOff>297180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91</xdr:row>
          <xdr:rowOff>22860</xdr:rowOff>
        </xdr:from>
        <xdr:to>
          <xdr:col>4</xdr:col>
          <xdr:colOff>76200</xdr:colOff>
          <xdr:row>91</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97</xdr:row>
          <xdr:rowOff>99060</xdr:rowOff>
        </xdr:from>
        <xdr:to>
          <xdr:col>4</xdr:col>
          <xdr:colOff>83820</xdr:colOff>
          <xdr:row>97</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98</xdr:row>
          <xdr:rowOff>76200</xdr:rowOff>
        </xdr:from>
        <xdr:to>
          <xdr:col>4</xdr:col>
          <xdr:colOff>83820</xdr:colOff>
          <xdr:row>98</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99</xdr:row>
          <xdr:rowOff>76200</xdr:rowOff>
        </xdr:from>
        <xdr:to>
          <xdr:col>4</xdr:col>
          <xdr:colOff>83820</xdr:colOff>
          <xdr:row>99</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191</xdr:row>
          <xdr:rowOff>182880</xdr:rowOff>
        </xdr:from>
        <xdr:to>
          <xdr:col>4</xdr:col>
          <xdr:colOff>38100</xdr:colOff>
          <xdr:row>191</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192</xdr:row>
          <xdr:rowOff>190500</xdr:rowOff>
        </xdr:from>
        <xdr:to>
          <xdr:col>4</xdr:col>
          <xdr:colOff>106680</xdr:colOff>
          <xdr:row>192</xdr:row>
          <xdr:rowOff>449580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219</xdr:row>
          <xdr:rowOff>38100</xdr:rowOff>
        </xdr:from>
        <xdr:to>
          <xdr:col>4</xdr:col>
          <xdr:colOff>99060</xdr:colOff>
          <xdr:row>219</xdr:row>
          <xdr:rowOff>304800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221</xdr:row>
          <xdr:rowOff>121920</xdr:rowOff>
        </xdr:from>
        <xdr:to>
          <xdr:col>4</xdr:col>
          <xdr:colOff>106680</xdr:colOff>
          <xdr:row>222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222</xdr:row>
          <xdr:rowOff>60960</xdr:rowOff>
        </xdr:from>
        <xdr:to>
          <xdr:col>4</xdr:col>
          <xdr:colOff>114300</xdr:colOff>
          <xdr:row>222</xdr:row>
          <xdr:rowOff>320040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68580</xdr:rowOff>
        </xdr:from>
        <xdr:to>
          <xdr:col>4</xdr:col>
          <xdr:colOff>106680</xdr:colOff>
          <xdr:row>35</xdr:row>
          <xdr:rowOff>335280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70</xdr:row>
          <xdr:rowOff>45720</xdr:rowOff>
        </xdr:from>
        <xdr:to>
          <xdr:col>4</xdr:col>
          <xdr:colOff>83820</xdr:colOff>
          <xdr:row>70</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207</xdr:row>
          <xdr:rowOff>76200</xdr:rowOff>
        </xdr:from>
        <xdr:to>
          <xdr:col>4</xdr:col>
          <xdr:colOff>83820</xdr:colOff>
          <xdr:row>208</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208</xdr:row>
          <xdr:rowOff>114300</xdr:rowOff>
        </xdr:from>
        <xdr:to>
          <xdr:col>4</xdr:col>
          <xdr:colOff>83820</xdr:colOff>
          <xdr:row>208</xdr:row>
          <xdr:rowOff>373380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190</xdr:row>
          <xdr:rowOff>83820</xdr:rowOff>
        </xdr:from>
        <xdr:to>
          <xdr:col>4</xdr:col>
          <xdr:colOff>83820</xdr:colOff>
          <xdr:row>191</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xdr:row>
          <xdr:rowOff>213360</xdr:rowOff>
        </xdr:from>
        <xdr:to>
          <xdr:col>4</xdr:col>
          <xdr:colOff>83820</xdr:colOff>
          <xdr:row>8</xdr:row>
          <xdr:rowOff>502920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xdr:row>
          <xdr:rowOff>144780</xdr:rowOff>
        </xdr:from>
        <xdr:to>
          <xdr:col>4</xdr:col>
          <xdr:colOff>83820</xdr:colOff>
          <xdr:row>9</xdr:row>
          <xdr:rowOff>419100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xdr:row>
          <xdr:rowOff>220980</xdr:rowOff>
        </xdr:from>
        <xdr:to>
          <xdr:col>4</xdr:col>
          <xdr:colOff>76200</xdr:colOff>
          <xdr:row>10</xdr:row>
          <xdr:rowOff>487680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83820</xdr:rowOff>
        </xdr:from>
        <xdr:to>
          <xdr:col>4</xdr:col>
          <xdr:colOff>83820</xdr:colOff>
          <xdr:row>16</xdr:row>
          <xdr:rowOff>342900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18</xdr:row>
          <xdr:rowOff>83820</xdr:rowOff>
        </xdr:from>
        <xdr:to>
          <xdr:col>4</xdr:col>
          <xdr:colOff>83820</xdr:colOff>
          <xdr:row>18</xdr:row>
          <xdr:rowOff>342900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17</xdr:row>
          <xdr:rowOff>99060</xdr:rowOff>
        </xdr:from>
        <xdr:to>
          <xdr:col>4</xdr:col>
          <xdr:colOff>83820</xdr:colOff>
          <xdr:row>17</xdr:row>
          <xdr:rowOff>342900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83820</xdr:rowOff>
        </xdr:from>
        <xdr:to>
          <xdr:col>4</xdr:col>
          <xdr:colOff>106680</xdr:colOff>
          <xdr:row>38</xdr:row>
          <xdr:rowOff>342900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68580</xdr:rowOff>
        </xdr:from>
        <xdr:to>
          <xdr:col>4</xdr:col>
          <xdr:colOff>106680</xdr:colOff>
          <xdr:row>39</xdr:row>
          <xdr:rowOff>335280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68580</xdr:rowOff>
        </xdr:from>
        <xdr:to>
          <xdr:col>4</xdr:col>
          <xdr:colOff>106680</xdr:colOff>
          <xdr:row>41</xdr:row>
          <xdr:rowOff>335280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68580</xdr:rowOff>
        </xdr:from>
        <xdr:to>
          <xdr:col>4</xdr:col>
          <xdr:colOff>106680</xdr:colOff>
          <xdr:row>40</xdr:row>
          <xdr:rowOff>335280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38100</xdr:rowOff>
        </xdr:from>
        <xdr:to>
          <xdr:col>4</xdr:col>
          <xdr:colOff>106680</xdr:colOff>
          <xdr:row>43</xdr:row>
          <xdr:rowOff>297180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65</xdr:row>
          <xdr:rowOff>22860</xdr:rowOff>
        </xdr:from>
        <xdr:to>
          <xdr:col>4</xdr:col>
          <xdr:colOff>83820</xdr:colOff>
          <xdr:row>65</xdr:row>
          <xdr:rowOff>274320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45720</xdr:rowOff>
        </xdr:from>
        <xdr:to>
          <xdr:col>4</xdr:col>
          <xdr:colOff>106680</xdr:colOff>
          <xdr:row>44</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93</xdr:row>
          <xdr:rowOff>99060</xdr:rowOff>
        </xdr:from>
        <xdr:to>
          <xdr:col>4</xdr:col>
          <xdr:colOff>83820</xdr:colOff>
          <xdr:row>93</xdr:row>
          <xdr:rowOff>373380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19050</xdr:colOff>
      <xdr:row>94</xdr:row>
      <xdr:rowOff>76200</xdr:rowOff>
    </xdr:from>
    <xdr:to>
      <xdr:col>4</xdr:col>
      <xdr:colOff>85725</xdr:colOff>
      <xdr:row>94</xdr:row>
      <xdr:rowOff>342900</xdr:rowOff>
    </xdr:to>
    <xdr:sp macro="" textlink="">
      <xdr:nvSpPr>
        <xdr:cNvPr id="1163" name="Check Box 139" hidden="1">
          <a:extLst>
            <a:ext uri="{63B3BB69-23CF-44E3-9099-C40C66FF867C}">
              <a14:compatExt xmlns:a14="http://schemas.microsoft.com/office/drawing/2010/main"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22860</xdr:colOff>
          <xdr:row>95</xdr:row>
          <xdr:rowOff>76200</xdr:rowOff>
        </xdr:from>
        <xdr:to>
          <xdr:col>4</xdr:col>
          <xdr:colOff>83820</xdr:colOff>
          <xdr:row>95</xdr:row>
          <xdr:rowOff>342900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187</xdr:row>
          <xdr:rowOff>175260</xdr:rowOff>
        </xdr:from>
        <xdr:to>
          <xdr:col>4</xdr:col>
          <xdr:colOff>60960</xdr:colOff>
          <xdr:row>187</xdr:row>
          <xdr:rowOff>449580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188</xdr:row>
          <xdr:rowOff>182880</xdr:rowOff>
        </xdr:from>
        <xdr:to>
          <xdr:col>4</xdr:col>
          <xdr:colOff>121920</xdr:colOff>
          <xdr:row>188</xdr:row>
          <xdr:rowOff>441960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186</xdr:row>
          <xdr:rowOff>83820</xdr:rowOff>
        </xdr:from>
        <xdr:to>
          <xdr:col>4</xdr:col>
          <xdr:colOff>38100</xdr:colOff>
          <xdr:row>187</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204</xdr:row>
          <xdr:rowOff>60960</xdr:rowOff>
        </xdr:from>
        <xdr:to>
          <xdr:col>4</xdr:col>
          <xdr:colOff>83820</xdr:colOff>
          <xdr:row>204</xdr:row>
          <xdr:rowOff>457200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205</xdr:row>
          <xdr:rowOff>121920</xdr:rowOff>
        </xdr:from>
        <xdr:to>
          <xdr:col>4</xdr:col>
          <xdr:colOff>83820</xdr:colOff>
          <xdr:row>205</xdr:row>
          <xdr:rowOff>381000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216</xdr:row>
          <xdr:rowOff>60960</xdr:rowOff>
        </xdr:from>
        <xdr:to>
          <xdr:col>4</xdr:col>
          <xdr:colOff>106680</xdr:colOff>
          <xdr:row>216</xdr:row>
          <xdr:rowOff>312420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224</xdr:row>
          <xdr:rowOff>7620</xdr:rowOff>
        </xdr:from>
        <xdr:to>
          <xdr:col>4</xdr:col>
          <xdr:colOff>68580</xdr:colOff>
          <xdr:row>225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225</xdr:row>
          <xdr:rowOff>60960</xdr:rowOff>
        </xdr:from>
        <xdr:to>
          <xdr:col>4</xdr:col>
          <xdr:colOff>106680</xdr:colOff>
          <xdr:row>225</xdr:row>
          <xdr:rowOff>312420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196</xdr:row>
          <xdr:rowOff>76200</xdr:rowOff>
        </xdr:from>
        <xdr:to>
          <xdr:col>4</xdr:col>
          <xdr:colOff>106680</xdr:colOff>
          <xdr:row>196</xdr:row>
          <xdr:rowOff>487680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197</xdr:row>
          <xdr:rowOff>190500</xdr:rowOff>
        </xdr:from>
        <xdr:to>
          <xdr:col>4</xdr:col>
          <xdr:colOff>114300</xdr:colOff>
          <xdr:row>197</xdr:row>
          <xdr:rowOff>449580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198</xdr:row>
          <xdr:rowOff>160020</xdr:rowOff>
        </xdr:from>
        <xdr:to>
          <xdr:col>4</xdr:col>
          <xdr:colOff>114300</xdr:colOff>
          <xdr:row>198</xdr:row>
          <xdr:rowOff>419100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200</xdr:row>
          <xdr:rowOff>83820</xdr:rowOff>
        </xdr:from>
        <xdr:to>
          <xdr:col>4</xdr:col>
          <xdr:colOff>83820</xdr:colOff>
          <xdr:row>200</xdr:row>
          <xdr:rowOff>541020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201</xdr:row>
          <xdr:rowOff>190500</xdr:rowOff>
        </xdr:from>
        <xdr:to>
          <xdr:col>4</xdr:col>
          <xdr:colOff>106680</xdr:colOff>
          <xdr:row>201</xdr:row>
          <xdr:rowOff>449580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202</xdr:row>
          <xdr:rowOff>160020</xdr:rowOff>
        </xdr:from>
        <xdr:to>
          <xdr:col>4</xdr:col>
          <xdr:colOff>106680</xdr:colOff>
          <xdr:row>202</xdr:row>
          <xdr:rowOff>419100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213</xdr:row>
          <xdr:rowOff>22860</xdr:rowOff>
        </xdr:from>
        <xdr:to>
          <xdr:col>4</xdr:col>
          <xdr:colOff>83820</xdr:colOff>
          <xdr:row>213</xdr:row>
          <xdr:rowOff>289560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215</xdr:row>
          <xdr:rowOff>198120</xdr:rowOff>
        </xdr:from>
        <xdr:to>
          <xdr:col>4</xdr:col>
          <xdr:colOff>106680</xdr:colOff>
          <xdr:row>216</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107</xdr:row>
          <xdr:rowOff>22860</xdr:rowOff>
        </xdr:from>
        <xdr:to>
          <xdr:col>4</xdr:col>
          <xdr:colOff>68580</xdr:colOff>
          <xdr:row>108</xdr:row>
          <xdr:rowOff>30480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15240</xdr:rowOff>
        </xdr:from>
        <xdr:to>
          <xdr:col>4</xdr:col>
          <xdr:colOff>68580</xdr:colOff>
          <xdr:row>110</xdr:row>
          <xdr:rowOff>7620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110</xdr:row>
          <xdr:rowOff>30480</xdr:rowOff>
        </xdr:from>
        <xdr:to>
          <xdr:col>4</xdr:col>
          <xdr:colOff>22860</xdr:colOff>
          <xdr:row>110</xdr:row>
          <xdr:rowOff>502920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111</xdr:row>
          <xdr:rowOff>7620</xdr:rowOff>
        </xdr:from>
        <xdr:to>
          <xdr:col>4</xdr:col>
          <xdr:colOff>60960</xdr:colOff>
          <xdr:row>112</xdr:row>
          <xdr:rowOff>7620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114</xdr:row>
          <xdr:rowOff>22860</xdr:rowOff>
        </xdr:from>
        <xdr:to>
          <xdr:col>4</xdr:col>
          <xdr:colOff>106680</xdr:colOff>
          <xdr:row>114</xdr:row>
          <xdr:rowOff>297180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45720</xdr:rowOff>
        </xdr:from>
        <xdr:to>
          <xdr:col>4</xdr:col>
          <xdr:colOff>106680</xdr:colOff>
          <xdr:row>113</xdr:row>
          <xdr:rowOff>335280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127</xdr:row>
          <xdr:rowOff>38100</xdr:rowOff>
        </xdr:from>
        <xdr:to>
          <xdr:col>4</xdr:col>
          <xdr:colOff>106680</xdr:colOff>
          <xdr:row>127</xdr:row>
          <xdr:rowOff>312420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130</xdr:row>
          <xdr:rowOff>15240</xdr:rowOff>
        </xdr:from>
        <xdr:to>
          <xdr:col>4</xdr:col>
          <xdr:colOff>83820</xdr:colOff>
          <xdr:row>130</xdr:row>
          <xdr:rowOff>289560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131</xdr:row>
          <xdr:rowOff>45720</xdr:rowOff>
        </xdr:from>
        <xdr:to>
          <xdr:col>4</xdr:col>
          <xdr:colOff>83820</xdr:colOff>
          <xdr:row>132</xdr:row>
          <xdr:rowOff>7620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128</xdr:row>
          <xdr:rowOff>182880</xdr:rowOff>
        </xdr:from>
        <xdr:to>
          <xdr:col>4</xdr:col>
          <xdr:colOff>83820</xdr:colOff>
          <xdr:row>130</xdr:row>
          <xdr:rowOff>68580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133</xdr:row>
          <xdr:rowOff>76200</xdr:rowOff>
        </xdr:from>
        <xdr:to>
          <xdr:col>4</xdr:col>
          <xdr:colOff>76200</xdr:colOff>
          <xdr:row>133</xdr:row>
          <xdr:rowOff>335280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134</xdr:row>
          <xdr:rowOff>60960</xdr:rowOff>
        </xdr:from>
        <xdr:to>
          <xdr:col>4</xdr:col>
          <xdr:colOff>76200</xdr:colOff>
          <xdr:row>134</xdr:row>
          <xdr:rowOff>327660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135</xdr:row>
          <xdr:rowOff>45720</xdr:rowOff>
        </xdr:from>
        <xdr:to>
          <xdr:col>4</xdr:col>
          <xdr:colOff>83820</xdr:colOff>
          <xdr:row>135</xdr:row>
          <xdr:rowOff>312420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135</xdr:row>
          <xdr:rowOff>45720</xdr:rowOff>
        </xdr:from>
        <xdr:to>
          <xdr:col>4</xdr:col>
          <xdr:colOff>83820</xdr:colOff>
          <xdr:row>135</xdr:row>
          <xdr:rowOff>312420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137</xdr:row>
          <xdr:rowOff>83820</xdr:rowOff>
        </xdr:from>
        <xdr:to>
          <xdr:col>4</xdr:col>
          <xdr:colOff>76200</xdr:colOff>
          <xdr:row>137</xdr:row>
          <xdr:rowOff>350520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138</xdr:row>
          <xdr:rowOff>60960</xdr:rowOff>
        </xdr:from>
        <xdr:to>
          <xdr:col>4</xdr:col>
          <xdr:colOff>83820</xdr:colOff>
          <xdr:row>138</xdr:row>
          <xdr:rowOff>327660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139</xdr:row>
          <xdr:rowOff>60960</xdr:rowOff>
        </xdr:from>
        <xdr:to>
          <xdr:col>4</xdr:col>
          <xdr:colOff>76200</xdr:colOff>
          <xdr:row>139</xdr:row>
          <xdr:rowOff>327660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147</xdr:row>
          <xdr:rowOff>15240</xdr:rowOff>
        </xdr:from>
        <xdr:to>
          <xdr:col>4</xdr:col>
          <xdr:colOff>68580</xdr:colOff>
          <xdr:row>148</xdr:row>
          <xdr:rowOff>53340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149</xdr:row>
          <xdr:rowOff>22860</xdr:rowOff>
        </xdr:from>
        <xdr:to>
          <xdr:col>4</xdr:col>
          <xdr:colOff>83820</xdr:colOff>
          <xdr:row>150</xdr:row>
          <xdr:rowOff>22860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150</xdr:row>
          <xdr:rowOff>30480</xdr:rowOff>
        </xdr:from>
        <xdr:to>
          <xdr:col>4</xdr:col>
          <xdr:colOff>30480</xdr:colOff>
          <xdr:row>150</xdr:row>
          <xdr:rowOff>502920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151</xdr:row>
          <xdr:rowOff>7620</xdr:rowOff>
        </xdr:from>
        <xdr:to>
          <xdr:col>4</xdr:col>
          <xdr:colOff>106680</xdr:colOff>
          <xdr:row>152</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154</xdr:row>
          <xdr:rowOff>22860</xdr:rowOff>
        </xdr:from>
        <xdr:to>
          <xdr:col>4</xdr:col>
          <xdr:colOff>106680</xdr:colOff>
          <xdr:row>154</xdr:row>
          <xdr:rowOff>297180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153</xdr:row>
          <xdr:rowOff>45720</xdr:rowOff>
        </xdr:from>
        <xdr:to>
          <xdr:col>4</xdr:col>
          <xdr:colOff>106680</xdr:colOff>
          <xdr:row>154</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167</xdr:row>
          <xdr:rowOff>38100</xdr:rowOff>
        </xdr:from>
        <xdr:to>
          <xdr:col>4</xdr:col>
          <xdr:colOff>106680</xdr:colOff>
          <xdr:row>168</xdr:row>
          <xdr:rowOff>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148</xdr:row>
          <xdr:rowOff>22860</xdr:rowOff>
        </xdr:from>
        <xdr:to>
          <xdr:col>4</xdr:col>
          <xdr:colOff>68580</xdr:colOff>
          <xdr:row>149</xdr:row>
          <xdr:rowOff>22860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169</xdr:row>
          <xdr:rowOff>45720</xdr:rowOff>
        </xdr:from>
        <xdr:to>
          <xdr:col>4</xdr:col>
          <xdr:colOff>106680</xdr:colOff>
          <xdr:row>170</xdr:row>
          <xdr:rowOff>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170</xdr:row>
          <xdr:rowOff>38100</xdr:rowOff>
        </xdr:from>
        <xdr:to>
          <xdr:col>4</xdr:col>
          <xdr:colOff>106680</xdr:colOff>
          <xdr:row>170</xdr:row>
          <xdr:rowOff>304800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171</xdr:row>
          <xdr:rowOff>45720</xdr:rowOff>
        </xdr:from>
        <xdr:to>
          <xdr:col>4</xdr:col>
          <xdr:colOff>106680</xdr:colOff>
          <xdr:row>172</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170</xdr:row>
          <xdr:rowOff>38100</xdr:rowOff>
        </xdr:from>
        <xdr:to>
          <xdr:col>4</xdr:col>
          <xdr:colOff>106680</xdr:colOff>
          <xdr:row>170</xdr:row>
          <xdr:rowOff>304800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171</xdr:row>
          <xdr:rowOff>45720</xdr:rowOff>
        </xdr:from>
        <xdr:to>
          <xdr:col>4</xdr:col>
          <xdr:colOff>106680</xdr:colOff>
          <xdr:row>172</xdr:row>
          <xdr:rowOff>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173</xdr:row>
          <xdr:rowOff>0</xdr:rowOff>
        </xdr:from>
        <xdr:to>
          <xdr:col>4</xdr:col>
          <xdr:colOff>106680</xdr:colOff>
          <xdr:row>174</xdr:row>
          <xdr:rowOff>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174</xdr:row>
          <xdr:rowOff>30480</xdr:rowOff>
        </xdr:from>
        <xdr:to>
          <xdr:col>4</xdr:col>
          <xdr:colOff>106680</xdr:colOff>
          <xdr:row>174</xdr:row>
          <xdr:rowOff>297180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175</xdr:row>
          <xdr:rowOff>30480</xdr:rowOff>
        </xdr:from>
        <xdr:to>
          <xdr:col>4</xdr:col>
          <xdr:colOff>106680</xdr:colOff>
          <xdr:row>175</xdr:row>
          <xdr:rowOff>297180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227</xdr:row>
          <xdr:rowOff>7620</xdr:rowOff>
        </xdr:from>
        <xdr:to>
          <xdr:col>4</xdr:col>
          <xdr:colOff>121920</xdr:colOff>
          <xdr:row>228</xdr:row>
          <xdr:rowOff>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228</xdr:row>
          <xdr:rowOff>60960</xdr:rowOff>
        </xdr:from>
        <xdr:to>
          <xdr:col>4</xdr:col>
          <xdr:colOff>99060</xdr:colOff>
          <xdr:row>228</xdr:row>
          <xdr:rowOff>312420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69</xdr:row>
          <xdr:rowOff>38100</xdr:rowOff>
        </xdr:from>
        <xdr:to>
          <xdr:col>4</xdr:col>
          <xdr:colOff>83820</xdr:colOff>
          <xdr:row>69</xdr:row>
          <xdr:rowOff>297180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70</xdr:row>
          <xdr:rowOff>45720</xdr:rowOff>
        </xdr:from>
        <xdr:to>
          <xdr:col>4</xdr:col>
          <xdr:colOff>83820</xdr:colOff>
          <xdr:row>70</xdr:row>
          <xdr:rowOff>304800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154</xdr:row>
          <xdr:rowOff>22860</xdr:rowOff>
        </xdr:from>
        <xdr:to>
          <xdr:col>4</xdr:col>
          <xdr:colOff>106680</xdr:colOff>
          <xdr:row>154</xdr:row>
          <xdr:rowOff>297180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153</xdr:row>
          <xdr:rowOff>45720</xdr:rowOff>
        </xdr:from>
        <xdr:to>
          <xdr:col>4</xdr:col>
          <xdr:colOff>106680</xdr:colOff>
          <xdr:row>154</xdr:row>
          <xdr:rowOff>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1935480</xdr:colOff>
          <xdr:row>183</xdr:row>
          <xdr:rowOff>220980</xdr:rowOff>
        </xdr:from>
        <xdr:to>
          <xdr:col>4</xdr:col>
          <xdr:colOff>53340</xdr:colOff>
          <xdr:row>183</xdr:row>
          <xdr:rowOff>495300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1935480</xdr:colOff>
          <xdr:row>184</xdr:row>
          <xdr:rowOff>220980</xdr:rowOff>
        </xdr:from>
        <xdr:to>
          <xdr:col>4</xdr:col>
          <xdr:colOff>53340</xdr:colOff>
          <xdr:row>184</xdr:row>
          <xdr:rowOff>487680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182</xdr:row>
          <xdr:rowOff>83820</xdr:rowOff>
        </xdr:from>
        <xdr:to>
          <xdr:col>4</xdr:col>
          <xdr:colOff>83820</xdr:colOff>
          <xdr:row>182</xdr:row>
          <xdr:rowOff>617220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108</xdr:row>
          <xdr:rowOff>0</xdr:rowOff>
        </xdr:from>
        <xdr:to>
          <xdr:col>4</xdr:col>
          <xdr:colOff>68580</xdr:colOff>
          <xdr:row>109</xdr:row>
          <xdr:rowOff>7620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94</xdr:row>
          <xdr:rowOff>76200</xdr:rowOff>
        </xdr:from>
        <xdr:to>
          <xdr:col>4</xdr:col>
          <xdr:colOff>76200</xdr:colOff>
          <xdr:row>94</xdr:row>
          <xdr:rowOff>335280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sheetPr>
  <dimension ref="A1:L238"/>
  <sheetViews>
    <sheetView showGridLines="0" tabSelected="1" view="pageBreakPreview" zoomScale="75" zoomScaleNormal="75" zoomScaleSheetLayoutView="75" workbookViewId="0">
      <selection activeCell="I4" sqref="I4:I11"/>
    </sheetView>
  </sheetViews>
  <sheetFormatPr defaultColWidth="9" defaultRowHeight="13.2" x14ac:dyDescent="0.2"/>
  <cols>
    <col min="1" max="1" width="3.5" style="117" customWidth="1"/>
    <col min="2" max="2" width="9.8984375" style="6" customWidth="1"/>
    <col min="3" max="3" width="25.59765625" style="6" customWidth="1"/>
    <col min="4" max="4" width="3.5" style="6" customWidth="1"/>
    <col min="5" max="5" width="36.59765625" style="6" customWidth="1"/>
    <col min="6" max="6" width="25.59765625" style="6" customWidth="1"/>
    <col min="7" max="7" width="27.296875" style="6" customWidth="1"/>
    <col min="8" max="8" width="8" style="6" customWidth="1"/>
    <col min="9" max="9" width="40.69921875" style="6" customWidth="1"/>
    <col min="10" max="10" width="0.8984375" style="6" customWidth="1"/>
    <col min="11" max="16384" width="9" style="6"/>
  </cols>
  <sheetData>
    <row r="1" spans="1:10" s="7" customFormat="1" ht="15.75" customHeight="1" x14ac:dyDescent="0.2">
      <c r="A1" s="1"/>
      <c r="B1" s="2"/>
      <c r="C1" s="2"/>
      <c r="D1" s="2"/>
      <c r="E1" s="2"/>
      <c r="F1" s="3"/>
      <c r="G1" s="4"/>
      <c r="H1" s="5"/>
      <c r="I1" s="5"/>
      <c r="J1" s="6"/>
    </row>
    <row r="2" spans="1:10" ht="27" customHeight="1" x14ac:dyDescent="0.3">
      <c r="A2" s="8" t="s">
        <v>0</v>
      </c>
      <c r="H2" s="9"/>
    </row>
    <row r="3" spans="1:10" ht="23.25" customHeight="1" x14ac:dyDescent="0.2">
      <c r="A3" s="182" t="s">
        <v>1</v>
      </c>
      <c r="B3" s="182"/>
      <c r="C3" s="10" t="s">
        <v>2</v>
      </c>
      <c r="D3" s="11"/>
      <c r="E3" s="195" t="s">
        <v>3</v>
      </c>
      <c r="F3" s="195"/>
      <c r="G3" s="195"/>
      <c r="H3" s="11" t="s">
        <v>4</v>
      </c>
      <c r="I3" s="12" t="s">
        <v>5</v>
      </c>
    </row>
    <row r="4" spans="1:10" ht="20.100000000000001" customHeight="1" x14ac:dyDescent="0.2">
      <c r="A4" s="13" t="s">
        <v>60</v>
      </c>
      <c r="B4" s="14"/>
      <c r="C4" s="15"/>
      <c r="D4" s="7"/>
      <c r="E4" s="196"/>
      <c r="F4" s="196"/>
      <c r="G4" s="196"/>
      <c r="H4" s="16"/>
      <c r="I4" s="228" t="s">
        <v>115</v>
      </c>
    </row>
    <row r="5" spans="1:10" ht="59.1" customHeight="1" x14ac:dyDescent="0.2">
      <c r="A5" s="17"/>
      <c r="B5" s="197" t="s">
        <v>6</v>
      </c>
      <c r="C5" s="159" t="s">
        <v>7</v>
      </c>
      <c r="D5" s="18"/>
      <c r="E5" s="198" t="s">
        <v>117</v>
      </c>
      <c r="F5" s="198"/>
      <c r="G5" s="198"/>
      <c r="H5" s="19">
        <v>2</v>
      </c>
      <c r="I5" s="229"/>
    </row>
    <row r="6" spans="1:10" ht="59.1" customHeight="1" x14ac:dyDescent="0.2">
      <c r="A6" s="17"/>
      <c r="B6" s="197"/>
      <c r="C6" s="160"/>
      <c r="D6" s="18"/>
      <c r="E6" s="199" t="s">
        <v>118</v>
      </c>
      <c r="F6" s="199"/>
      <c r="G6" s="199"/>
      <c r="H6" s="20">
        <v>0</v>
      </c>
      <c r="I6" s="229"/>
    </row>
    <row r="7" spans="1:10" ht="59.1" customHeight="1" x14ac:dyDescent="0.2">
      <c r="A7" s="17"/>
      <c r="B7" s="197"/>
      <c r="C7" s="161"/>
      <c r="D7" s="21"/>
      <c r="E7" s="198" t="s">
        <v>119</v>
      </c>
      <c r="F7" s="198"/>
      <c r="G7" s="198"/>
      <c r="H7" s="19">
        <v>-2</v>
      </c>
      <c r="I7" s="229"/>
    </row>
    <row r="8" spans="1:10" ht="20.100000000000001" customHeight="1" x14ac:dyDescent="0.2">
      <c r="A8" s="13" t="s">
        <v>78</v>
      </c>
      <c r="B8" s="14"/>
      <c r="C8" s="15"/>
      <c r="E8" s="234"/>
      <c r="F8" s="234"/>
      <c r="G8" s="234"/>
      <c r="H8" s="16"/>
      <c r="I8" s="229"/>
    </row>
    <row r="9" spans="1:10" ht="59.1" customHeight="1" x14ac:dyDescent="0.2">
      <c r="A9" s="17"/>
      <c r="B9" s="197" t="s">
        <v>6</v>
      </c>
      <c r="C9" s="159" t="s">
        <v>7</v>
      </c>
      <c r="D9" s="18"/>
      <c r="E9" s="198" t="s">
        <v>117</v>
      </c>
      <c r="F9" s="198"/>
      <c r="G9" s="198"/>
      <c r="H9" s="130">
        <v>2</v>
      </c>
      <c r="I9" s="229"/>
    </row>
    <row r="10" spans="1:10" ht="59.1" customHeight="1" x14ac:dyDescent="0.2">
      <c r="A10" s="17"/>
      <c r="B10" s="197"/>
      <c r="C10" s="160"/>
      <c r="D10" s="18"/>
      <c r="E10" s="199" t="s">
        <v>118</v>
      </c>
      <c r="F10" s="199"/>
      <c r="G10" s="199"/>
      <c r="H10" s="131">
        <v>0</v>
      </c>
      <c r="I10" s="229"/>
    </row>
    <row r="11" spans="1:10" ht="59.1" customHeight="1" x14ac:dyDescent="0.2">
      <c r="A11" s="132"/>
      <c r="B11" s="197"/>
      <c r="C11" s="161"/>
      <c r="D11" s="21"/>
      <c r="E11" s="198" t="s">
        <v>119</v>
      </c>
      <c r="F11" s="198"/>
      <c r="G11" s="198"/>
      <c r="H11" s="130">
        <v>-2</v>
      </c>
      <c r="I11" s="230"/>
    </row>
    <row r="12" spans="1:10" ht="20.100000000000001" customHeight="1" x14ac:dyDescent="0.2">
      <c r="A12" s="118" t="s">
        <v>61</v>
      </c>
      <c r="B12" s="119"/>
      <c r="C12" s="40"/>
      <c r="D12" s="40"/>
      <c r="E12" s="120"/>
      <c r="F12" s="120"/>
      <c r="G12" s="121"/>
      <c r="H12" s="121"/>
      <c r="I12" s="153" t="s">
        <v>116</v>
      </c>
    </row>
    <row r="13" spans="1:10" ht="30" customHeight="1" x14ac:dyDescent="0.2">
      <c r="A13" s="27"/>
      <c r="B13" s="197" t="s">
        <v>9</v>
      </c>
      <c r="C13" s="184" t="s">
        <v>10</v>
      </c>
      <c r="D13" s="18"/>
      <c r="E13" s="162" t="s">
        <v>11</v>
      </c>
      <c r="F13" s="162"/>
      <c r="G13" s="162"/>
      <c r="H13" s="28">
        <v>2</v>
      </c>
      <c r="I13" s="153"/>
    </row>
    <row r="14" spans="1:10" ht="30" customHeight="1" x14ac:dyDescent="0.2">
      <c r="A14" s="27"/>
      <c r="B14" s="197"/>
      <c r="C14" s="184"/>
      <c r="D14" s="18"/>
      <c r="E14" s="162" t="s">
        <v>12</v>
      </c>
      <c r="F14" s="162"/>
      <c r="G14" s="162"/>
      <c r="H14" s="28">
        <v>1</v>
      </c>
      <c r="I14" s="153"/>
    </row>
    <row r="15" spans="1:10" ht="30" customHeight="1" x14ac:dyDescent="0.2">
      <c r="A15" s="29"/>
      <c r="B15" s="197"/>
      <c r="C15" s="184"/>
      <c r="D15" s="18"/>
      <c r="E15" s="162" t="s">
        <v>13</v>
      </c>
      <c r="F15" s="162"/>
      <c r="G15" s="162"/>
      <c r="H15" s="28">
        <v>0</v>
      </c>
      <c r="I15" s="153"/>
    </row>
    <row r="16" spans="1:10" ht="20.100000000000001" customHeight="1" x14ac:dyDescent="0.2">
      <c r="A16" s="13" t="s">
        <v>79</v>
      </c>
      <c r="B16" s="14"/>
      <c r="C16" s="24"/>
      <c r="D16" s="24"/>
      <c r="E16" s="25"/>
      <c r="F16" s="25"/>
      <c r="G16" s="26"/>
      <c r="H16" s="26"/>
      <c r="I16" s="153"/>
    </row>
    <row r="17" spans="1:9" ht="30" customHeight="1" x14ac:dyDescent="0.2">
      <c r="A17" s="27"/>
      <c r="B17" s="197" t="s">
        <v>9</v>
      </c>
      <c r="C17" s="184" t="s">
        <v>10</v>
      </c>
      <c r="D17" s="18"/>
      <c r="E17" s="162" t="s">
        <v>11</v>
      </c>
      <c r="F17" s="162"/>
      <c r="G17" s="162"/>
      <c r="H17" s="28">
        <v>2</v>
      </c>
      <c r="I17" s="153"/>
    </row>
    <row r="18" spans="1:9" ht="30" customHeight="1" x14ac:dyDescent="0.2">
      <c r="A18" s="27"/>
      <c r="B18" s="197"/>
      <c r="C18" s="184"/>
      <c r="D18" s="18"/>
      <c r="E18" s="162" t="s">
        <v>12</v>
      </c>
      <c r="F18" s="162"/>
      <c r="G18" s="162"/>
      <c r="H18" s="28">
        <v>1</v>
      </c>
      <c r="I18" s="153"/>
    </row>
    <row r="19" spans="1:9" ht="30" customHeight="1" x14ac:dyDescent="0.2">
      <c r="A19" s="29"/>
      <c r="B19" s="197"/>
      <c r="C19" s="184"/>
      <c r="D19" s="18"/>
      <c r="E19" s="162" t="s">
        <v>13</v>
      </c>
      <c r="F19" s="162"/>
      <c r="G19" s="162"/>
      <c r="H19" s="28">
        <v>0</v>
      </c>
      <c r="I19" s="153"/>
    </row>
    <row r="20" spans="1:9" ht="19.8" customHeight="1" x14ac:dyDescent="0.2">
      <c r="A20" s="122"/>
      <c r="B20" s="7"/>
      <c r="C20" s="124"/>
      <c r="D20" s="124"/>
      <c r="E20" s="125"/>
      <c r="F20" s="125"/>
      <c r="G20" s="126"/>
      <c r="H20" s="126"/>
      <c r="I20" s="128"/>
    </row>
    <row r="21" spans="1:9" ht="20.100000000000001" customHeight="1" x14ac:dyDescent="0.2">
      <c r="A21" s="123"/>
      <c r="B21" s="9"/>
      <c r="C21" s="40"/>
      <c r="D21" s="40"/>
      <c r="E21" s="120"/>
      <c r="F21" s="120"/>
      <c r="G21" s="121"/>
      <c r="H21" s="121"/>
      <c r="I21" s="127"/>
    </row>
    <row r="22" spans="1:9" ht="69.900000000000006" customHeight="1" x14ac:dyDescent="0.2">
      <c r="A22" s="184" t="s">
        <v>76</v>
      </c>
      <c r="B22" s="191"/>
      <c r="C22" s="184" t="s">
        <v>134</v>
      </c>
      <c r="D22" s="30"/>
      <c r="E22" s="31" t="s">
        <v>93</v>
      </c>
      <c r="F22" s="31"/>
      <c r="G22" s="31"/>
      <c r="H22" s="28">
        <v>4</v>
      </c>
      <c r="I22" s="237" t="s">
        <v>57</v>
      </c>
    </row>
    <row r="23" spans="1:9" ht="69.900000000000006" customHeight="1" x14ac:dyDescent="0.2">
      <c r="A23" s="191"/>
      <c r="B23" s="191"/>
      <c r="C23" s="184"/>
      <c r="D23" s="30"/>
      <c r="E23" s="31" t="s">
        <v>94</v>
      </c>
      <c r="F23" s="31"/>
      <c r="G23" s="31"/>
      <c r="H23" s="28">
        <v>2</v>
      </c>
      <c r="I23" s="237"/>
    </row>
    <row r="24" spans="1:9" ht="69.900000000000006" customHeight="1" x14ac:dyDescent="0.2">
      <c r="A24" s="191"/>
      <c r="B24" s="191"/>
      <c r="C24" s="184"/>
      <c r="D24" s="30"/>
      <c r="E24" s="31" t="s">
        <v>56</v>
      </c>
      <c r="F24" s="31"/>
      <c r="G24" s="31"/>
      <c r="H24" s="28">
        <v>0</v>
      </c>
      <c r="I24" s="237"/>
    </row>
    <row r="25" spans="1:9" ht="69.900000000000006" customHeight="1" x14ac:dyDescent="0.2">
      <c r="A25" s="248" t="s">
        <v>77</v>
      </c>
      <c r="B25" s="249"/>
      <c r="C25" s="254" t="s">
        <v>135</v>
      </c>
      <c r="D25" s="30"/>
      <c r="E25" s="31" t="s">
        <v>137</v>
      </c>
      <c r="F25" s="31"/>
      <c r="G25" s="31"/>
      <c r="H25" s="28">
        <v>4</v>
      </c>
      <c r="I25" s="237"/>
    </row>
    <row r="26" spans="1:9" ht="69.900000000000006" customHeight="1" x14ac:dyDescent="0.2">
      <c r="A26" s="250"/>
      <c r="B26" s="251"/>
      <c r="C26" s="255"/>
      <c r="D26" s="30"/>
      <c r="E26" s="31" t="s">
        <v>138</v>
      </c>
      <c r="F26" s="31"/>
      <c r="G26" s="31"/>
      <c r="H26" s="28">
        <v>2</v>
      </c>
      <c r="I26" s="237"/>
    </row>
    <row r="27" spans="1:9" ht="69.900000000000006" customHeight="1" x14ac:dyDescent="0.2">
      <c r="A27" s="252"/>
      <c r="B27" s="253"/>
      <c r="C27" s="183"/>
      <c r="D27" s="30"/>
      <c r="E27" s="31" t="s">
        <v>56</v>
      </c>
      <c r="F27" s="31"/>
      <c r="G27" s="31"/>
      <c r="H27" s="28">
        <v>0</v>
      </c>
      <c r="I27" s="237"/>
    </row>
    <row r="28" spans="1:9" ht="16.5" customHeight="1" x14ac:dyDescent="0.2">
      <c r="A28" s="32" t="s">
        <v>14</v>
      </c>
      <c r="B28" s="33"/>
      <c r="C28" s="34"/>
      <c r="D28" s="34"/>
      <c r="E28" s="189" t="s">
        <v>15</v>
      </c>
      <c r="F28" s="189"/>
      <c r="G28" s="190"/>
      <c r="H28" s="35">
        <f>SUM(H5,H13,H22,H25)</f>
        <v>12</v>
      </c>
      <c r="I28" s="151"/>
    </row>
    <row r="29" spans="1:9" ht="16.5" customHeight="1" x14ac:dyDescent="0.2">
      <c r="A29" s="36" t="s">
        <v>16</v>
      </c>
      <c r="B29" s="37"/>
      <c r="C29" s="38"/>
      <c r="D29" s="38"/>
      <c r="E29" s="39"/>
      <c r="F29" s="39"/>
      <c r="G29" s="39"/>
      <c r="H29" s="39"/>
      <c r="I29" s="39"/>
    </row>
    <row r="30" spans="1:9" ht="16.5" customHeight="1" x14ac:dyDescent="0.2">
      <c r="A30" s="36" t="s">
        <v>36</v>
      </c>
      <c r="B30" s="37"/>
      <c r="C30" s="38"/>
      <c r="D30" s="38"/>
      <c r="E30" s="39"/>
      <c r="F30" s="39"/>
      <c r="G30" s="39"/>
      <c r="H30" s="39"/>
      <c r="I30" s="39"/>
    </row>
    <row r="31" spans="1:9" ht="27.75" customHeight="1" x14ac:dyDescent="0.3">
      <c r="A31" s="8" t="s">
        <v>17</v>
      </c>
      <c r="B31" s="9"/>
      <c r="C31" s="40"/>
      <c r="D31" s="41"/>
      <c r="G31" s="42"/>
      <c r="H31" s="43"/>
      <c r="I31" s="43"/>
    </row>
    <row r="32" spans="1:9" ht="23.25" customHeight="1" x14ac:dyDescent="0.2">
      <c r="A32" s="182" t="s">
        <v>1</v>
      </c>
      <c r="B32" s="182"/>
      <c r="C32" s="44" t="s">
        <v>2</v>
      </c>
      <c r="D32" s="45"/>
      <c r="E32" s="195" t="s">
        <v>3</v>
      </c>
      <c r="F32" s="195"/>
      <c r="G32" s="195"/>
      <c r="H32" s="10" t="s">
        <v>4</v>
      </c>
      <c r="I32" s="46" t="s">
        <v>5</v>
      </c>
    </row>
    <row r="33" spans="1:9" ht="20.100000000000001" customHeight="1" x14ac:dyDescent="0.2">
      <c r="A33" s="13" t="s">
        <v>44</v>
      </c>
      <c r="B33" s="47"/>
      <c r="C33" s="24"/>
      <c r="D33" s="24"/>
      <c r="E33" s="25"/>
      <c r="F33" s="25"/>
      <c r="G33" s="26"/>
      <c r="H33" s="26"/>
      <c r="I33" s="152" t="s">
        <v>74</v>
      </c>
    </row>
    <row r="34" spans="1:9" ht="30" customHeight="1" x14ac:dyDescent="0.2">
      <c r="A34" s="155"/>
      <c r="B34" s="156"/>
      <c r="C34" s="192" t="s">
        <v>120</v>
      </c>
      <c r="D34" s="48"/>
      <c r="E34" s="144" t="s">
        <v>18</v>
      </c>
      <c r="F34" s="200" t="s">
        <v>130</v>
      </c>
      <c r="G34" s="201"/>
      <c r="H34" s="28">
        <v>2</v>
      </c>
      <c r="I34" s="153"/>
    </row>
    <row r="35" spans="1:9" ht="30" customHeight="1" x14ac:dyDescent="0.2">
      <c r="A35" s="155"/>
      <c r="B35" s="156"/>
      <c r="C35" s="160"/>
      <c r="D35" s="49"/>
      <c r="E35" s="144" t="s">
        <v>43</v>
      </c>
      <c r="F35" s="202"/>
      <c r="G35" s="203"/>
      <c r="H35" s="50">
        <v>1</v>
      </c>
      <c r="I35" s="153"/>
    </row>
    <row r="36" spans="1:9" ht="30" customHeight="1" x14ac:dyDescent="0.2">
      <c r="A36" s="155"/>
      <c r="B36" s="156"/>
      <c r="C36" s="160"/>
      <c r="D36" s="49"/>
      <c r="E36" s="144" t="s">
        <v>139</v>
      </c>
      <c r="F36" s="202"/>
      <c r="G36" s="203"/>
      <c r="H36" s="50">
        <v>0</v>
      </c>
      <c r="I36" s="153"/>
    </row>
    <row r="37" spans="1:9" ht="30" customHeight="1" x14ac:dyDescent="0.2">
      <c r="A37" s="157"/>
      <c r="B37" s="158"/>
      <c r="C37" s="160"/>
      <c r="D37" s="49"/>
      <c r="E37" s="144" t="s">
        <v>34</v>
      </c>
      <c r="F37" s="204"/>
      <c r="G37" s="205"/>
      <c r="H37" s="50">
        <v>-2</v>
      </c>
      <c r="I37" s="153"/>
    </row>
    <row r="38" spans="1:9" ht="20.100000000000001" customHeight="1" x14ac:dyDescent="0.2">
      <c r="A38" s="13" t="s">
        <v>80</v>
      </c>
      <c r="B38" s="47"/>
      <c r="C38" s="24"/>
      <c r="D38" s="24"/>
      <c r="E38" s="25"/>
      <c r="F38" s="25"/>
      <c r="G38" s="26"/>
      <c r="H38" s="26"/>
      <c r="I38" s="153"/>
    </row>
    <row r="39" spans="1:9" ht="30" customHeight="1" x14ac:dyDescent="0.2">
      <c r="A39" s="155"/>
      <c r="B39" s="156"/>
      <c r="C39" s="192" t="s">
        <v>114</v>
      </c>
      <c r="D39" s="48"/>
      <c r="E39" s="144" t="s">
        <v>18</v>
      </c>
      <c r="F39" s="200" t="s">
        <v>130</v>
      </c>
      <c r="G39" s="201"/>
      <c r="H39" s="28">
        <v>2</v>
      </c>
      <c r="I39" s="153"/>
    </row>
    <row r="40" spans="1:9" ht="30" customHeight="1" x14ac:dyDescent="0.2">
      <c r="A40" s="155"/>
      <c r="B40" s="156"/>
      <c r="C40" s="160"/>
      <c r="D40" s="49"/>
      <c r="E40" s="144" t="s">
        <v>43</v>
      </c>
      <c r="F40" s="202"/>
      <c r="G40" s="203"/>
      <c r="H40" s="50">
        <v>1</v>
      </c>
      <c r="I40" s="153"/>
    </row>
    <row r="41" spans="1:9" ht="30" customHeight="1" x14ac:dyDescent="0.2">
      <c r="A41" s="155"/>
      <c r="B41" s="156"/>
      <c r="C41" s="160"/>
      <c r="D41" s="49"/>
      <c r="E41" s="144" t="s">
        <v>139</v>
      </c>
      <c r="F41" s="202"/>
      <c r="G41" s="203"/>
      <c r="H41" s="50">
        <v>0</v>
      </c>
      <c r="I41" s="153"/>
    </row>
    <row r="42" spans="1:9" ht="30" customHeight="1" x14ac:dyDescent="0.2">
      <c r="A42" s="157"/>
      <c r="B42" s="158"/>
      <c r="C42" s="161"/>
      <c r="D42" s="49"/>
      <c r="E42" s="144" t="s">
        <v>34</v>
      </c>
      <c r="F42" s="204"/>
      <c r="G42" s="205"/>
      <c r="H42" s="50">
        <v>-2</v>
      </c>
      <c r="I42" s="153"/>
    </row>
    <row r="43" spans="1:9" ht="20.100000000000001" customHeight="1" x14ac:dyDescent="0.2">
      <c r="A43" s="13" t="s">
        <v>46</v>
      </c>
      <c r="B43" s="47"/>
      <c r="C43" s="24"/>
      <c r="D43" s="24"/>
      <c r="E43" s="25"/>
      <c r="F43" s="25"/>
      <c r="G43" s="26"/>
      <c r="H43" s="26"/>
      <c r="I43" s="152" t="s">
        <v>133</v>
      </c>
    </row>
    <row r="44" spans="1:9" ht="27.75" customHeight="1" x14ac:dyDescent="0.2">
      <c r="A44" s="183"/>
      <c r="B44" s="183"/>
      <c r="C44" s="159" t="s">
        <v>131</v>
      </c>
      <c r="D44" s="18"/>
      <c r="E44" s="162" t="s">
        <v>150</v>
      </c>
      <c r="F44" s="162"/>
      <c r="G44" s="162"/>
      <c r="H44" s="51">
        <v>2</v>
      </c>
      <c r="I44" s="153"/>
    </row>
    <row r="45" spans="1:9" ht="27.75" customHeight="1" x14ac:dyDescent="0.2">
      <c r="A45" s="184"/>
      <c r="B45" s="184"/>
      <c r="C45" s="160"/>
      <c r="D45" s="139"/>
      <c r="E45" s="194" t="s">
        <v>151</v>
      </c>
      <c r="F45" s="194"/>
      <c r="G45" s="194"/>
      <c r="H45" s="51">
        <v>1</v>
      </c>
      <c r="I45" s="153"/>
    </row>
    <row r="46" spans="1:9" ht="33.9" customHeight="1" x14ac:dyDescent="0.2">
      <c r="A46" s="184"/>
      <c r="B46" s="184"/>
      <c r="C46" s="160"/>
      <c r="D46" s="139"/>
      <c r="E46" s="175" t="s">
        <v>19</v>
      </c>
      <c r="F46" s="193"/>
      <c r="G46" s="193"/>
      <c r="H46" s="52"/>
      <c r="I46" s="153"/>
    </row>
    <row r="47" spans="1:9" ht="24.9" customHeight="1" x14ac:dyDescent="0.2">
      <c r="A47" s="184"/>
      <c r="B47" s="184"/>
      <c r="C47" s="160"/>
      <c r="D47" s="139"/>
      <c r="E47" s="178" t="s">
        <v>20</v>
      </c>
      <c r="F47" s="179"/>
      <c r="G47" s="179"/>
      <c r="H47" s="52"/>
      <c r="I47" s="153"/>
    </row>
    <row r="48" spans="1:9" ht="24.9" customHeight="1" x14ac:dyDescent="0.2">
      <c r="A48" s="184"/>
      <c r="B48" s="184"/>
      <c r="C48" s="160"/>
      <c r="D48" s="139"/>
      <c r="E48" s="178" t="s">
        <v>21</v>
      </c>
      <c r="F48" s="179"/>
      <c r="G48" s="179"/>
      <c r="H48" s="52"/>
      <c r="I48" s="153"/>
    </row>
    <row r="49" spans="1:9" ht="24.9" customHeight="1" x14ac:dyDescent="0.2">
      <c r="A49" s="184"/>
      <c r="B49" s="184"/>
      <c r="C49" s="160"/>
      <c r="D49" s="139"/>
      <c r="E49" s="178" t="s">
        <v>102</v>
      </c>
      <c r="F49" s="179"/>
      <c r="G49" s="179"/>
      <c r="H49" s="52"/>
      <c r="I49" s="153"/>
    </row>
    <row r="50" spans="1:9" ht="24.9" customHeight="1" x14ac:dyDescent="0.2">
      <c r="A50" s="184"/>
      <c r="B50" s="184"/>
      <c r="C50" s="160"/>
      <c r="D50" s="139"/>
      <c r="E50" s="185" t="s">
        <v>22</v>
      </c>
      <c r="F50" s="186"/>
      <c r="G50" s="186"/>
      <c r="H50" s="52"/>
      <c r="I50" s="153"/>
    </row>
    <row r="51" spans="1:9" ht="33.9" customHeight="1" x14ac:dyDescent="0.2">
      <c r="A51" s="184"/>
      <c r="B51" s="184"/>
      <c r="C51" s="160"/>
      <c r="D51" s="139"/>
      <c r="E51" s="187" t="s">
        <v>23</v>
      </c>
      <c r="F51" s="188"/>
      <c r="G51" s="188"/>
      <c r="H51" s="52"/>
      <c r="I51" s="153"/>
    </row>
    <row r="52" spans="1:9" ht="24.9" customHeight="1" x14ac:dyDescent="0.2">
      <c r="A52" s="184"/>
      <c r="B52" s="184"/>
      <c r="C52" s="160"/>
      <c r="D52" s="139"/>
      <c r="E52" s="178" t="s">
        <v>20</v>
      </c>
      <c r="F52" s="179"/>
      <c r="G52" s="179"/>
      <c r="H52" s="52"/>
      <c r="I52" s="153"/>
    </row>
    <row r="53" spans="1:9" ht="24.9" customHeight="1" x14ac:dyDescent="0.2">
      <c r="A53" s="184"/>
      <c r="B53" s="184"/>
      <c r="C53" s="160"/>
      <c r="D53" s="139"/>
      <c r="E53" s="178" t="s">
        <v>21</v>
      </c>
      <c r="F53" s="179"/>
      <c r="G53" s="179"/>
      <c r="H53" s="52"/>
      <c r="I53" s="153"/>
    </row>
    <row r="54" spans="1:9" ht="24.9" customHeight="1" x14ac:dyDescent="0.2">
      <c r="A54" s="184"/>
      <c r="B54" s="184"/>
      <c r="C54" s="160"/>
      <c r="D54" s="139"/>
      <c r="E54" s="178" t="s">
        <v>102</v>
      </c>
      <c r="F54" s="179"/>
      <c r="G54" s="179"/>
      <c r="H54" s="52"/>
      <c r="I54" s="153"/>
    </row>
    <row r="55" spans="1:9" ht="24.9" customHeight="1" x14ac:dyDescent="0.2">
      <c r="A55" s="184"/>
      <c r="B55" s="184"/>
      <c r="C55" s="160"/>
      <c r="D55" s="139"/>
      <c r="E55" s="185" t="s">
        <v>22</v>
      </c>
      <c r="F55" s="186"/>
      <c r="G55" s="186"/>
      <c r="H55" s="52"/>
      <c r="I55" s="153"/>
    </row>
    <row r="56" spans="1:9" ht="33.9" customHeight="1" x14ac:dyDescent="0.2">
      <c r="A56" s="184"/>
      <c r="B56" s="184"/>
      <c r="C56" s="160"/>
      <c r="D56" s="139"/>
      <c r="E56" s="187" t="s">
        <v>35</v>
      </c>
      <c r="F56" s="188"/>
      <c r="G56" s="188"/>
      <c r="H56" s="52"/>
      <c r="I56" s="153"/>
    </row>
    <row r="57" spans="1:9" ht="24.9" customHeight="1" x14ac:dyDescent="0.2">
      <c r="A57" s="184"/>
      <c r="B57" s="184"/>
      <c r="C57" s="160"/>
      <c r="D57" s="139"/>
      <c r="E57" s="178" t="s">
        <v>20</v>
      </c>
      <c r="F57" s="179"/>
      <c r="G57" s="179"/>
      <c r="H57" s="52"/>
      <c r="I57" s="153"/>
    </row>
    <row r="58" spans="1:9" ht="24.9" customHeight="1" x14ac:dyDescent="0.2">
      <c r="A58" s="184"/>
      <c r="B58" s="184"/>
      <c r="C58" s="160"/>
      <c r="D58" s="139"/>
      <c r="E58" s="178" t="s">
        <v>21</v>
      </c>
      <c r="F58" s="179"/>
      <c r="G58" s="179"/>
      <c r="H58" s="52"/>
      <c r="I58" s="153"/>
    </row>
    <row r="59" spans="1:9" ht="24.9" customHeight="1" x14ac:dyDescent="0.2">
      <c r="A59" s="184"/>
      <c r="B59" s="184"/>
      <c r="C59" s="160"/>
      <c r="D59" s="139"/>
      <c r="E59" s="178" t="s">
        <v>102</v>
      </c>
      <c r="F59" s="179"/>
      <c r="G59" s="179"/>
      <c r="H59" s="52"/>
      <c r="I59" s="153"/>
    </row>
    <row r="60" spans="1:9" ht="24.9" customHeight="1" x14ac:dyDescent="0.2">
      <c r="A60" s="184"/>
      <c r="B60" s="184"/>
      <c r="C60" s="160"/>
      <c r="D60" s="139"/>
      <c r="E60" s="185" t="s">
        <v>22</v>
      </c>
      <c r="F60" s="186"/>
      <c r="G60" s="186"/>
      <c r="H60" s="52"/>
      <c r="I60" s="153"/>
    </row>
    <row r="61" spans="1:9" ht="33.9" customHeight="1" x14ac:dyDescent="0.2">
      <c r="A61" s="184"/>
      <c r="B61" s="184"/>
      <c r="C61" s="160"/>
      <c r="D61" s="53"/>
      <c r="E61" s="187" t="s">
        <v>109</v>
      </c>
      <c r="F61" s="235"/>
      <c r="G61" s="235"/>
      <c r="H61" s="52"/>
      <c r="I61" s="153"/>
    </row>
    <row r="62" spans="1:9" ht="24.9" customHeight="1" x14ac:dyDescent="0.2">
      <c r="A62" s="184"/>
      <c r="B62" s="184"/>
      <c r="C62" s="160"/>
      <c r="D62" s="53"/>
      <c r="E62" s="178" t="s">
        <v>20</v>
      </c>
      <c r="F62" s="179"/>
      <c r="G62" s="179"/>
      <c r="H62" s="52"/>
      <c r="I62" s="153"/>
    </row>
    <row r="63" spans="1:9" ht="24.9" customHeight="1" x14ac:dyDescent="0.2">
      <c r="A63" s="184"/>
      <c r="B63" s="184"/>
      <c r="C63" s="160"/>
      <c r="D63" s="53"/>
      <c r="E63" s="178" t="s">
        <v>21</v>
      </c>
      <c r="F63" s="179"/>
      <c r="G63" s="179"/>
      <c r="H63" s="52"/>
      <c r="I63" s="153"/>
    </row>
    <row r="64" spans="1:9" ht="24.9" customHeight="1" x14ac:dyDescent="0.2">
      <c r="A64" s="184"/>
      <c r="B64" s="184"/>
      <c r="C64" s="160"/>
      <c r="D64" s="53"/>
      <c r="E64" s="178" t="s">
        <v>102</v>
      </c>
      <c r="F64" s="179"/>
      <c r="G64" s="179"/>
      <c r="H64" s="52"/>
      <c r="I64" s="153"/>
    </row>
    <row r="65" spans="1:9" ht="24.9" customHeight="1" x14ac:dyDescent="0.2">
      <c r="A65" s="184"/>
      <c r="B65" s="184"/>
      <c r="C65" s="160"/>
      <c r="D65" s="54"/>
      <c r="E65" s="185" t="s">
        <v>22</v>
      </c>
      <c r="F65" s="186"/>
      <c r="G65" s="186"/>
      <c r="H65" s="55"/>
      <c r="I65" s="153"/>
    </row>
    <row r="66" spans="1:9" ht="24.75" customHeight="1" x14ac:dyDescent="0.2">
      <c r="A66" s="184"/>
      <c r="B66" s="184"/>
      <c r="C66" s="161"/>
      <c r="D66" s="54"/>
      <c r="E66" s="174" t="s">
        <v>101</v>
      </c>
      <c r="F66" s="174"/>
      <c r="G66" s="174"/>
      <c r="H66" s="56">
        <v>0</v>
      </c>
      <c r="I66" s="154"/>
    </row>
    <row r="67" spans="1:9" ht="18" customHeight="1" x14ac:dyDescent="0.2">
      <c r="A67" s="30"/>
      <c r="B67" s="30"/>
      <c r="C67" s="22"/>
      <c r="D67" s="57"/>
      <c r="E67" s="58"/>
      <c r="F67" s="58"/>
      <c r="G67" s="58"/>
      <c r="H67" s="59"/>
      <c r="I67" s="60"/>
    </row>
    <row r="68" spans="1:9" ht="18" customHeight="1" x14ac:dyDescent="0.2">
      <c r="A68" s="61"/>
      <c r="B68" s="61"/>
      <c r="C68" s="23"/>
      <c r="D68" s="62"/>
      <c r="E68" s="63"/>
      <c r="F68" s="63"/>
      <c r="G68" s="63"/>
      <c r="H68" s="64"/>
      <c r="I68" s="60"/>
    </row>
    <row r="69" spans="1:9" ht="20.100000000000001" customHeight="1" x14ac:dyDescent="0.2">
      <c r="A69" s="13" t="s">
        <v>81</v>
      </c>
      <c r="B69" s="47"/>
      <c r="C69" s="24"/>
      <c r="D69" s="24"/>
      <c r="E69" s="25"/>
      <c r="F69" s="25"/>
      <c r="G69" s="26"/>
      <c r="H69" s="65"/>
      <c r="I69" s="152" t="s">
        <v>133</v>
      </c>
    </row>
    <row r="70" spans="1:9" ht="27.75" customHeight="1" x14ac:dyDescent="0.2">
      <c r="A70" s="183"/>
      <c r="B70" s="183"/>
      <c r="C70" s="159" t="s">
        <v>131</v>
      </c>
      <c r="D70" s="18"/>
      <c r="E70" s="162" t="s">
        <v>152</v>
      </c>
      <c r="F70" s="162"/>
      <c r="G70" s="162"/>
      <c r="H70" s="51">
        <v>2</v>
      </c>
      <c r="I70" s="153"/>
    </row>
    <row r="71" spans="1:9" ht="27.75" customHeight="1" x14ac:dyDescent="0.2">
      <c r="A71" s="184"/>
      <c r="B71" s="184"/>
      <c r="C71" s="160"/>
      <c r="D71" s="139"/>
      <c r="E71" s="194" t="s">
        <v>153</v>
      </c>
      <c r="F71" s="194"/>
      <c r="G71" s="194"/>
      <c r="H71" s="51">
        <v>1</v>
      </c>
      <c r="I71" s="153"/>
    </row>
    <row r="72" spans="1:9" ht="33.9" customHeight="1" x14ac:dyDescent="0.2">
      <c r="A72" s="184"/>
      <c r="B72" s="184"/>
      <c r="C72" s="160"/>
      <c r="D72" s="139"/>
      <c r="E72" s="175" t="s">
        <v>19</v>
      </c>
      <c r="F72" s="193"/>
      <c r="G72" s="193"/>
      <c r="H72" s="52"/>
      <c r="I72" s="153"/>
    </row>
    <row r="73" spans="1:9" ht="24.9" customHeight="1" x14ac:dyDescent="0.2">
      <c r="A73" s="184"/>
      <c r="B73" s="184"/>
      <c r="C73" s="160"/>
      <c r="D73" s="139"/>
      <c r="E73" s="178" t="s">
        <v>20</v>
      </c>
      <c r="F73" s="179"/>
      <c r="G73" s="179"/>
      <c r="H73" s="52"/>
      <c r="I73" s="153"/>
    </row>
    <row r="74" spans="1:9" ht="24.9" customHeight="1" x14ac:dyDescent="0.2">
      <c r="A74" s="184"/>
      <c r="B74" s="184"/>
      <c r="C74" s="160"/>
      <c r="D74" s="139"/>
      <c r="E74" s="178" t="s">
        <v>21</v>
      </c>
      <c r="F74" s="179"/>
      <c r="G74" s="179"/>
      <c r="H74" s="52"/>
      <c r="I74" s="153"/>
    </row>
    <row r="75" spans="1:9" ht="24.9" customHeight="1" x14ac:dyDescent="0.2">
      <c r="A75" s="184"/>
      <c r="B75" s="184"/>
      <c r="C75" s="160"/>
      <c r="D75" s="139"/>
      <c r="E75" s="178" t="s">
        <v>102</v>
      </c>
      <c r="F75" s="179"/>
      <c r="G75" s="179"/>
      <c r="H75" s="52"/>
      <c r="I75" s="153"/>
    </row>
    <row r="76" spans="1:9" ht="24.9" customHeight="1" x14ac:dyDescent="0.2">
      <c r="A76" s="184"/>
      <c r="B76" s="184"/>
      <c r="C76" s="160"/>
      <c r="D76" s="139"/>
      <c r="E76" s="185" t="s">
        <v>22</v>
      </c>
      <c r="F76" s="186"/>
      <c r="G76" s="186"/>
      <c r="H76" s="52"/>
      <c r="I76" s="153"/>
    </row>
    <row r="77" spans="1:9" ht="33.9" customHeight="1" x14ac:dyDescent="0.2">
      <c r="A77" s="184"/>
      <c r="B77" s="184"/>
      <c r="C77" s="160"/>
      <c r="D77" s="139"/>
      <c r="E77" s="187" t="s">
        <v>23</v>
      </c>
      <c r="F77" s="188"/>
      <c r="G77" s="188"/>
      <c r="H77" s="52"/>
      <c r="I77" s="153"/>
    </row>
    <row r="78" spans="1:9" ht="24.9" customHeight="1" x14ac:dyDescent="0.2">
      <c r="A78" s="184"/>
      <c r="B78" s="184"/>
      <c r="C78" s="160"/>
      <c r="D78" s="139"/>
      <c r="E78" s="178" t="s">
        <v>20</v>
      </c>
      <c r="F78" s="179"/>
      <c r="G78" s="179"/>
      <c r="H78" s="52"/>
      <c r="I78" s="153"/>
    </row>
    <row r="79" spans="1:9" ht="24.9" customHeight="1" x14ac:dyDescent="0.2">
      <c r="A79" s="184"/>
      <c r="B79" s="184"/>
      <c r="C79" s="160"/>
      <c r="D79" s="139"/>
      <c r="E79" s="178" t="s">
        <v>21</v>
      </c>
      <c r="F79" s="179"/>
      <c r="G79" s="179"/>
      <c r="H79" s="52"/>
      <c r="I79" s="153"/>
    </row>
    <row r="80" spans="1:9" ht="24.9" customHeight="1" x14ac:dyDescent="0.2">
      <c r="A80" s="184"/>
      <c r="B80" s="184"/>
      <c r="C80" s="160"/>
      <c r="D80" s="139"/>
      <c r="E80" s="178" t="s">
        <v>102</v>
      </c>
      <c r="F80" s="179"/>
      <c r="G80" s="179"/>
      <c r="H80" s="52"/>
      <c r="I80" s="153"/>
    </row>
    <row r="81" spans="1:9" ht="24.9" customHeight="1" x14ac:dyDescent="0.2">
      <c r="A81" s="184"/>
      <c r="B81" s="184"/>
      <c r="C81" s="160"/>
      <c r="D81" s="139"/>
      <c r="E81" s="185" t="s">
        <v>22</v>
      </c>
      <c r="F81" s="186"/>
      <c r="G81" s="186"/>
      <c r="H81" s="52"/>
      <c r="I81" s="153"/>
    </row>
    <row r="82" spans="1:9" ht="33.9" customHeight="1" x14ac:dyDescent="0.2">
      <c r="A82" s="184"/>
      <c r="B82" s="184"/>
      <c r="C82" s="160"/>
      <c r="D82" s="139"/>
      <c r="E82" s="187" t="s">
        <v>35</v>
      </c>
      <c r="F82" s="188"/>
      <c r="G82" s="188"/>
      <c r="H82" s="52"/>
      <c r="I82" s="153"/>
    </row>
    <row r="83" spans="1:9" ht="24.9" customHeight="1" x14ac:dyDescent="0.2">
      <c r="A83" s="184"/>
      <c r="B83" s="184"/>
      <c r="C83" s="160"/>
      <c r="D83" s="139"/>
      <c r="E83" s="178" t="s">
        <v>20</v>
      </c>
      <c r="F83" s="179"/>
      <c r="G83" s="179"/>
      <c r="H83" s="52"/>
      <c r="I83" s="153"/>
    </row>
    <row r="84" spans="1:9" ht="24.9" customHeight="1" x14ac:dyDescent="0.2">
      <c r="A84" s="184"/>
      <c r="B84" s="184"/>
      <c r="C84" s="160"/>
      <c r="D84" s="139"/>
      <c r="E84" s="178" t="s">
        <v>21</v>
      </c>
      <c r="F84" s="179"/>
      <c r="G84" s="179"/>
      <c r="H84" s="52"/>
      <c r="I84" s="153"/>
    </row>
    <row r="85" spans="1:9" ht="24.9" customHeight="1" x14ac:dyDescent="0.2">
      <c r="A85" s="184"/>
      <c r="B85" s="184"/>
      <c r="C85" s="160"/>
      <c r="D85" s="139"/>
      <c r="E85" s="178" t="s">
        <v>102</v>
      </c>
      <c r="F85" s="179"/>
      <c r="G85" s="179"/>
      <c r="H85" s="52"/>
      <c r="I85" s="153"/>
    </row>
    <row r="86" spans="1:9" ht="24.9" customHeight="1" x14ac:dyDescent="0.2">
      <c r="A86" s="184"/>
      <c r="B86" s="184"/>
      <c r="C86" s="160"/>
      <c r="D86" s="139"/>
      <c r="E86" s="185" t="s">
        <v>22</v>
      </c>
      <c r="F86" s="186"/>
      <c r="G86" s="186"/>
      <c r="H86" s="52"/>
      <c r="I86" s="153"/>
    </row>
    <row r="87" spans="1:9" ht="33.9" customHeight="1" x14ac:dyDescent="0.2">
      <c r="A87" s="184"/>
      <c r="B87" s="184"/>
      <c r="C87" s="160"/>
      <c r="D87" s="53"/>
      <c r="E87" s="187" t="s">
        <v>109</v>
      </c>
      <c r="F87" s="235"/>
      <c r="G87" s="235"/>
      <c r="H87" s="52"/>
      <c r="I87" s="153"/>
    </row>
    <row r="88" spans="1:9" ht="24.9" customHeight="1" x14ac:dyDescent="0.2">
      <c r="A88" s="184"/>
      <c r="B88" s="184"/>
      <c r="C88" s="160"/>
      <c r="D88" s="53"/>
      <c r="E88" s="178" t="s">
        <v>20</v>
      </c>
      <c r="F88" s="179"/>
      <c r="G88" s="179"/>
      <c r="H88" s="52"/>
      <c r="I88" s="153"/>
    </row>
    <row r="89" spans="1:9" ht="24.9" customHeight="1" x14ac:dyDescent="0.2">
      <c r="A89" s="184"/>
      <c r="B89" s="184"/>
      <c r="C89" s="160"/>
      <c r="D89" s="53"/>
      <c r="E89" s="178" t="s">
        <v>21</v>
      </c>
      <c r="F89" s="179"/>
      <c r="G89" s="179"/>
      <c r="H89" s="52"/>
      <c r="I89" s="153"/>
    </row>
    <row r="90" spans="1:9" ht="24.9" customHeight="1" x14ac:dyDescent="0.2">
      <c r="A90" s="184"/>
      <c r="B90" s="184"/>
      <c r="C90" s="160"/>
      <c r="D90" s="53"/>
      <c r="E90" s="178" t="s">
        <v>102</v>
      </c>
      <c r="F90" s="179"/>
      <c r="G90" s="179"/>
      <c r="H90" s="52"/>
      <c r="I90" s="153"/>
    </row>
    <row r="91" spans="1:9" ht="24.9" customHeight="1" x14ac:dyDescent="0.2">
      <c r="A91" s="184"/>
      <c r="B91" s="184"/>
      <c r="C91" s="160"/>
      <c r="D91" s="54"/>
      <c r="E91" s="185" t="s">
        <v>22</v>
      </c>
      <c r="F91" s="186"/>
      <c r="G91" s="186"/>
      <c r="H91" s="55"/>
      <c r="I91" s="153"/>
    </row>
    <row r="92" spans="1:9" ht="24.75" customHeight="1" x14ac:dyDescent="0.2">
      <c r="A92" s="184"/>
      <c r="B92" s="184"/>
      <c r="C92" s="161"/>
      <c r="D92" s="54"/>
      <c r="E92" s="174" t="s">
        <v>101</v>
      </c>
      <c r="F92" s="174"/>
      <c r="G92" s="174"/>
      <c r="H92" s="56">
        <v>0</v>
      </c>
      <c r="I92" s="154"/>
    </row>
    <row r="93" spans="1:9" ht="20.100000000000001" customHeight="1" x14ac:dyDescent="0.2">
      <c r="A93" s="13" t="s">
        <v>47</v>
      </c>
      <c r="B93" s="47"/>
      <c r="C93" s="24"/>
      <c r="D93" s="24"/>
      <c r="E93" s="25"/>
      <c r="F93" s="25"/>
      <c r="G93" s="26"/>
      <c r="H93" s="26"/>
      <c r="I93" s="152" t="s">
        <v>45</v>
      </c>
    </row>
    <row r="94" spans="1:9" ht="30" customHeight="1" x14ac:dyDescent="0.2">
      <c r="A94" s="183"/>
      <c r="B94" s="183"/>
      <c r="C94" s="184" t="s">
        <v>95</v>
      </c>
      <c r="D94" s="18"/>
      <c r="E94" s="162" t="s">
        <v>24</v>
      </c>
      <c r="F94" s="162"/>
      <c r="G94" s="162"/>
      <c r="H94" s="28">
        <v>1</v>
      </c>
      <c r="I94" s="153"/>
    </row>
    <row r="95" spans="1:9" ht="30" customHeight="1" x14ac:dyDescent="0.2">
      <c r="A95" s="184"/>
      <c r="B95" s="184"/>
      <c r="C95" s="184"/>
      <c r="D95" s="18"/>
      <c r="E95" s="162" t="s">
        <v>103</v>
      </c>
      <c r="F95" s="162"/>
      <c r="G95" s="163"/>
      <c r="H95" s="28">
        <v>0.5</v>
      </c>
      <c r="I95" s="153"/>
    </row>
    <row r="96" spans="1:9" ht="30" customHeight="1" x14ac:dyDescent="0.2">
      <c r="A96" s="184"/>
      <c r="B96" s="184"/>
      <c r="C96" s="184"/>
      <c r="D96" s="18"/>
      <c r="E96" s="162" t="s">
        <v>25</v>
      </c>
      <c r="F96" s="162"/>
      <c r="G96" s="162"/>
      <c r="H96" s="28">
        <v>0</v>
      </c>
      <c r="I96" s="153"/>
    </row>
    <row r="97" spans="1:10" ht="20.100000000000001" customHeight="1" x14ac:dyDescent="0.2">
      <c r="A97" s="13" t="s">
        <v>82</v>
      </c>
      <c r="B97" s="47"/>
      <c r="C97" s="24"/>
      <c r="D97" s="24"/>
      <c r="E97" s="25"/>
      <c r="F97" s="25"/>
      <c r="G97" s="26"/>
      <c r="H97" s="26"/>
      <c r="I97" s="153"/>
    </row>
    <row r="98" spans="1:10" ht="30" customHeight="1" x14ac:dyDescent="0.2">
      <c r="A98" s="183"/>
      <c r="B98" s="183"/>
      <c r="C98" s="184" t="s">
        <v>95</v>
      </c>
      <c r="D98" s="18"/>
      <c r="E98" s="162" t="s">
        <v>24</v>
      </c>
      <c r="F98" s="162"/>
      <c r="G98" s="162"/>
      <c r="H98" s="28">
        <v>1</v>
      </c>
      <c r="I98" s="153"/>
    </row>
    <row r="99" spans="1:10" ht="30" customHeight="1" x14ac:dyDescent="0.2">
      <c r="A99" s="184"/>
      <c r="B99" s="184"/>
      <c r="C99" s="184"/>
      <c r="D99" s="18"/>
      <c r="E99" s="162" t="s">
        <v>104</v>
      </c>
      <c r="F99" s="162"/>
      <c r="G99" s="163"/>
      <c r="H99" s="28">
        <v>0.5</v>
      </c>
      <c r="I99" s="153"/>
    </row>
    <row r="100" spans="1:10" ht="30" customHeight="1" x14ac:dyDescent="0.2">
      <c r="A100" s="184"/>
      <c r="B100" s="184"/>
      <c r="C100" s="184"/>
      <c r="D100" s="18"/>
      <c r="E100" s="162" t="s">
        <v>25</v>
      </c>
      <c r="F100" s="162"/>
      <c r="G100" s="162"/>
      <c r="H100" s="28">
        <v>0</v>
      </c>
      <c r="I100" s="153"/>
    </row>
    <row r="101" spans="1:10" ht="20.100000000000001" customHeight="1" x14ac:dyDescent="0.2">
      <c r="A101" s="32" t="s">
        <v>14</v>
      </c>
      <c r="B101" s="66"/>
      <c r="C101" s="67"/>
      <c r="D101" s="67"/>
      <c r="E101" s="189" t="s">
        <v>15</v>
      </c>
      <c r="F101" s="189"/>
      <c r="G101" s="190"/>
      <c r="H101" s="35">
        <f>SUM(H34,H70,H98)</f>
        <v>5</v>
      </c>
      <c r="I101" s="151"/>
    </row>
    <row r="102" spans="1:10" ht="20.100000000000001" customHeight="1" x14ac:dyDescent="0.2">
      <c r="A102" s="36" t="s">
        <v>16</v>
      </c>
      <c r="B102" s="68"/>
      <c r="C102" s="69"/>
      <c r="D102" s="69"/>
      <c r="E102" s="39"/>
      <c r="F102" s="39"/>
      <c r="G102" s="39"/>
      <c r="H102" s="151"/>
      <c r="I102" s="39"/>
    </row>
    <row r="103" spans="1:10" ht="20.100000000000001" customHeight="1" x14ac:dyDescent="0.2">
      <c r="A103" s="36" t="s">
        <v>36</v>
      </c>
      <c r="B103" s="68"/>
      <c r="C103" s="69"/>
      <c r="D103" s="69"/>
      <c r="E103" s="39"/>
      <c r="F103" s="39"/>
      <c r="G103" s="39"/>
      <c r="H103" s="39"/>
      <c r="I103" s="39"/>
    </row>
    <row r="104" spans="1:10" ht="25.5" customHeight="1" x14ac:dyDescent="0.3">
      <c r="A104" s="8" t="s">
        <v>26</v>
      </c>
      <c r="C104" s="41"/>
      <c r="D104" s="41"/>
      <c r="G104" s="70"/>
      <c r="H104" s="70"/>
      <c r="I104" s="71"/>
      <c r="J104" s="70"/>
    </row>
    <row r="105" spans="1:10" ht="31.5" customHeight="1" x14ac:dyDescent="0.2">
      <c r="A105" s="223" t="s">
        <v>62</v>
      </c>
      <c r="B105" s="223"/>
      <c r="C105" s="223"/>
      <c r="D105" s="72"/>
      <c r="E105" s="224"/>
      <c r="F105" s="225"/>
      <c r="G105" s="73" t="s">
        <v>63</v>
      </c>
      <c r="H105" s="70"/>
      <c r="I105" s="74"/>
      <c r="J105" s="70"/>
    </row>
    <row r="106" spans="1:10" ht="23.25" customHeight="1" x14ac:dyDescent="0.2">
      <c r="A106" s="182" t="s">
        <v>1</v>
      </c>
      <c r="B106" s="182"/>
      <c r="C106" s="44" t="s">
        <v>2</v>
      </c>
      <c r="D106" s="45"/>
      <c r="E106" s="195" t="s">
        <v>3</v>
      </c>
      <c r="F106" s="195"/>
      <c r="G106" s="195"/>
      <c r="H106" s="11" t="s">
        <v>4</v>
      </c>
      <c r="I106" s="12" t="s">
        <v>5</v>
      </c>
      <c r="J106" s="75"/>
    </row>
    <row r="107" spans="1:10" ht="23.25" customHeight="1" x14ac:dyDescent="0.2">
      <c r="A107" s="76" t="s">
        <v>64</v>
      </c>
      <c r="B107" s="77"/>
      <c r="C107" s="78"/>
      <c r="D107" s="79"/>
      <c r="E107" s="150"/>
      <c r="F107" s="150"/>
      <c r="G107" s="150"/>
      <c r="H107" s="80"/>
      <c r="I107" s="152" t="s">
        <v>92</v>
      </c>
      <c r="J107" s="75"/>
    </row>
    <row r="108" spans="1:10" ht="42.6" customHeight="1" x14ac:dyDescent="0.2">
      <c r="A108" s="155"/>
      <c r="B108" s="156"/>
      <c r="C108" s="192" t="s">
        <v>147</v>
      </c>
      <c r="D108" s="49"/>
      <c r="E108" s="166" t="s">
        <v>69</v>
      </c>
      <c r="F108" s="166"/>
      <c r="G108" s="233"/>
      <c r="H108" s="51">
        <v>2</v>
      </c>
      <c r="I108" s="153"/>
      <c r="J108" s="81"/>
    </row>
    <row r="109" spans="1:10" ht="42.6" customHeight="1" x14ac:dyDescent="0.2">
      <c r="A109" s="155"/>
      <c r="B109" s="156"/>
      <c r="C109" s="215"/>
      <c r="D109" s="49"/>
      <c r="E109" s="166" t="s">
        <v>96</v>
      </c>
      <c r="F109" s="166"/>
      <c r="G109" s="233"/>
      <c r="H109" s="51">
        <v>1</v>
      </c>
      <c r="I109" s="153"/>
      <c r="J109" s="81"/>
    </row>
    <row r="110" spans="1:10" ht="42.6" customHeight="1" x14ac:dyDescent="0.2">
      <c r="A110" s="155"/>
      <c r="B110" s="156"/>
      <c r="C110" s="215"/>
      <c r="D110" s="49"/>
      <c r="E110" s="162" t="s">
        <v>97</v>
      </c>
      <c r="F110" s="162"/>
      <c r="G110" s="163"/>
      <c r="H110" s="82">
        <v>0.5</v>
      </c>
      <c r="I110" s="153"/>
      <c r="J110" s="83"/>
    </row>
    <row r="111" spans="1:10" ht="42.6" customHeight="1" x14ac:dyDescent="0.2">
      <c r="A111" s="155"/>
      <c r="B111" s="156"/>
      <c r="C111" s="215"/>
      <c r="D111" s="49"/>
      <c r="E111" s="164" t="s">
        <v>70</v>
      </c>
      <c r="F111" s="164"/>
      <c r="G111" s="165"/>
      <c r="H111" s="84">
        <v>0</v>
      </c>
      <c r="I111" s="153"/>
      <c r="J111" s="83"/>
    </row>
    <row r="112" spans="1:10" ht="42.6" customHeight="1" x14ac:dyDescent="0.2">
      <c r="A112" s="157"/>
      <c r="B112" s="158"/>
      <c r="C112" s="216"/>
      <c r="D112" s="49"/>
      <c r="E112" s="164" t="s">
        <v>71</v>
      </c>
      <c r="F112" s="164"/>
      <c r="G112" s="165"/>
      <c r="H112" s="84">
        <v>-2</v>
      </c>
      <c r="I112" s="154"/>
      <c r="J112" s="83"/>
    </row>
    <row r="113" spans="1:10" ht="20.25" customHeight="1" x14ac:dyDescent="0.2">
      <c r="A113" s="76" t="s">
        <v>65</v>
      </c>
      <c r="B113" s="85"/>
      <c r="C113" s="86"/>
      <c r="D113" s="86"/>
      <c r="E113" s="147"/>
      <c r="F113" s="147"/>
      <c r="G113" s="147"/>
      <c r="H113" s="87"/>
      <c r="I113" s="152" t="s">
        <v>136</v>
      </c>
      <c r="J113" s="88"/>
    </row>
    <row r="114" spans="1:10" ht="28.5" customHeight="1" x14ac:dyDescent="0.2">
      <c r="A114" s="155"/>
      <c r="B114" s="156"/>
      <c r="C114" s="159" t="s">
        <v>132</v>
      </c>
      <c r="D114" s="138"/>
      <c r="E114" s="162" t="s">
        <v>154</v>
      </c>
      <c r="F114" s="162"/>
      <c r="G114" s="163"/>
      <c r="H114" s="89">
        <v>1</v>
      </c>
      <c r="I114" s="153"/>
      <c r="J114" s="83"/>
    </row>
    <row r="115" spans="1:10" ht="27.75" customHeight="1" x14ac:dyDescent="0.2">
      <c r="A115" s="155"/>
      <c r="B115" s="156"/>
      <c r="C115" s="160"/>
      <c r="D115" s="90"/>
      <c r="E115" s="162" t="s">
        <v>155</v>
      </c>
      <c r="F115" s="162"/>
      <c r="G115" s="163"/>
      <c r="H115" s="91">
        <v>0.5</v>
      </c>
      <c r="I115" s="153"/>
      <c r="J115" s="83"/>
    </row>
    <row r="116" spans="1:10" ht="41.25" customHeight="1" x14ac:dyDescent="0.2">
      <c r="A116" s="155"/>
      <c r="B116" s="156"/>
      <c r="C116" s="160"/>
      <c r="D116" s="143"/>
      <c r="E116" s="175" t="s">
        <v>19</v>
      </c>
      <c r="F116" s="176"/>
      <c r="G116" s="177"/>
      <c r="H116" s="92"/>
      <c r="I116" s="153"/>
      <c r="J116" s="83"/>
    </row>
    <row r="117" spans="1:10" ht="25.5" customHeight="1" x14ac:dyDescent="0.2">
      <c r="A117" s="155"/>
      <c r="B117" s="156"/>
      <c r="C117" s="160"/>
      <c r="D117" s="139"/>
      <c r="E117" s="178" t="s">
        <v>20</v>
      </c>
      <c r="F117" s="179"/>
      <c r="G117" s="180"/>
      <c r="H117" s="93"/>
      <c r="I117" s="153"/>
      <c r="J117" s="83"/>
    </row>
    <row r="118" spans="1:10" ht="25.5" customHeight="1" x14ac:dyDescent="0.2">
      <c r="A118" s="155"/>
      <c r="B118" s="156"/>
      <c r="C118" s="160"/>
      <c r="D118" s="139"/>
      <c r="E118" s="178" t="s">
        <v>21</v>
      </c>
      <c r="F118" s="179"/>
      <c r="G118" s="180"/>
      <c r="H118" s="93"/>
      <c r="I118" s="153"/>
      <c r="J118" s="83"/>
    </row>
    <row r="119" spans="1:10" ht="25.5" customHeight="1" x14ac:dyDescent="0.2">
      <c r="A119" s="155"/>
      <c r="B119" s="156"/>
      <c r="C119" s="160"/>
      <c r="D119" s="139"/>
      <c r="E119" s="136" t="s">
        <v>102</v>
      </c>
      <c r="F119" s="137"/>
      <c r="G119" s="137"/>
      <c r="H119" s="93"/>
      <c r="I119" s="153"/>
      <c r="J119" s="83"/>
    </row>
    <row r="120" spans="1:10" ht="25.5" customHeight="1" x14ac:dyDescent="0.2">
      <c r="A120" s="155"/>
      <c r="B120" s="156"/>
      <c r="C120" s="160"/>
      <c r="D120" s="139"/>
      <c r="E120" s="238" t="s">
        <v>22</v>
      </c>
      <c r="F120" s="239"/>
      <c r="G120" s="240"/>
      <c r="H120" s="93"/>
      <c r="I120" s="153"/>
      <c r="J120" s="88"/>
    </row>
    <row r="121" spans="1:10" ht="25.5" customHeight="1" x14ac:dyDescent="0.2">
      <c r="A121" s="155"/>
      <c r="B121" s="156"/>
      <c r="C121" s="160"/>
      <c r="D121" s="139"/>
      <c r="E121" s="238" t="s">
        <v>66</v>
      </c>
      <c r="F121" s="239"/>
      <c r="G121" s="240"/>
      <c r="H121" s="93"/>
      <c r="I121" s="153"/>
      <c r="J121" s="88"/>
    </row>
    <row r="122" spans="1:10" ht="42" customHeight="1" x14ac:dyDescent="0.2">
      <c r="A122" s="155"/>
      <c r="B122" s="156"/>
      <c r="C122" s="160"/>
      <c r="D122" s="139"/>
      <c r="E122" s="241" t="s">
        <v>23</v>
      </c>
      <c r="F122" s="242"/>
      <c r="G122" s="243"/>
      <c r="H122" s="93"/>
      <c r="I122" s="153"/>
      <c r="J122" s="88"/>
    </row>
    <row r="123" spans="1:10" ht="25.5" customHeight="1" x14ac:dyDescent="0.2">
      <c r="A123" s="155"/>
      <c r="B123" s="156"/>
      <c r="C123" s="160"/>
      <c r="D123" s="139"/>
      <c r="E123" s="178" t="s">
        <v>20</v>
      </c>
      <c r="F123" s="179"/>
      <c r="G123" s="180"/>
      <c r="H123" s="93"/>
      <c r="I123" s="153"/>
      <c r="J123" s="88"/>
    </row>
    <row r="124" spans="1:10" ht="25.5" customHeight="1" x14ac:dyDescent="0.2">
      <c r="A124" s="155"/>
      <c r="B124" s="156"/>
      <c r="C124" s="160"/>
      <c r="D124" s="139"/>
      <c r="E124" s="178" t="s">
        <v>21</v>
      </c>
      <c r="F124" s="179"/>
      <c r="G124" s="180"/>
      <c r="H124" s="93"/>
      <c r="I124" s="153"/>
      <c r="J124" s="88"/>
    </row>
    <row r="125" spans="1:10" ht="25.5" customHeight="1" x14ac:dyDescent="0.2">
      <c r="A125" s="155"/>
      <c r="B125" s="156"/>
      <c r="C125" s="160"/>
      <c r="D125" s="139"/>
      <c r="E125" s="136" t="s">
        <v>102</v>
      </c>
      <c r="F125" s="137"/>
      <c r="G125" s="137"/>
      <c r="H125" s="93"/>
      <c r="I125" s="153"/>
      <c r="J125" s="88"/>
    </row>
    <row r="126" spans="1:10" ht="25.5" customHeight="1" x14ac:dyDescent="0.2">
      <c r="A126" s="155"/>
      <c r="B126" s="156"/>
      <c r="C126" s="160"/>
      <c r="D126" s="139"/>
      <c r="E126" s="244" t="s">
        <v>22</v>
      </c>
      <c r="F126" s="245"/>
      <c r="G126" s="246"/>
      <c r="H126" s="93"/>
      <c r="I126" s="153"/>
      <c r="J126" s="83"/>
    </row>
    <row r="127" spans="1:10" ht="25.5" customHeight="1" x14ac:dyDescent="0.2">
      <c r="A127" s="155"/>
      <c r="B127" s="156"/>
      <c r="C127" s="160"/>
      <c r="D127" s="139"/>
      <c r="E127" s="185" t="s">
        <v>27</v>
      </c>
      <c r="F127" s="186"/>
      <c r="G127" s="247"/>
      <c r="H127" s="94"/>
      <c r="I127" s="153"/>
      <c r="J127" s="83"/>
    </row>
    <row r="128" spans="1:10" ht="27.75" customHeight="1" x14ac:dyDescent="0.2">
      <c r="A128" s="157"/>
      <c r="B128" s="158"/>
      <c r="C128" s="161"/>
      <c r="D128" s="95"/>
      <c r="E128" s="174" t="s">
        <v>101</v>
      </c>
      <c r="F128" s="174"/>
      <c r="G128" s="217"/>
      <c r="H128" s="28">
        <v>0</v>
      </c>
      <c r="I128" s="154"/>
      <c r="J128" s="83"/>
    </row>
    <row r="129" spans="1:10" ht="20.25" customHeight="1" x14ac:dyDescent="0.2">
      <c r="A129" s="76" t="s">
        <v>67</v>
      </c>
      <c r="B129" s="85"/>
      <c r="C129" s="86"/>
      <c r="D129" s="86"/>
      <c r="E129" s="147"/>
      <c r="F129" s="147"/>
      <c r="G129" s="147"/>
      <c r="H129" s="87"/>
      <c r="I129" s="152" t="s">
        <v>72</v>
      </c>
      <c r="J129" s="88"/>
    </row>
    <row r="130" spans="1:10" ht="24.9" customHeight="1" x14ac:dyDescent="0.2">
      <c r="A130" s="155"/>
      <c r="B130" s="156"/>
      <c r="C130" s="159" t="s">
        <v>68</v>
      </c>
      <c r="D130" s="49"/>
      <c r="E130" s="166" t="s">
        <v>121</v>
      </c>
      <c r="F130" s="166"/>
      <c r="G130" s="166"/>
      <c r="H130" s="28">
        <v>1</v>
      </c>
      <c r="I130" s="153"/>
      <c r="J130" s="96"/>
    </row>
    <row r="131" spans="1:10" ht="24.9" customHeight="1" x14ac:dyDescent="0.2">
      <c r="A131" s="155"/>
      <c r="B131" s="156"/>
      <c r="C131" s="160"/>
      <c r="D131" s="49"/>
      <c r="E131" s="166" t="s">
        <v>122</v>
      </c>
      <c r="F131" s="166"/>
      <c r="G131" s="166"/>
      <c r="H131" s="28">
        <v>0.5</v>
      </c>
      <c r="I131" s="153"/>
      <c r="J131" s="96"/>
    </row>
    <row r="132" spans="1:10" ht="24.9" customHeight="1" x14ac:dyDescent="0.2">
      <c r="A132" s="157"/>
      <c r="B132" s="158"/>
      <c r="C132" s="161"/>
      <c r="D132" s="146"/>
      <c r="E132" s="181" t="s">
        <v>42</v>
      </c>
      <c r="F132" s="181"/>
      <c r="G132" s="181"/>
      <c r="H132" s="97">
        <v>0</v>
      </c>
      <c r="I132" s="154"/>
      <c r="J132" s="96"/>
    </row>
    <row r="133" spans="1:10" ht="23.25" customHeight="1" x14ac:dyDescent="0.2">
      <c r="A133" s="98" t="s">
        <v>59</v>
      </c>
      <c r="B133" s="47"/>
      <c r="C133" s="24"/>
      <c r="D133" s="24"/>
      <c r="E133" s="25"/>
      <c r="F133" s="25"/>
      <c r="G133" s="26"/>
      <c r="H133" s="65"/>
      <c r="I133" s="152" t="s">
        <v>73</v>
      </c>
    </row>
    <row r="134" spans="1:10" ht="30" customHeight="1" x14ac:dyDescent="0.2">
      <c r="A134" s="155"/>
      <c r="B134" s="156"/>
      <c r="C134" s="159" t="s">
        <v>98</v>
      </c>
      <c r="D134" s="49"/>
      <c r="E134" s="166" t="s">
        <v>55</v>
      </c>
      <c r="F134" s="166"/>
      <c r="G134" s="166"/>
      <c r="H134" s="51">
        <v>1</v>
      </c>
      <c r="I134" s="153"/>
    </row>
    <row r="135" spans="1:10" ht="30" customHeight="1" x14ac:dyDescent="0.2">
      <c r="A135" s="155"/>
      <c r="B135" s="156"/>
      <c r="C135" s="160"/>
      <c r="D135" s="49"/>
      <c r="E135" s="166" t="s">
        <v>105</v>
      </c>
      <c r="F135" s="166"/>
      <c r="G135" s="166"/>
      <c r="H135" s="51">
        <v>0.5</v>
      </c>
      <c r="I135" s="153"/>
    </row>
    <row r="136" spans="1:10" ht="30" customHeight="1" x14ac:dyDescent="0.2">
      <c r="A136" s="157"/>
      <c r="B136" s="158"/>
      <c r="C136" s="161"/>
      <c r="D136" s="146"/>
      <c r="E136" s="181" t="s">
        <v>106</v>
      </c>
      <c r="F136" s="181"/>
      <c r="G136" s="181"/>
      <c r="H136" s="99">
        <v>0</v>
      </c>
      <c r="I136" s="154"/>
    </row>
    <row r="137" spans="1:10" ht="20.100000000000001" customHeight="1" x14ac:dyDescent="0.2">
      <c r="A137" s="98" t="s">
        <v>58</v>
      </c>
      <c r="B137" s="47"/>
      <c r="C137" s="24"/>
      <c r="D137" s="24"/>
      <c r="E137" s="25"/>
      <c r="F137" s="25"/>
      <c r="G137" s="26"/>
      <c r="H137" s="100"/>
      <c r="I137" s="152" t="s">
        <v>149</v>
      </c>
    </row>
    <row r="138" spans="1:10" ht="30" customHeight="1" x14ac:dyDescent="0.2">
      <c r="A138" s="155"/>
      <c r="B138" s="156"/>
      <c r="C138" s="159" t="s">
        <v>37</v>
      </c>
      <c r="D138" s="49"/>
      <c r="E138" s="166" t="s">
        <v>123</v>
      </c>
      <c r="F138" s="166"/>
      <c r="G138" s="166"/>
      <c r="H138" s="51">
        <v>2</v>
      </c>
      <c r="I138" s="153"/>
      <c r="J138" s="96"/>
    </row>
    <row r="139" spans="1:10" ht="30" customHeight="1" x14ac:dyDescent="0.2">
      <c r="A139" s="155"/>
      <c r="B139" s="156"/>
      <c r="C139" s="160"/>
      <c r="D139" s="49"/>
      <c r="E139" s="166" t="s">
        <v>75</v>
      </c>
      <c r="F139" s="166"/>
      <c r="G139" s="166"/>
      <c r="H139" s="51">
        <v>1</v>
      </c>
      <c r="I139" s="153"/>
      <c r="J139" s="96"/>
    </row>
    <row r="140" spans="1:10" ht="30" customHeight="1" x14ac:dyDescent="0.2">
      <c r="A140" s="157"/>
      <c r="B140" s="158"/>
      <c r="C140" s="161"/>
      <c r="D140" s="49"/>
      <c r="E140" s="181" t="s">
        <v>39</v>
      </c>
      <c r="F140" s="181"/>
      <c r="G140" s="181"/>
      <c r="H140" s="99">
        <v>0</v>
      </c>
      <c r="I140" s="154"/>
      <c r="J140" s="96"/>
    </row>
    <row r="141" spans="1:10" ht="16.5" customHeight="1" x14ac:dyDescent="0.2">
      <c r="A141" s="32" t="s">
        <v>14</v>
      </c>
      <c r="B141" s="33"/>
      <c r="C141" s="34"/>
      <c r="D141" s="34"/>
      <c r="I141" s="151"/>
    </row>
    <row r="142" spans="1:10" ht="16.5" customHeight="1" x14ac:dyDescent="0.2">
      <c r="A142" s="36" t="s">
        <v>16</v>
      </c>
      <c r="B142" s="37"/>
      <c r="C142" s="38"/>
      <c r="D142" s="38"/>
      <c r="E142" s="39"/>
      <c r="F142" s="39"/>
      <c r="G142" s="39"/>
      <c r="H142" s="39"/>
      <c r="I142" s="39"/>
    </row>
    <row r="143" spans="1:10" ht="16.5" customHeight="1" x14ac:dyDescent="0.2">
      <c r="A143" s="36" t="s">
        <v>36</v>
      </c>
      <c r="B143" s="37"/>
      <c r="C143" s="38"/>
      <c r="D143" s="38"/>
      <c r="E143" s="39"/>
      <c r="F143" s="39"/>
      <c r="G143" s="39"/>
      <c r="H143" s="39"/>
      <c r="I143" s="39"/>
    </row>
    <row r="144" spans="1:10" ht="15" customHeight="1" x14ac:dyDescent="0.3">
      <c r="A144" s="8"/>
      <c r="C144" s="41"/>
      <c r="D144" s="41"/>
      <c r="G144" s="70"/>
      <c r="H144" s="70"/>
      <c r="I144" s="71"/>
      <c r="J144" s="70"/>
    </row>
    <row r="145" spans="1:10" ht="31.5" customHeight="1" x14ac:dyDescent="0.2">
      <c r="A145" s="223" t="s">
        <v>87</v>
      </c>
      <c r="B145" s="223"/>
      <c r="C145" s="223"/>
      <c r="D145" s="72"/>
      <c r="E145" s="224"/>
      <c r="F145" s="225"/>
      <c r="G145" s="73" t="s">
        <v>63</v>
      </c>
      <c r="H145" s="70"/>
      <c r="I145" s="74"/>
      <c r="J145" s="70"/>
    </row>
    <row r="146" spans="1:10" ht="23.25" customHeight="1" x14ac:dyDescent="0.2">
      <c r="A146" s="182" t="s">
        <v>1</v>
      </c>
      <c r="B146" s="182"/>
      <c r="C146" s="44" t="s">
        <v>2</v>
      </c>
      <c r="D146" s="45"/>
      <c r="E146" s="195" t="s">
        <v>3</v>
      </c>
      <c r="F146" s="195"/>
      <c r="G146" s="195"/>
      <c r="H146" s="11" t="s">
        <v>4</v>
      </c>
      <c r="I146" s="12" t="s">
        <v>5</v>
      </c>
      <c r="J146" s="75"/>
    </row>
    <row r="147" spans="1:10" ht="23.25" customHeight="1" x14ac:dyDescent="0.2">
      <c r="A147" s="76" t="s">
        <v>83</v>
      </c>
      <c r="B147" s="77"/>
      <c r="C147" s="78"/>
      <c r="D147" s="79"/>
      <c r="E147" s="150"/>
      <c r="F147" s="150"/>
      <c r="G147" s="150"/>
      <c r="H147" s="80"/>
      <c r="I147" s="152" t="s">
        <v>92</v>
      </c>
      <c r="J147" s="75"/>
    </row>
    <row r="148" spans="1:10" ht="43.2" customHeight="1" x14ac:dyDescent="0.2">
      <c r="A148" s="155"/>
      <c r="B148" s="156"/>
      <c r="C148" s="192" t="s">
        <v>148</v>
      </c>
      <c r="D148" s="49"/>
      <c r="E148" s="166" t="s">
        <v>69</v>
      </c>
      <c r="F148" s="166"/>
      <c r="G148" s="233"/>
      <c r="H148" s="51">
        <v>2</v>
      </c>
      <c r="I148" s="153"/>
      <c r="J148" s="81"/>
    </row>
    <row r="149" spans="1:10" ht="43.2" customHeight="1" x14ac:dyDescent="0.2">
      <c r="A149" s="155"/>
      <c r="B149" s="156"/>
      <c r="C149" s="215"/>
      <c r="D149" s="49"/>
      <c r="E149" s="166" t="s">
        <v>96</v>
      </c>
      <c r="F149" s="166"/>
      <c r="G149" s="233"/>
      <c r="H149" s="51">
        <v>1</v>
      </c>
      <c r="I149" s="153"/>
      <c r="J149" s="81"/>
    </row>
    <row r="150" spans="1:10" ht="43.2" customHeight="1" x14ac:dyDescent="0.2">
      <c r="A150" s="155"/>
      <c r="B150" s="156"/>
      <c r="C150" s="215"/>
      <c r="D150" s="49"/>
      <c r="E150" s="162" t="s">
        <v>97</v>
      </c>
      <c r="F150" s="162"/>
      <c r="G150" s="163"/>
      <c r="H150" s="82">
        <v>0.5</v>
      </c>
      <c r="I150" s="153"/>
      <c r="J150" s="83"/>
    </row>
    <row r="151" spans="1:10" ht="43.2" customHeight="1" x14ac:dyDescent="0.2">
      <c r="A151" s="155"/>
      <c r="B151" s="156"/>
      <c r="C151" s="215"/>
      <c r="D151" s="49"/>
      <c r="E151" s="164" t="s">
        <v>70</v>
      </c>
      <c r="F151" s="164"/>
      <c r="G151" s="165"/>
      <c r="H151" s="84">
        <v>0</v>
      </c>
      <c r="I151" s="153"/>
      <c r="J151" s="83"/>
    </row>
    <row r="152" spans="1:10" ht="43.2" customHeight="1" x14ac:dyDescent="0.2">
      <c r="A152" s="157"/>
      <c r="B152" s="158"/>
      <c r="C152" s="216"/>
      <c r="D152" s="49"/>
      <c r="E152" s="164" t="s">
        <v>71</v>
      </c>
      <c r="F152" s="164"/>
      <c r="G152" s="165"/>
      <c r="H152" s="84">
        <v>-2</v>
      </c>
      <c r="I152" s="154"/>
      <c r="J152" s="83"/>
    </row>
    <row r="153" spans="1:10" ht="20.25" customHeight="1" x14ac:dyDescent="0.2">
      <c r="A153" s="76" t="s">
        <v>84</v>
      </c>
      <c r="B153" s="85"/>
      <c r="C153" s="86"/>
      <c r="D153" s="86"/>
      <c r="E153" s="147"/>
      <c r="F153" s="147"/>
      <c r="G153" s="147"/>
      <c r="H153" s="87"/>
      <c r="I153" s="152" t="s">
        <v>136</v>
      </c>
      <c r="J153" s="88"/>
    </row>
    <row r="154" spans="1:10" ht="26.25" customHeight="1" x14ac:dyDescent="0.2">
      <c r="A154" s="155"/>
      <c r="B154" s="156"/>
      <c r="C154" s="159" t="s">
        <v>141</v>
      </c>
      <c r="D154" s="138"/>
      <c r="E154" s="162" t="s">
        <v>154</v>
      </c>
      <c r="F154" s="162"/>
      <c r="G154" s="163"/>
      <c r="H154" s="89">
        <v>1</v>
      </c>
      <c r="I154" s="153"/>
      <c r="J154" s="83"/>
    </row>
    <row r="155" spans="1:10" ht="26.25" customHeight="1" x14ac:dyDescent="0.2">
      <c r="A155" s="155"/>
      <c r="B155" s="156"/>
      <c r="C155" s="160"/>
      <c r="D155" s="90"/>
      <c r="E155" s="162" t="s">
        <v>155</v>
      </c>
      <c r="F155" s="162"/>
      <c r="G155" s="163"/>
      <c r="H155" s="91">
        <v>0.5</v>
      </c>
      <c r="I155" s="153"/>
      <c r="J155" s="83"/>
    </row>
    <row r="156" spans="1:10" ht="41.25" customHeight="1" x14ac:dyDescent="0.2">
      <c r="A156" s="155"/>
      <c r="B156" s="156"/>
      <c r="C156" s="160"/>
      <c r="D156" s="143"/>
      <c r="E156" s="175" t="s">
        <v>19</v>
      </c>
      <c r="F156" s="176"/>
      <c r="G156" s="177"/>
      <c r="H156" s="92"/>
      <c r="I156" s="153"/>
      <c r="J156" s="83"/>
    </row>
    <row r="157" spans="1:10" ht="24" customHeight="1" x14ac:dyDescent="0.2">
      <c r="A157" s="155"/>
      <c r="B157" s="156"/>
      <c r="C157" s="160"/>
      <c r="D157" s="139"/>
      <c r="E157" s="178" t="s">
        <v>20</v>
      </c>
      <c r="F157" s="179"/>
      <c r="G157" s="180"/>
      <c r="H157" s="93"/>
      <c r="I157" s="153"/>
      <c r="J157" s="83"/>
    </row>
    <row r="158" spans="1:10" ht="24" customHeight="1" x14ac:dyDescent="0.2">
      <c r="A158" s="155"/>
      <c r="B158" s="156"/>
      <c r="C158" s="160"/>
      <c r="D158" s="139"/>
      <c r="E158" s="178" t="s">
        <v>21</v>
      </c>
      <c r="F158" s="179"/>
      <c r="G158" s="180"/>
      <c r="H158" s="93"/>
      <c r="I158" s="153"/>
      <c r="J158" s="83"/>
    </row>
    <row r="159" spans="1:10" ht="24" customHeight="1" x14ac:dyDescent="0.2">
      <c r="A159" s="155"/>
      <c r="B159" s="156"/>
      <c r="C159" s="160"/>
      <c r="D159" s="139"/>
      <c r="E159" s="136" t="s">
        <v>102</v>
      </c>
      <c r="F159" s="137"/>
      <c r="G159" s="137"/>
      <c r="H159" s="93"/>
      <c r="I159" s="153"/>
      <c r="J159" s="83"/>
    </row>
    <row r="160" spans="1:10" ht="24" customHeight="1" x14ac:dyDescent="0.2">
      <c r="A160" s="155"/>
      <c r="B160" s="156"/>
      <c r="C160" s="160"/>
      <c r="D160" s="139"/>
      <c r="E160" s="238" t="s">
        <v>22</v>
      </c>
      <c r="F160" s="239"/>
      <c r="G160" s="240"/>
      <c r="H160" s="93"/>
      <c r="I160" s="153"/>
      <c r="J160" s="88"/>
    </row>
    <row r="161" spans="1:10" ht="24" customHeight="1" x14ac:dyDescent="0.2">
      <c r="A161" s="155"/>
      <c r="B161" s="156"/>
      <c r="C161" s="160"/>
      <c r="D161" s="139"/>
      <c r="E161" s="238" t="s">
        <v>66</v>
      </c>
      <c r="F161" s="239"/>
      <c r="G161" s="240"/>
      <c r="H161" s="93"/>
      <c r="I161" s="153"/>
      <c r="J161" s="88"/>
    </row>
    <row r="162" spans="1:10" ht="42" customHeight="1" x14ac:dyDescent="0.2">
      <c r="A162" s="155"/>
      <c r="B162" s="156"/>
      <c r="C162" s="160"/>
      <c r="D162" s="139"/>
      <c r="E162" s="241" t="s">
        <v>23</v>
      </c>
      <c r="F162" s="242"/>
      <c r="G162" s="243"/>
      <c r="H162" s="93"/>
      <c r="I162" s="153"/>
      <c r="J162" s="88"/>
    </row>
    <row r="163" spans="1:10" ht="24" customHeight="1" x14ac:dyDescent="0.2">
      <c r="A163" s="155"/>
      <c r="B163" s="156"/>
      <c r="C163" s="160"/>
      <c r="D163" s="139"/>
      <c r="E163" s="178" t="s">
        <v>20</v>
      </c>
      <c r="F163" s="179"/>
      <c r="G163" s="180"/>
      <c r="H163" s="93"/>
      <c r="I163" s="153"/>
      <c r="J163" s="88"/>
    </row>
    <row r="164" spans="1:10" ht="24" customHeight="1" x14ac:dyDescent="0.2">
      <c r="A164" s="155"/>
      <c r="B164" s="156"/>
      <c r="C164" s="160"/>
      <c r="D164" s="139"/>
      <c r="E164" s="178" t="s">
        <v>21</v>
      </c>
      <c r="F164" s="179"/>
      <c r="G164" s="180"/>
      <c r="H164" s="93"/>
      <c r="I164" s="153"/>
      <c r="J164" s="88"/>
    </row>
    <row r="165" spans="1:10" ht="24" customHeight="1" x14ac:dyDescent="0.2">
      <c r="A165" s="155"/>
      <c r="B165" s="156"/>
      <c r="C165" s="160"/>
      <c r="D165" s="139"/>
      <c r="E165" s="136" t="s">
        <v>102</v>
      </c>
      <c r="F165" s="137"/>
      <c r="G165" s="137"/>
      <c r="H165" s="93"/>
      <c r="I165" s="153"/>
      <c r="J165" s="88"/>
    </row>
    <row r="166" spans="1:10" ht="24" customHeight="1" x14ac:dyDescent="0.2">
      <c r="A166" s="155"/>
      <c r="B166" s="156"/>
      <c r="C166" s="160"/>
      <c r="D166" s="139"/>
      <c r="E166" s="244" t="s">
        <v>22</v>
      </c>
      <c r="F166" s="245"/>
      <c r="G166" s="246"/>
      <c r="H166" s="93"/>
      <c r="I166" s="153"/>
      <c r="J166" s="83"/>
    </row>
    <row r="167" spans="1:10" ht="24" customHeight="1" x14ac:dyDescent="0.2">
      <c r="A167" s="155"/>
      <c r="B167" s="156"/>
      <c r="C167" s="160"/>
      <c r="D167" s="139"/>
      <c r="E167" s="185" t="s">
        <v>27</v>
      </c>
      <c r="F167" s="186"/>
      <c r="G167" s="247"/>
      <c r="H167" s="94"/>
      <c r="I167" s="153"/>
      <c r="J167" s="83"/>
    </row>
    <row r="168" spans="1:10" ht="30.75" customHeight="1" x14ac:dyDescent="0.2">
      <c r="A168" s="157"/>
      <c r="B168" s="158"/>
      <c r="C168" s="161"/>
      <c r="D168" s="95"/>
      <c r="E168" s="174" t="s">
        <v>101</v>
      </c>
      <c r="F168" s="174"/>
      <c r="G168" s="217"/>
      <c r="H168" s="28">
        <v>0</v>
      </c>
      <c r="I168" s="154"/>
      <c r="J168" s="83"/>
    </row>
    <row r="169" spans="1:10" ht="23.25" customHeight="1" x14ac:dyDescent="0.2">
      <c r="A169" s="98" t="s">
        <v>85</v>
      </c>
      <c r="B169" s="47"/>
      <c r="C169" s="24"/>
      <c r="D169" s="24"/>
      <c r="E169" s="25"/>
      <c r="F169" s="25"/>
      <c r="G169" s="26"/>
      <c r="H169" s="65"/>
      <c r="I169" s="152" t="s">
        <v>73</v>
      </c>
    </row>
    <row r="170" spans="1:10" ht="30" customHeight="1" x14ac:dyDescent="0.2">
      <c r="A170" s="155"/>
      <c r="B170" s="156"/>
      <c r="C170" s="159" t="s">
        <v>98</v>
      </c>
      <c r="D170" s="49"/>
      <c r="E170" s="166" t="s">
        <v>55</v>
      </c>
      <c r="F170" s="166"/>
      <c r="G170" s="166"/>
      <c r="H170" s="51">
        <v>1</v>
      </c>
      <c r="I170" s="153"/>
    </row>
    <row r="171" spans="1:10" ht="30" customHeight="1" x14ac:dyDescent="0.2">
      <c r="A171" s="155"/>
      <c r="B171" s="156"/>
      <c r="C171" s="160"/>
      <c r="D171" s="49"/>
      <c r="E171" s="166" t="s">
        <v>105</v>
      </c>
      <c r="F171" s="166"/>
      <c r="G171" s="233"/>
      <c r="H171" s="51">
        <v>0.5</v>
      </c>
      <c r="I171" s="153"/>
    </row>
    <row r="172" spans="1:10" ht="30" customHeight="1" x14ac:dyDescent="0.2">
      <c r="A172" s="157"/>
      <c r="B172" s="158"/>
      <c r="C172" s="161"/>
      <c r="D172" s="146"/>
      <c r="E172" s="181" t="s">
        <v>106</v>
      </c>
      <c r="F172" s="181"/>
      <c r="G172" s="236"/>
      <c r="H172" s="99">
        <v>0</v>
      </c>
      <c r="I172" s="154"/>
    </row>
    <row r="173" spans="1:10" ht="20.100000000000001" customHeight="1" x14ac:dyDescent="0.2">
      <c r="A173" s="98" t="s">
        <v>86</v>
      </c>
      <c r="B173" s="47"/>
      <c r="C173" s="24"/>
      <c r="D173" s="24"/>
      <c r="E173" s="25"/>
      <c r="F173" s="25"/>
      <c r="G173" s="26"/>
      <c r="H173" s="65"/>
      <c r="I173" s="152" t="s">
        <v>149</v>
      </c>
    </row>
    <row r="174" spans="1:10" ht="30" customHeight="1" x14ac:dyDescent="0.2">
      <c r="A174" s="155"/>
      <c r="B174" s="156"/>
      <c r="C174" s="159" t="s">
        <v>37</v>
      </c>
      <c r="D174" s="49"/>
      <c r="E174" s="166" t="s">
        <v>40</v>
      </c>
      <c r="F174" s="166"/>
      <c r="G174" s="166"/>
      <c r="H174" s="51">
        <v>2</v>
      </c>
      <c r="I174" s="153"/>
      <c r="J174" s="96"/>
    </row>
    <row r="175" spans="1:10" ht="30" customHeight="1" x14ac:dyDescent="0.2">
      <c r="A175" s="155"/>
      <c r="B175" s="156"/>
      <c r="C175" s="160"/>
      <c r="D175" s="49"/>
      <c r="E175" s="166" t="s">
        <v>38</v>
      </c>
      <c r="F175" s="166"/>
      <c r="G175" s="166"/>
      <c r="H175" s="51">
        <v>1</v>
      </c>
      <c r="I175" s="153"/>
      <c r="J175" s="96"/>
    </row>
    <row r="176" spans="1:10" ht="30" customHeight="1" x14ac:dyDescent="0.2">
      <c r="A176" s="157"/>
      <c r="B176" s="158"/>
      <c r="C176" s="161"/>
      <c r="D176" s="49"/>
      <c r="E176" s="181" t="s">
        <v>39</v>
      </c>
      <c r="F176" s="181"/>
      <c r="G176" s="181"/>
      <c r="H176" s="99">
        <v>0</v>
      </c>
      <c r="I176" s="154"/>
      <c r="J176" s="96"/>
    </row>
    <row r="177" spans="1:12" ht="16.5" customHeight="1" x14ac:dyDescent="0.2">
      <c r="A177" s="32" t="s">
        <v>14</v>
      </c>
      <c r="B177" s="33"/>
      <c r="C177" s="34"/>
      <c r="D177" s="34"/>
      <c r="E177" s="189" t="s">
        <v>15</v>
      </c>
      <c r="F177" s="189"/>
      <c r="G177" s="190"/>
      <c r="H177" s="35">
        <v>7</v>
      </c>
      <c r="I177" s="151"/>
    </row>
    <row r="178" spans="1:12" ht="16.5" customHeight="1" x14ac:dyDescent="0.2">
      <c r="A178" s="36" t="s">
        <v>16</v>
      </c>
      <c r="B178" s="37"/>
      <c r="C178" s="38"/>
      <c r="D178" s="38"/>
      <c r="E178" s="39"/>
      <c r="F178" s="39"/>
      <c r="G178" s="39"/>
      <c r="H178" s="39"/>
      <c r="I178" s="39"/>
    </row>
    <row r="179" spans="1:12" ht="16.5" customHeight="1" x14ac:dyDescent="0.2">
      <c r="A179" s="36" t="s">
        <v>36</v>
      </c>
      <c r="B179" s="37"/>
      <c r="C179" s="38"/>
      <c r="D179" s="38"/>
      <c r="E179" s="39"/>
      <c r="F179" s="39"/>
      <c r="G179" s="39"/>
      <c r="H179" s="39"/>
      <c r="I179" s="39"/>
    </row>
    <row r="180" spans="1:12" ht="27.75" customHeight="1" x14ac:dyDescent="0.3">
      <c r="A180" s="8" t="s">
        <v>28</v>
      </c>
      <c r="B180" s="9"/>
      <c r="C180" s="40"/>
      <c r="D180" s="41"/>
      <c r="G180" s="75"/>
      <c r="H180" s="101"/>
      <c r="I180" s="101"/>
    </row>
    <row r="181" spans="1:12" ht="24" customHeight="1" x14ac:dyDescent="0.2">
      <c r="A181" s="213" t="s">
        <v>1</v>
      </c>
      <c r="B181" s="214"/>
      <c r="C181" s="44" t="s">
        <v>2</v>
      </c>
      <c r="D181" s="45"/>
      <c r="E181" s="195" t="s">
        <v>3</v>
      </c>
      <c r="F181" s="195"/>
      <c r="G181" s="195"/>
      <c r="H181" s="11" t="s">
        <v>4</v>
      </c>
      <c r="I181" s="12" t="s">
        <v>5</v>
      </c>
    </row>
    <row r="182" spans="1:12" s="106" customFormat="1" ht="19.5" customHeight="1" x14ac:dyDescent="0.2">
      <c r="A182" s="102" t="s">
        <v>91</v>
      </c>
      <c r="B182" s="85"/>
      <c r="C182" s="85"/>
      <c r="D182" s="86"/>
      <c r="E182" s="147"/>
      <c r="F182" s="147"/>
      <c r="G182" s="147"/>
      <c r="H182" s="103"/>
      <c r="I182" s="256" t="s">
        <v>146</v>
      </c>
      <c r="J182" s="104"/>
      <c r="K182" s="105"/>
      <c r="L182" s="6"/>
    </row>
    <row r="183" spans="1:12" s="106" customFormat="1" ht="55.8" customHeight="1" x14ac:dyDescent="0.2">
      <c r="A183" s="155"/>
      <c r="B183" s="156"/>
      <c r="C183" s="159" t="s">
        <v>145</v>
      </c>
      <c r="D183" s="49"/>
      <c r="E183" s="162" t="s">
        <v>142</v>
      </c>
      <c r="F183" s="162"/>
      <c r="G183" s="163"/>
      <c r="H183" s="51">
        <v>2</v>
      </c>
      <c r="I183" s="257"/>
      <c r="J183" s="107"/>
      <c r="K183" s="108"/>
      <c r="L183" s="6"/>
    </row>
    <row r="184" spans="1:12" s="106" customFormat="1" ht="55.8" customHeight="1" x14ac:dyDescent="0.2">
      <c r="A184" s="155"/>
      <c r="B184" s="156"/>
      <c r="C184" s="160"/>
      <c r="D184" s="49"/>
      <c r="E184" s="162" t="s">
        <v>143</v>
      </c>
      <c r="F184" s="162"/>
      <c r="G184" s="163"/>
      <c r="H184" s="109">
        <v>1</v>
      </c>
      <c r="I184" s="257"/>
      <c r="J184" s="110"/>
      <c r="K184" s="88"/>
      <c r="L184" s="6"/>
    </row>
    <row r="185" spans="1:12" s="106" customFormat="1" ht="55.8" customHeight="1" x14ac:dyDescent="0.2">
      <c r="A185" s="157"/>
      <c r="B185" s="158"/>
      <c r="C185" s="161"/>
      <c r="D185" s="49"/>
      <c r="E185" s="164" t="s">
        <v>144</v>
      </c>
      <c r="F185" s="164"/>
      <c r="G185" s="165"/>
      <c r="H185" s="109">
        <v>0</v>
      </c>
      <c r="I185" s="258"/>
      <c r="J185" s="110"/>
      <c r="K185" s="88"/>
      <c r="L185" s="6"/>
    </row>
    <row r="186" spans="1:12" ht="18.75" customHeight="1" x14ac:dyDescent="0.2">
      <c r="A186" s="13" t="s">
        <v>49</v>
      </c>
      <c r="B186" s="47"/>
      <c r="C186" s="24"/>
      <c r="D186" s="24"/>
      <c r="E186" s="25"/>
      <c r="F186" s="25"/>
      <c r="G186" s="26"/>
      <c r="H186" s="26"/>
      <c r="I186" s="152" t="s">
        <v>48</v>
      </c>
    </row>
    <row r="187" spans="1:12" ht="48" customHeight="1" x14ac:dyDescent="0.2">
      <c r="A187" s="155"/>
      <c r="B187" s="156"/>
      <c r="C187" s="159" t="s">
        <v>29</v>
      </c>
      <c r="D187" s="49"/>
      <c r="E187" s="170" t="s">
        <v>99</v>
      </c>
      <c r="F187" s="170"/>
      <c r="G187" s="170"/>
      <c r="H187" s="50">
        <v>2</v>
      </c>
      <c r="I187" s="153"/>
    </row>
    <row r="188" spans="1:12" ht="48" customHeight="1" x14ac:dyDescent="0.2">
      <c r="A188" s="155"/>
      <c r="B188" s="156"/>
      <c r="C188" s="160"/>
      <c r="D188" s="49"/>
      <c r="E188" s="162" t="s">
        <v>30</v>
      </c>
      <c r="F188" s="162"/>
      <c r="G188" s="162"/>
      <c r="H188" s="28">
        <v>1</v>
      </c>
      <c r="I188" s="153"/>
    </row>
    <row r="189" spans="1:12" ht="48" customHeight="1" x14ac:dyDescent="0.2">
      <c r="A189" s="157"/>
      <c r="B189" s="158"/>
      <c r="C189" s="161"/>
      <c r="D189" s="146"/>
      <c r="E189" s="162" t="s">
        <v>8</v>
      </c>
      <c r="F189" s="162"/>
      <c r="G189" s="162"/>
      <c r="H189" s="28">
        <v>0</v>
      </c>
      <c r="I189" s="153"/>
    </row>
    <row r="190" spans="1:12" ht="20.100000000000001" customHeight="1" x14ac:dyDescent="0.2">
      <c r="A190" s="13" t="s">
        <v>88</v>
      </c>
      <c r="B190" s="47"/>
      <c r="C190" s="24"/>
      <c r="D190" s="24"/>
      <c r="E190" s="25"/>
      <c r="F190" s="25"/>
      <c r="G190" s="26"/>
      <c r="H190" s="26"/>
      <c r="I190" s="153"/>
    </row>
    <row r="191" spans="1:12" ht="48" customHeight="1" x14ac:dyDescent="0.2">
      <c r="A191" s="155"/>
      <c r="B191" s="156"/>
      <c r="C191" s="159" t="s">
        <v>29</v>
      </c>
      <c r="D191" s="49"/>
      <c r="E191" s="170" t="s">
        <v>99</v>
      </c>
      <c r="F191" s="170"/>
      <c r="G191" s="170"/>
      <c r="H191" s="50">
        <v>2</v>
      </c>
      <c r="I191" s="153"/>
    </row>
    <row r="192" spans="1:12" ht="48" customHeight="1" x14ac:dyDescent="0.2">
      <c r="A192" s="155"/>
      <c r="B192" s="156"/>
      <c r="C192" s="160"/>
      <c r="D192" s="49"/>
      <c r="E192" s="162" t="s">
        <v>30</v>
      </c>
      <c r="F192" s="162"/>
      <c r="G192" s="162"/>
      <c r="H192" s="28">
        <v>1</v>
      </c>
      <c r="I192" s="153"/>
    </row>
    <row r="193" spans="1:9" ht="48" customHeight="1" x14ac:dyDescent="0.2">
      <c r="A193" s="157"/>
      <c r="B193" s="158"/>
      <c r="C193" s="161"/>
      <c r="D193" s="146"/>
      <c r="E193" s="162" t="s">
        <v>8</v>
      </c>
      <c r="F193" s="162"/>
      <c r="G193" s="162"/>
      <c r="H193" s="28">
        <v>0</v>
      </c>
      <c r="I193" s="154"/>
    </row>
    <row r="194" spans="1:9" ht="19.8" customHeight="1" x14ac:dyDescent="0.2">
      <c r="A194" s="85"/>
      <c r="B194" s="22"/>
      <c r="C194" s="85"/>
      <c r="D194" s="85"/>
      <c r="E194" s="31"/>
      <c r="F194" s="31"/>
      <c r="G194" s="31"/>
      <c r="H194" s="133"/>
      <c r="I194" s="134"/>
    </row>
    <row r="195" spans="1:9" ht="19.8" customHeight="1" x14ac:dyDescent="0.2">
      <c r="A195" s="23"/>
      <c r="B195" s="22"/>
      <c r="C195" s="23"/>
      <c r="D195" s="23"/>
      <c r="E195" s="148"/>
      <c r="F195" s="148"/>
      <c r="G195" s="148"/>
      <c r="H195" s="129"/>
      <c r="I195" s="135"/>
    </row>
    <row r="196" spans="1:9" ht="20.100000000000001" customHeight="1" x14ac:dyDescent="0.2">
      <c r="A196" s="13" t="s">
        <v>50</v>
      </c>
      <c r="B196" s="47"/>
      <c r="C196" s="24"/>
      <c r="D196" s="24"/>
      <c r="E196" s="25"/>
      <c r="F196" s="25"/>
      <c r="G196" s="26"/>
      <c r="H196" s="26"/>
      <c r="I196" s="152" t="s">
        <v>51</v>
      </c>
    </row>
    <row r="197" spans="1:9" ht="45" customHeight="1" x14ac:dyDescent="0.2">
      <c r="A197" s="155"/>
      <c r="B197" s="156"/>
      <c r="C197" s="159" t="s">
        <v>100</v>
      </c>
      <c r="D197" s="146"/>
      <c r="E197" s="226" t="s">
        <v>124</v>
      </c>
      <c r="F197" s="226"/>
      <c r="G197" s="227"/>
      <c r="H197" s="89">
        <v>1.5</v>
      </c>
      <c r="I197" s="153"/>
    </row>
    <row r="198" spans="1:9" ht="45" customHeight="1" x14ac:dyDescent="0.2">
      <c r="A198" s="155"/>
      <c r="B198" s="156"/>
      <c r="C198" s="160"/>
      <c r="D198" s="146"/>
      <c r="E198" s="226" t="s">
        <v>126</v>
      </c>
      <c r="F198" s="226"/>
      <c r="G198" s="227"/>
      <c r="H198" s="82">
        <v>1</v>
      </c>
      <c r="I198" s="153"/>
    </row>
    <row r="199" spans="1:9" ht="45" customHeight="1" x14ac:dyDescent="0.2">
      <c r="A199" s="157"/>
      <c r="B199" s="158"/>
      <c r="C199" s="161"/>
      <c r="D199" s="146"/>
      <c r="E199" s="174" t="s">
        <v>107</v>
      </c>
      <c r="F199" s="174"/>
      <c r="G199" s="174"/>
      <c r="H199" s="28">
        <v>0</v>
      </c>
      <c r="I199" s="153"/>
    </row>
    <row r="200" spans="1:9" ht="20.100000000000001" customHeight="1" x14ac:dyDescent="0.2">
      <c r="A200" s="13" t="s">
        <v>89</v>
      </c>
      <c r="B200" s="47"/>
      <c r="C200" s="24"/>
      <c r="D200" s="24"/>
      <c r="E200" s="25"/>
      <c r="F200" s="25"/>
      <c r="G200" s="26"/>
      <c r="H200" s="26"/>
      <c r="I200" s="153"/>
    </row>
    <row r="201" spans="1:9" ht="45.6" customHeight="1" x14ac:dyDescent="0.2">
      <c r="A201" s="155"/>
      <c r="B201" s="156"/>
      <c r="C201" s="159" t="s">
        <v>100</v>
      </c>
      <c r="D201" s="146"/>
      <c r="E201" s="226" t="s">
        <v>124</v>
      </c>
      <c r="F201" s="226"/>
      <c r="G201" s="227"/>
      <c r="H201" s="89">
        <v>1.5</v>
      </c>
      <c r="I201" s="153"/>
    </row>
    <row r="202" spans="1:9" ht="45.6" customHeight="1" x14ac:dyDescent="0.2">
      <c r="A202" s="155"/>
      <c r="B202" s="156"/>
      <c r="C202" s="160"/>
      <c r="D202" s="146"/>
      <c r="E202" s="226" t="s">
        <v>125</v>
      </c>
      <c r="F202" s="226"/>
      <c r="G202" s="227"/>
      <c r="H202" s="82">
        <v>1</v>
      </c>
      <c r="I202" s="153"/>
    </row>
    <row r="203" spans="1:9" ht="45.6" customHeight="1" x14ac:dyDescent="0.2">
      <c r="A203" s="157"/>
      <c r="B203" s="158"/>
      <c r="C203" s="161"/>
      <c r="D203" s="146"/>
      <c r="E203" s="174" t="s">
        <v>107</v>
      </c>
      <c r="F203" s="174"/>
      <c r="G203" s="174"/>
      <c r="H203" s="28">
        <v>0</v>
      </c>
      <c r="I203" s="153"/>
    </row>
    <row r="204" spans="1:9" ht="20.100000000000001" customHeight="1" x14ac:dyDescent="0.2">
      <c r="A204" s="13" t="s">
        <v>110</v>
      </c>
      <c r="B204" s="47"/>
      <c r="C204" s="24"/>
      <c r="D204" s="24"/>
      <c r="E204" s="25"/>
      <c r="F204" s="25"/>
      <c r="G204" s="26"/>
      <c r="H204" s="26"/>
      <c r="I204" s="152" t="s">
        <v>52</v>
      </c>
    </row>
    <row r="205" spans="1:9" ht="39" customHeight="1" x14ac:dyDescent="0.2">
      <c r="A205" s="155"/>
      <c r="B205" s="156"/>
      <c r="C205" s="159" t="s">
        <v>127</v>
      </c>
      <c r="D205" s="49"/>
      <c r="E205" s="170" t="s">
        <v>112</v>
      </c>
      <c r="F205" s="170"/>
      <c r="G205" s="170"/>
      <c r="H205" s="89">
        <v>1</v>
      </c>
      <c r="I205" s="153"/>
    </row>
    <row r="206" spans="1:9" ht="39" customHeight="1" x14ac:dyDescent="0.2">
      <c r="A206" s="157"/>
      <c r="B206" s="158"/>
      <c r="C206" s="161"/>
      <c r="D206" s="49"/>
      <c r="E206" s="162" t="s">
        <v>113</v>
      </c>
      <c r="F206" s="162"/>
      <c r="G206" s="162"/>
      <c r="H206" s="28">
        <v>0</v>
      </c>
      <c r="I206" s="153"/>
    </row>
    <row r="207" spans="1:9" ht="18" customHeight="1" x14ac:dyDescent="0.2">
      <c r="A207" s="13" t="s">
        <v>111</v>
      </c>
      <c r="B207" s="47"/>
      <c r="C207" s="24"/>
      <c r="D207" s="24"/>
      <c r="E207" s="25"/>
      <c r="F207" s="25"/>
      <c r="G207" s="26"/>
      <c r="H207" s="26"/>
      <c r="I207" s="153"/>
    </row>
    <row r="208" spans="1:9" ht="37.799999999999997" customHeight="1" x14ac:dyDescent="0.2">
      <c r="A208" s="155"/>
      <c r="B208" s="156"/>
      <c r="C208" s="159" t="s">
        <v>127</v>
      </c>
      <c r="D208" s="49"/>
      <c r="E208" s="170" t="s">
        <v>112</v>
      </c>
      <c r="F208" s="170"/>
      <c r="G208" s="170"/>
      <c r="H208" s="89">
        <v>1</v>
      </c>
      <c r="I208" s="153"/>
    </row>
    <row r="209" spans="1:9" ht="37.799999999999997" customHeight="1" x14ac:dyDescent="0.2">
      <c r="A209" s="155"/>
      <c r="B209" s="158"/>
      <c r="C209" s="161"/>
      <c r="D209" s="49"/>
      <c r="E209" s="162" t="s">
        <v>113</v>
      </c>
      <c r="F209" s="162"/>
      <c r="G209" s="162"/>
      <c r="H209" s="28">
        <v>0</v>
      </c>
      <c r="I209" s="154"/>
    </row>
    <row r="210" spans="1:9" ht="16.8" customHeight="1" x14ac:dyDescent="0.2">
      <c r="A210" s="85"/>
      <c r="B210" s="85"/>
      <c r="C210" s="85"/>
      <c r="D210" s="85"/>
      <c r="E210" s="31"/>
      <c r="F210" s="31"/>
      <c r="G210" s="31"/>
      <c r="H210" s="133"/>
      <c r="I210" s="134"/>
    </row>
    <row r="211" spans="1:9" ht="16.8" customHeight="1" x14ac:dyDescent="0.2">
      <c r="A211" s="23"/>
      <c r="B211" s="23"/>
      <c r="C211" s="23"/>
      <c r="D211" s="23"/>
      <c r="E211" s="148"/>
      <c r="F211" s="148"/>
      <c r="G211" s="148"/>
      <c r="H211" s="129"/>
      <c r="I211" s="135"/>
    </row>
    <row r="212" spans="1:9" ht="20.100000000000001" customHeight="1" x14ac:dyDescent="0.2">
      <c r="A212" s="118" t="s">
        <v>53</v>
      </c>
      <c r="B212" s="117"/>
      <c r="C212" s="40"/>
      <c r="D212" s="40"/>
      <c r="E212" s="120"/>
      <c r="F212" s="120"/>
      <c r="G212" s="121"/>
      <c r="H212" s="121"/>
      <c r="I212" s="153" t="s">
        <v>48</v>
      </c>
    </row>
    <row r="213" spans="1:9" ht="24.9" customHeight="1" x14ac:dyDescent="0.2">
      <c r="A213" s="145"/>
      <c r="B213" s="22"/>
      <c r="C213" s="159" t="s">
        <v>31</v>
      </c>
      <c r="D213" s="167"/>
      <c r="E213" s="206" t="s">
        <v>32</v>
      </c>
      <c r="F213" s="207" t="s">
        <v>140</v>
      </c>
      <c r="G213" s="208"/>
      <c r="H213" s="171">
        <v>1</v>
      </c>
      <c r="I213" s="153"/>
    </row>
    <row r="214" spans="1:9" ht="24.9" customHeight="1" x14ac:dyDescent="0.2">
      <c r="A214" s="145"/>
      <c r="B214" s="22"/>
      <c r="C214" s="160"/>
      <c r="D214" s="168"/>
      <c r="E214" s="206"/>
      <c r="F214" s="209"/>
      <c r="G214" s="210"/>
      <c r="H214" s="172"/>
      <c r="I214" s="153"/>
    </row>
    <row r="215" spans="1:9" ht="24.9" customHeight="1" x14ac:dyDescent="0.2">
      <c r="A215" s="145"/>
      <c r="B215" s="22"/>
      <c r="C215" s="160"/>
      <c r="D215" s="169"/>
      <c r="E215" s="206"/>
      <c r="F215" s="211"/>
      <c r="G215" s="212"/>
      <c r="H215" s="173"/>
      <c r="I215" s="153"/>
    </row>
    <row r="216" spans="1:9" ht="69.75" customHeight="1" x14ac:dyDescent="0.2">
      <c r="A216" s="145"/>
      <c r="B216" s="22"/>
      <c r="C216" s="160"/>
      <c r="D216" s="146"/>
      <c r="E216" s="149" t="s">
        <v>32</v>
      </c>
      <c r="F216" s="219" t="s">
        <v>128</v>
      </c>
      <c r="G216" s="220"/>
      <c r="H216" s="111">
        <v>0.5</v>
      </c>
      <c r="I216" s="153"/>
    </row>
    <row r="217" spans="1:9" ht="30" customHeight="1" x14ac:dyDescent="0.2">
      <c r="A217" s="145"/>
      <c r="B217" s="22"/>
      <c r="C217" s="161"/>
      <c r="D217" s="146"/>
      <c r="E217" s="112" t="s">
        <v>8</v>
      </c>
      <c r="F217" s="221"/>
      <c r="G217" s="222"/>
      <c r="H217" s="113">
        <v>0</v>
      </c>
      <c r="I217" s="153"/>
    </row>
    <row r="218" spans="1:9" ht="20.100000000000001" customHeight="1" x14ac:dyDescent="0.2">
      <c r="A218" s="13" t="s">
        <v>90</v>
      </c>
      <c r="B218" s="47"/>
      <c r="C218" s="24"/>
      <c r="D218" s="24"/>
      <c r="E218" s="25"/>
      <c r="F218" s="25"/>
      <c r="G218" s="26"/>
      <c r="H218" s="26"/>
      <c r="I218" s="153"/>
    </row>
    <row r="219" spans="1:9" ht="24.9" customHeight="1" x14ac:dyDescent="0.2">
      <c r="A219" s="139"/>
      <c r="B219" s="140"/>
      <c r="C219" s="159" t="s">
        <v>31</v>
      </c>
      <c r="D219" s="48"/>
      <c r="E219" s="206" t="s">
        <v>32</v>
      </c>
      <c r="F219" s="207" t="s">
        <v>140</v>
      </c>
      <c r="G219" s="208"/>
      <c r="H219" s="171">
        <v>1</v>
      </c>
      <c r="I219" s="153"/>
    </row>
    <row r="220" spans="1:9" ht="24.9" customHeight="1" x14ac:dyDescent="0.2">
      <c r="A220" s="139"/>
      <c r="B220" s="140"/>
      <c r="C220" s="160"/>
      <c r="D220" s="145"/>
      <c r="E220" s="206"/>
      <c r="F220" s="209"/>
      <c r="G220" s="210"/>
      <c r="H220" s="172"/>
      <c r="I220" s="153"/>
    </row>
    <row r="221" spans="1:9" ht="24.9" customHeight="1" x14ac:dyDescent="0.2">
      <c r="A221" s="139"/>
      <c r="B221" s="140"/>
      <c r="C221" s="160"/>
      <c r="D221" s="146"/>
      <c r="E221" s="206"/>
      <c r="F221" s="211"/>
      <c r="G221" s="212"/>
      <c r="H221" s="173"/>
      <c r="I221" s="153"/>
    </row>
    <row r="222" spans="1:9" ht="69.75" customHeight="1" x14ac:dyDescent="0.2">
      <c r="A222" s="139"/>
      <c r="B222" s="140"/>
      <c r="C222" s="160"/>
      <c r="D222" s="49"/>
      <c r="E222" s="149" t="s">
        <v>32</v>
      </c>
      <c r="F222" s="219" t="s">
        <v>128</v>
      </c>
      <c r="G222" s="220"/>
      <c r="H222" s="111">
        <v>0.5</v>
      </c>
      <c r="I222" s="153"/>
    </row>
    <row r="223" spans="1:9" ht="30" customHeight="1" x14ac:dyDescent="0.2">
      <c r="A223" s="141"/>
      <c r="B223" s="142"/>
      <c r="C223" s="161"/>
      <c r="D223" s="146"/>
      <c r="E223" s="112" t="s">
        <v>8</v>
      </c>
      <c r="F223" s="221"/>
      <c r="G223" s="222"/>
      <c r="H223" s="113">
        <v>0</v>
      </c>
      <c r="I223" s="153"/>
    </row>
    <row r="224" spans="1:9" ht="20.100000000000001" customHeight="1" x14ac:dyDescent="0.2">
      <c r="A224" s="13" t="s">
        <v>53</v>
      </c>
      <c r="B224" s="47"/>
      <c r="C224" s="24"/>
      <c r="D224" s="24"/>
      <c r="E224" s="25"/>
      <c r="F224" s="25"/>
      <c r="G224" s="26"/>
      <c r="H224" s="26"/>
      <c r="I224" s="231" t="s">
        <v>54</v>
      </c>
    </row>
    <row r="225" spans="1:9" ht="30" customHeight="1" x14ac:dyDescent="0.2">
      <c r="A225" s="139"/>
      <c r="B225" s="140"/>
      <c r="C225" s="159" t="s">
        <v>41</v>
      </c>
      <c r="D225" s="146"/>
      <c r="E225" s="170" t="s">
        <v>108</v>
      </c>
      <c r="F225" s="170"/>
      <c r="G225" s="218"/>
      <c r="H225" s="89">
        <v>0.5</v>
      </c>
      <c r="I225" s="232"/>
    </row>
    <row r="226" spans="1:9" ht="30" customHeight="1" x14ac:dyDescent="0.2">
      <c r="A226" s="141"/>
      <c r="B226" s="142"/>
      <c r="C226" s="161"/>
      <c r="D226" s="146"/>
      <c r="E226" s="162" t="s">
        <v>129</v>
      </c>
      <c r="F226" s="162"/>
      <c r="G226" s="163"/>
      <c r="H226" s="28">
        <v>0</v>
      </c>
      <c r="I226" s="232"/>
    </row>
    <row r="227" spans="1:9" ht="20.100000000000001" customHeight="1" x14ac:dyDescent="0.2">
      <c r="A227" s="13" t="s">
        <v>90</v>
      </c>
      <c r="B227" s="47"/>
      <c r="C227" s="24"/>
      <c r="D227" s="24"/>
      <c r="E227" s="25"/>
      <c r="F227" s="25"/>
      <c r="G227" s="26"/>
      <c r="H227" s="26"/>
      <c r="I227" s="232"/>
    </row>
    <row r="228" spans="1:9" ht="30" customHeight="1" x14ac:dyDescent="0.2">
      <c r="A228" s="139"/>
      <c r="B228" s="140"/>
      <c r="C228" s="159" t="s">
        <v>41</v>
      </c>
      <c r="D228" s="146"/>
      <c r="E228" s="170" t="s">
        <v>108</v>
      </c>
      <c r="F228" s="170"/>
      <c r="G228" s="218"/>
      <c r="H228" s="89">
        <v>0.5</v>
      </c>
      <c r="I228" s="232"/>
    </row>
    <row r="229" spans="1:9" ht="30" customHeight="1" x14ac:dyDescent="0.2">
      <c r="A229" s="141"/>
      <c r="B229" s="142"/>
      <c r="C229" s="161"/>
      <c r="D229" s="146"/>
      <c r="E229" s="162" t="s">
        <v>129</v>
      </c>
      <c r="F229" s="162"/>
      <c r="G229" s="163"/>
      <c r="H229" s="28">
        <v>0</v>
      </c>
      <c r="I229" s="232"/>
    </row>
    <row r="230" spans="1:9" ht="18" customHeight="1" x14ac:dyDescent="0.2">
      <c r="A230" s="32" t="s">
        <v>14</v>
      </c>
      <c r="B230" s="68"/>
      <c r="C230" s="114"/>
      <c r="D230" s="114"/>
      <c r="E230" s="189" t="s">
        <v>15</v>
      </c>
      <c r="F230" s="189"/>
      <c r="G230" s="190"/>
      <c r="H230" s="115">
        <v>8</v>
      </c>
      <c r="I230" s="151"/>
    </row>
    <row r="231" spans="1:9" ht="18" customHeight="1" x14ac:dyDescent="0.2">
      <c r="A231" s="36" t="s">
        <v>16</v>
      </c>
      <c r="G231" s="116" t="s">
        <v>33</v>
      </c>
      <c r="H231" s="115">
        <f>H28+H101+H177+H230</f>
        <v>32</v>
      </c>
      <c r="I231" s="110"/>
    </row>
    <row r="232" spans="1:9" ht="18.75" customHeight="1" x14ac:dyDescent="0.2">
      <c r="A232" s="36" t="s">
        <v>36</v>
      </c>
    </row>
    <row r="233" spans="1:9" ht="13.5" customHeight="1" x14ac:dyDescent="0.2">
      <c r="A233" s="6"/>
    </row>
    <row r="234" spans="1:9" x14ac:dyDescent="0.2">
      <c r="A234" s="6"/>
    </row>
    <row r="237" spans="1:9" ht="14.25" customHeight="1" x14ac:dyDescent="0.2"/>
    <row r="238" spans="1:9" ht="13.5" customHeight="1" x14ac:dyDescent="0.2"/>
  </sheetData>
  <mergeCells count="253">
    <mergeCell ref="I69:I92"/>
    <mergeCell ref="I182:I185"/>
    <mergeCell ref="E51:G51"/>
    <mergeCell ref="E52:G52"/>
    <mergeCell ref="E53:G53"/>
    <mergeCell ref="E54:G54"/>
    <mergeCell ref="E55:G55"/>
    <mergeCell ref="E77:G77"/>
    <mergeCell ref="E78:G78"/>
    <mergeCell ref="E79:G79"/>
    <mergeCell ref="E80:G80"/>
    <mergeCell ref="E76:G76"/>
    <mergeCell ref="E75:G75"/>
    <mergeCell ref="I147:I152"/>
    <mergeCell ref="E162:G162"/>
    <mergeCell ref="E166:G166"/>
    <mergeCell ref="E160:G160"/>
    <mergeCell ref="E161:G161"/>
    <mergeCell ref="E163:G163"/>
    <mergeCell ref="E164:G164"/>
    <mergeCell ref="E167:G167"/>
    <mergeCell ref="E168:G168"/>
    <mergeCell ref="I169:I172"/>
    <mergeCell ref="I153:I168"/>
    <mergeCell ref="I137:I140"/>
    <mergeCell ref="A25:B27"/>
    <mergeCell ref="C25:C27"/>
    <mergeCell ref="E109:G109"/>
    <mergeCell ref="E149:G149"/>
    <mergeCell ref="E170:G170"/>
    <mergeCell ref="C134:C136"/>
    <mergeCell ref="E134:G134"/>
    <mergeCell ref="E135:G135"/>
    <mergeCell ref="E136:G136"/>
    <mergeCell ref="E58:G58"/>
    <mergeCell ref="E59:G59"/>
    <mergeCell ref="E60:G60"/>
    <mergeCell ref="E61:G61"/>
    <mergeCell ref="E62:G62"/>
    <mergeCell ref="E112:G112"/>
    <mergeCell ref="E63:G63"/>
    <mergeCell ref="E64:G64"/>
    <mergeCell ref="E65:G65"/>
    <mergeCell ref="A70:B92"/>
    <mergeCell ref="E152:G152"/>
    <mergeCell ref="A154:B168"/>
    <mergeCell ref="C154:C168"/>
    <mergeCell ref="E81:G81"/>
    <mergeCell ref="I113:I128"/>
    <mergeCell ref="A114:B128"/>
    <mergeCell ref="C114:C128"/>
    <mergeCell ref="E114:G114"/>
    <mergeCell ref="E115:G115"/>
    <mergeCell ref="E116:G116"/>
    <mergeCell ref="E117:G117"/>
    <mergeCell ref="E118:G118"/>
    <mergeCell ref="E120:G120"/>
    <mergeCell ref="E121:G121"/>
    <mergeCell ref="E122:G122"/>
    <mergeCell ref="E123:G123"/>
    <mergeCell ref="E124:G124"/>
    <mergeCell ref="E126:G126"/>
    <mergeCell ref="E127:G127"/>
    <mergeCell ref="B13:B15"/>
    <mergeCell ref="C13:C15"/>
    <mergeCell ref="E13:G13"/>
    <mergeCell ref="E14:G14"/>
    <mergeCell ref="I173:I176"/>
    <mergeCell ref="E171:G171"/>
    <mergeCell ref="E172:G172"/>
    <mergeCell ref="E175:G175"/>
    <mergeCell ref="E176:G176"/>
    <mergeCell ref="I129:I132"/>
    <mergeCell ref="I133:I136"/>
    <mergeCell ref="I22:I27"/>
    <mergeCell ref="E96:G96"/>
    <mergeCell ref="E94:G94"/>
    <mergeCell ref="I43:I66"/>
    <mergeCell ref="E44:G44"/>
    <mergeCell ref="E45:G45"/>
    <mergeCell ref="E46:G46"/>
    <mergeCell ref="E47:G47"/>
    <mergeCell ref="E48:G48"/>
    <mergeCell ref="A148:B152"/>
    <mergeCell ref="C148:C152"/>
    <mergeCell ref="E148:G148"/>
    <mergeCell ref="E151:G151"/>
    <mergeCell ref="I4:I11"/>
    <mergeCell ref="F223:G223"/>
    <mergeCell ref="C213:C217"/>
    <mergeCell ref="E213:E215"/>
    <mergeCell ref="F213:G215"/>
    <mergeCell ref="I224:I229"/>
    <mergeCell ref="F222:G222"/>
    <mergeCell ref="E197:G197"/>
    <mergeCell ref="E198:G198"/>
    <mergeCell ref="E199:G199"/>
    <mergeCell ref="E191:G191"/>
    <mergeCell ref="E106:G106"/>
    <mergeCell ref="I107:I112"/>
    <mergeCell ref="E108:G108"/>
    <mergeCell ref="C201:C203"/>
    <mergeCell ref="E8:G8"/>
    <mergeCell ref="F39:G42"/>
    <mergeCell ref="E95:G95"/>
    <mergeCell ref="E99:G99"/>
    <mergeCell ref="E100:G100"/>
    <mergeCell ref="C225:C226"/>
    <mergeCell ref="E177:G177"/>
    <mergeCell ref="E86:G86"/>
    <mergeCell ref="E87:G87"/>
    <mergeCell ref="C228:C229"/>
    <mergeCell ref="E228:G228"/>
    <mergeCell ref="E229:G229"/>
    <mergeCell ref="H213:H215"/>
    <mergeCell ref="F216:G216"/>
    <mergeCell ref="F217:G217"/>
    <mergeCell ref="E18:G18"/>
    <mergeCell ref="E19:G19"/>
    <mergeCell ref="E158:G158"/>
    <mergeCell ref="A145:C145"/>
    <mergeCell ref="E145:F145"/>
    <mergeCell ref="A146:B146"/>
    <mergeCell ref="E146:G146"/>
    <mergeCell ref="A105:C105"/>
    <mergeCell ref="E105:F105"/>
    <mergeCell ref="E201:G201"/>
    <mergeCell ref="E202:G202"/>
    <mergeCell ref="C205:C206"/>
    <mergeCell ref="E205:G205"/>
    <mergeCell ref="E206:G206"/>
    <mergeCell ref="C191:C193"/>
    <mergeCell ref="E225:G225"/>
    <mergeCell ref="E226:G226"/>
    <mergeCell ref="C197:C199"/>
    <mergeCell ref="E230:G230"/>
    <mergeCell ref="C219:C223"/>
    <mergeCell ref="E219:E221"/>
    <mergeCell ref="F219:G221"/>
    <mergeCell ref="A181:B181"/>
    <mergeCell ref="A197:B199"/>
    <mergeCell ref="A191:B193"/>
    <mergeCell ref="A187:B189"/>
    <mergeCell ref="A108:B112"/>
    <mergeCell ref="C108:C112"/>
    <mergeCell ref="A138:B140"/>
    <mergeCell ref="C138:C140"/>
    <mergeCell ref="E138:G138"/>
    <mergeCell ref="E139:G139"/>
    <mergeCell ref="E140:G140"/>
    <mergeCell ref="E150:G150"/>
    <mergeCell ref="E154:G154"/>
    <mergeCell ref="E181:G181"/>
    <mergeCell ref="E110:G110"/>
    <mergeCell ref="E111:G111"/>
    <mergeCell ref="E128:G128"/>
    <mergeCell ref="A174:B176"/>
    <mergeCell ref="C174:C176"/>
    <mergeCell ref="C170:C172"/>
    <mergeCell ref="A3:B3"/>
    <mergeCell ref="E3:G3"/>
    <mergeCell ref="E4:G4"/>
    <mergeCell ref="E28:G28"/>
    <mergeCell ref="A32:B32"/>
    <mergeCell ref="E32:G32"/>
    <mergeCell ref="A34:B37"/>
    <mergeCell ref="C34:C37"/>
    <mergeCell ref="E15:G15"/>
    <mergeCell ref="B5:B7"/>
    <mergeCell ref="C5:C7"/>
    <mergeCell ref="E5:G5"/>
    <mergeCell ref="E6:G6"/>
    <mergeCell ref="E7:G7"/>
    <mergeCell ref="F34:G37"/>
    <mergeCell ref="C22:C24"/>
    <mergeCell ref="B9:B11"/>
    <mergeCell ref="C9:C11"/>
    <mergeCell ref="E9:G9"/>
    <mergeCell ref="E10:G10"/>
    <mergeCell ref="E11:G11"/>
    <mergeCell ref="B17:B19"/>
    <mergeCell ref="C17:C19"/>
    <mergeCell ref="E17:G17"/>
    <mergeCell ref="E101:G101"/>
    <mergeCell ref="C94:C96"/>
    <mergeCell ref="A44:B66"/>
    <mergeCell ref="C44:C66"/>
    <mergeCell ref="E90:G90"/>
    <mergeCell ref="E91:G91"/>
    <mergeCell ref="A22:B24"/>
    <mergeCell ref="A39:B42"/>
    <mergeCell ref="C39:C42"/>
    <mergeCell ref="E84:G84"/>
    <mergeCell ref="E85:G85"/>
    <mergeCell ref="E66:G66"/>
    <mergeCell ref="E89:G89"/>
    <mergeCell ref="C70:C92"/>
    <mergeCell ref="E70:G70"/>
    <mergeCell ref="E72:G72"/>
    <mergeCell ref="E74:G74"/>
    <mergeCell ref="E71:G71"/>
    <mergeCell ref="E73:G73"/>
    <mergeCell ref="E92:G92"/>
    <mergeCell ref="E56:G56"/>
    <mergeCell ref="E57:G57"/>
    <mergeCell ref="I12:I19"/>
    <mergeCell ref="I33:I42"/>
    <mergeCell ref="I93:I100"/>
    <mergeCell ref="I186:I193"/>
    <mergeCell ref="E155:G155"/>
    <mergeCell ref="E156:G156"/>
    <mergeCell ref="E157:G157"/>
    <mergeCell ref="A130:B132"/>
    <mergeCell ref="C130:C132"/>
    <mergeCell ref="E130:G130"/>
    <mergeCell ref="E131:G131"/>
    <mergeCell ref="E132:G132"/>
    <mergeCell ref="A134:B136"/>
    <mergeCell ref="A170:B172"/>
    <mergeCell ref="A106:B106"/>
    <mergeCell ref="A98:B100"/>
    <mergeCell ref="C98:C100"/>
    <mergeCell ref="E98:G98"/>
    <mergeCell ref="E88:G88"/>
    <mergeCell ref="A94:B96"/>
    <mergeCell ref="E49:G49"/>
    <mergeCell ref="E50:G50"/>
    <mergeCell ref="E82:G82"/>
    <mergeCell ref="E83:G83"/>
    <mergeCell ref="I196:I203"/>
    <mergeCell ref="I204:I209"/>
    <mergeCell ref="I212:I223"/>
    <mergeCell ref="A183:B185"/>
    <mergeCell ref="C183:C185"/>
    <mergeCell ref="E183:G183"/>
    <mergeCell ref="E184:G184"/>
    <mergeCell ref="E185:G185"/>
    <mergeCell ref="E174:G174"/>
    <mergeCell ref="D213:D215"/>
    <mergeCell ref="A208:B209"/>
    <mergeCell ref="A205:B206"/>
    <mergeCell ref="A201:B203"/>
    <mergeCell ref="C187:C189"/>
    <mergeCell ref="E187:G187"/>
    <mergeCell ref="E188:G188"/>
    <mergeCell ref="E189:G189"/>
    <mergeCell ref="E192:G192"/>
    <mergeCell ref="E193:G193"/>
    <mergeCell ref="H219:H221"/>
    <mergeCell ref="C208:C209"/>
    <mergeCell ref="E208:G208"/>
    <mergeCell ref="E209:G209"/>
    <mergeCell ref="E203:G203"/>
  </mergeCells>
  <phoneticPr fontId="2"/>
  <printOptions horizontalCentered="1"/>
  <pageMargins left="0.27559055118110237" right="0.27559055118110237" top="0.55118110236220474" bottom="0.15748031496062992" header="0.11811023622047245" footer="0.11811023622047245"/>
  <pageSetup paperSize="9" scale="52" fitToHeight="0" orientation="landscape" r:id="rId1"/>
  <headerFooter>
    <oddFooter xml:space="preserve">&amp;C&amp;26 </oddFooter>
  </headerFooter>
  <rowBreaks count="10" manualBreakCount="10">
    <brk id="20" max="9" man="1"/>
    <brk id="30" max="9" man="1"/>
    <brk id="67" max="9" man="1"/>
    <brk id="103" max="9" man="1"/>
    <brk id="128" max="9" man="1"/>
    <brk id="143" max="9" man="1"/>
    <brk id="168" max="9" man="1"/>
    <brk id="179" max="9" man="1"/>
    <brk id="194" max="9" man="1"/>
    <brk id="21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22860</xdr:colOff>
                    <xdr:row>4</xdr:row>
                    <xdr:rowOff>213360</xdr:rowOff>
                  </from>
                  <to>
                    <xdr:col>4</xdr:col>
                    <xdr:colOff>83820</xdr:colOff>
                    <xdr:row>4</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22860</xdr:colOff>
                    <xdr:row>5</xdr:row>
                    <xdr:rowOff>144780</xdr:rowOff>
                  </from>
                  <to>
                    <xdr:col>4</xdr:col>
                    <xdr:colOff>83820</xdr:colOff>
                    <xdr:row>5</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22860</xdr:colOff>
                    <xdr:row>6</xdr:row>
                    <xdr:rowOff>220980</xdr:rowOff>
                  </from>
                  <to>
                    <xdr:col>4</xdr:col>
                    <xdr:colOff>83820</xdr:colOff>
                    <xdr:row>6</xdr:row>
                    <xdr:rowOff>487680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7620</xdr:colOff>
                    <xdr:row>12</xdr:row>
                    <xdr:rowOff>83820</xdr:rowOff>
                  </from>
                  <to>
                    <xdr:col>4</xdr:col>
                    <xdr:colOff>76200</xdr:colOff>
                    <xdr:row>12</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7620</xdr:colOff>
                    <xdr:row>14</xdr:row>
                    <xdr:rowOff>83820</xdr:rowOff>
                  </from>
                  <to>
                    <xdr:col>4</xdr:col>
                    <xdr:colOff>76200</xdr:colOff>
                    <xdr:row>14</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7620</xdr:colOff>
                    <xdr:row>13</xdr:row>
                    <xdr:rowOff>99060</xdr:rowOff>
                  </from>
                  <to>
                    <xdr:col>4</xdr:col>
                    <xdr:colOff>76200</xdr:colOff>
                    <xdr:row>13</xdr:row>
                    <xdr:rowOff>342900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38100</xdr:colOff>
                    <xdr:row>33</xdr:row>
                    <xdr:rowOff>83820</xdr:rowOff>
                  </from>
                  <to>
                    <xdr:col>4</xdr:col>
                    <xdr:colOff>106680</xdr:colOff>
                    <xdr:row>33</xdr:row>
                    <xdr:rowOff>335280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38100</xdr:colOff>
                    <xdr:row>34</xdr:row>
                    <xdr:rowOff>68580</xdr:rowOff>
                  </from>
                  <to>
                    <xdr:col>4</xdr:col>
                    <xdr:colOff>106680</xdr:colOff>
                    <xdr:row>34</xdr:row>
                    <xdr:rowOff>335280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38100</xdr:colOff>
                    <xdr:row>36</xdr:row>
                    <xdr:rowOff>68580</xdr:rowOff>
                  </from>
                  <to>
                    <xdr:col>4</xdr:col>
                    <xdr:colOff>106680</xdr:colOff>
                    <xdr:row>36</xdr:row>
                    <xdr:rowOff>335280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22860</xdr:colOff>
                    <xdr:row>69</xdr:row>
                    <xdr:rowOff>38100</xdr:rowOff>
                  </from>
                  <to>
                    <xdr:col>4</xdr:col>
                    <xdr:colOff>83820</xdr:colOff>
                    <xdr:row>69</xdr:row>
                    <xdr:rowOff>297180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22860</xdr:colOff>
                    <xdr:row>97</xdr:row>
                    <xdr:rowOff>99060</xdr:rowOff>
                  </from>
                  <to>
                    <xdr:col>4</xdr:col>
                    <xdr:colOff>83820</xdr:colOff>
                    <xdr:row>97</xdr:row>
                    <xdr:rowOff>342900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22860</xdr:colOff>
                    <xdr:row>98</xdr:row>
                    <xdr:rowOff>76200</xdr:rowOff>
                  </from>
                  <to>
                    <xdr:col>4</xdr:col>
                    <xdr:colOff>83820</xdr:colOff>
                    <xdr:row>98</xdr:row>
                    <xdr:rowOff>335280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xdr:col>
                    <xdr:colOff>22860</xdr:colOff>
                    <xdr:row>99</xdr:row>
                    <xdr:rowOff>76200</xdr:rowOff>
                  </from>
                  <to>
                    <xdr:col>4</xdr:col>
                    <xdr:colOff>83820</xdr:colOff>
                    <xdr:row>99</xdr:row>
                    <xdr:rowOff>335280</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3</xdr:col>
                    <xdr:colOff>38100</xdr:colOff>
                    <xdr:row>191</xdr:row>
                    <xdr:rowOff>182880</xdr:rowOff>
                  </from>
                  <to>
                    <xdr:col>4</xdr:col>
                    <xdr:colOff>38100</xdr:colOff>
                    <xdr:row>191</xdr:row>
                    <xdr:rowOff>457200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3</xdr:col>
                    <xdr:colOff>38100</xdr:colOff>
                    <xdr:row>192</xdr:row>
                    <xdr:rowOff>190500</xdr:rowOff>
                  </from>
                  <to>
                    <xdr:col>4</xdr:col>
                    <xdr:colOff>106680</xdr:colOff>
                    <xdr:row>192</xdr:row>
                    <xdr:rowOff>449580</xdr:rowOff>
                  </to>
                </anchor>
              </controlPr>
            </control>
          </mc:Choice>
        </mc:AlternateContent>
        <mc:AlternateContent xmlns:mc="http://schemas.openxmlformats.org/markup-compatibility/2006">
          <mc:Choice Requires="x14">
            <control shapeId="1078" r:id="rId19" name="Check Box 54">
              <controlPr defaultSize="0" autoFill="0" autoLine="0" autoPict="0">
                <anchor moveWithCells="1">
                  <from>
                    <xdr:col>3</xdr:col>
                    <xdr:colOff>38100</xdr:colOff>
                    <xdr:row>219</xdr:row>
                    <xdr:rowOff>38100</xdr:rowOff>
                  </from>
                  <to>
                    <xdr:col>4</xdr:col>
                    <xdr:colOff>99060</xdr:colOff>
                    <xdr:row>219</xdr:row>
                    <xdr:rowOff>304800</xdr:rowOff>
                  </to>
                </anchor>
              </controlPr>
            </control>
          </mc:Choice>
        </mc:AlternateContent>
        <mc:AlternateContent xmlns:mc="http://schemas.openxmlformats.org/markup-compatibility/2006">
          <mc:Choice Requires="x14">
            <control shapeId="1079" r:id="rId20" name="Check Box 55">
              <controlPr defaultSize="0" autoFill="0" autoLine="0" autoPict="0">
                <anchor moveWithCells="1">
                  <from>
                    <xdr:col>3</xdr:col>
                    <xdr:colOff>38100</xdr:colOff>
                    <xdr:row>221</xdr:row>
                    <xdr:rowOff>121920</xdr:rowOff>
                  </from>
                  <to>
                    <xdr:col>4</xdr:col>
                    <xdr:colOff>106680</xdr:colOff>
                    <xdr:row>222</xdr:row>
                    <xdr:rowOff>0</xdr:rowOff>
                  </to>
                </anchor>
              </controlPr>
            </control>
          </mc:Choice>
        </mc:AlternateContent>
        <mc:AlternateContent xmlns:mc="http://schemas.openxmlformats.org/markup-compatibility/2006">
          <mc:Choice Requires="x14">
            <control shapeId="1080" r:id="rId21" name="Check Box 56">
              <controlPr defaultSize="0" autoFill="0" autoLine="0" autoPict="0">
                <anchor moveWithCells="1">
                  <from>
                    <xdr:col>3</xdr:col>
                    <xdr:colOff>45720</xdr:colOff>
                    <xdr:row>222</xdr:row>
                    <xdr:rowOff>60960</xdr:rowOff>
                  </from>
                  <to>
                    <xdr:col>4</xdr:col>
                    <xdr:colOff>114300</xdr:colOff>
                    <xdr:row>222</xdr:row>
                    <xdr:rowOff>320040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3</xdr:col>
                    <xdr:colOff>38100</xdr:colOff>
                    <xdr:row>35</xdr:row>
                    <xdr:rowOff>68580</xdr:rowOff>
                  </from>
                  <to>
                    <xdr:col>4</xdr:col>
                    <xdr:colOff>106680</xdr:colOff>
                    <xdr:row>35</xdr:row>
                    <xdr:rowOff>335280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3</xdr:col>
                    <xdr:colOff>22860</xdr:colOff>
                    <xdr:row>70</xdr:row>
                    <xdr:rowOff>45720</xdr:rowOff>
                  </from>
                  <to>
                    <xdr:col>4</xdr:col>
                    <xdr:colOff>83820</xdr:colOff>
                    <xdr:row>70</xdr:row>
                    <xdr:rowOff>304800</xdr:rowOff>
                  </to>
                </anchor>
              </controlPr>
            </control>
          </mc:Choice>
        </mc:AlternateContent>
        <mc:AlternateContent xmlns:mc="http://schemas.openxmlformats.org/markup-compatibility/2006">
          <mc:Choice Requires="x14">
            <control shapeId="1132" r:id="rId24" name="Check Box 108">
              <controlPr defaultSize="0" autoFill="0" autoLine="0" autoPict="0">
                <anchor moveWithCells="1">
                  <from>
                    <xdr:col>3</xdr:col>
                    <xdr:colOff>22860</xdr:colOff>
                    <xdr:row>207</xdr:row>
                    <xdr:rowOff>76200</xdr:rowOff>
                  </from>
                  <to>
                    <xdr:col>4</xdr:col>
                    <xdr:colOff>83820</xdr:colOff>
                    <xdr:row>208</xdr:row>
                    <xdr:rowOff>0</xdr:rowOff>
                  </to>
                </anchor>
              </controlPr>
            </control>
          </mc:Choice>
        </mc:AlternateContent>
        <mc:AlternateContent xmlns:mc="http://schemas.openxmlformats.org/markup-compatibility/2006">
          <mc:Choice Requires="x14">
            <control shapeId="1133" r:id="rId25" name="Check Box 109">
              <controlPr defaultSize="0" autoFill="0" autoLine="0" autoPict="0">
                <anchor moveWithCells="1">
                  <from>
                    <xdr:col>3</xdr:col>
                    <xdr:colOff>22860</xdr:colOff>
                    <xdr:row>208</xdr:row>
                    <xdr:rowOff>114300</xdr:rowOff>
                  </from>
                  <to>
                    <xdr:col>4</xdr:col>
                    <xdr:colOff>83820</xdr:colOff>
                    <xdr:row>208</xdr:row>
                    <xdr:rowOff>373380</xdr:rowOff>
                  </to>
                </anchor>
              </controlPr>
            </control>
          </mc:Choice>
        </mc:AlternateContent>
        <mc:AlternateContent xmlns:mc="http://schemas.openxmlformats.org/markup-compatibility/2006">
          <mc:Choice Requires="x14">
            <control shapeId="1147" r:id="rId26" name="Check Box 123">
              <controlPr defaultSize="0" autoFill="0" autoLine="0" autoPict="0">
                <anchor moveWithCells="1">
                  <from>
                    <xdr:col>3</xdr:col>
                    <xdr:colOff>60960</xdr:colOff>
                    <xdr:row>190</xdr:row>
                    <xdr:rowOff>83820</xdr:rowOff>
                  </from>
                  <to>
                    <xdr:col>4</xdr:col>
                    <xdr:colOff>83820</xdr:colOff>
                    <xdr:row>191</xdr:row>
                    <xdr:rowOff>0</xdr:rowOff>
                  </to>
                </anchor>
              </controlPr>
            </control>
          </mc:Choice>
        </mc:AlternateContent>
        <mc:AlternateContent xmlns:mc="http://schemas.openxmlformats.org/markup-compatibility/2006">
          <mc:Choice Requires="x14">
            <control shapeId="1149" r:id="rId27" name="Check Box 125">
              <controlPr defaultSize="0" autoFill="0" autoLine="0" autoPict="0">
                <anchor moveWithCells="1">
                  <from>
                    <xdr:col>3</xdr:col>
                    <xdr:colOff>22860</xdr:colOff>
                    <xdr:row>8</xdr:row>
                    <xdr:rowOff>213360</xdr:rowOff>
                  </from>
                  <to>
                    <xdr:col>4</xdr:col>
                    <xdr:colOff>83820</xdr:colOff>
                    <xdr:row>8</xdr:row>
                    <xdr:rowOff>502920</xdr:rowOff>
                  </to>
                </anchor>
              </controlPr>
            </control>
          </mc:Choice>
        </mc:AlternateContent>
        <mc:AlternateContent xmlns:mc="http://schemas.openxmlformats.org/markup-compatibility/2006">
          <mc:Choice Requires="x14">
            <control shapeId="1150" r:id="rId28" name="Check Box 126">
              <controlPr defaultSize="0" autoFill="0" autoLine="0" autoPict="0">
                <anchor moveWithCells="1">
                  <from>
                    <xdr:col>3</xdr:col>
                    <xdr:colOff>22860</xdr:colOff>
                    <xdr:row>9</xdr:row>
                    <xdr:rowOff>144780</xdr:rowOff>
                  </from>
                  <to>
                    <xdr:col>4</xdr:col>
                    <xdr:colOff>83820</xdr:colOff>
                    <xdr:row>9</xdr:row>
                    <xdr:rowOff>419100</xdr:rowOff>
                  </to>
                </anchor>
              </controlPr>
            </control>
          </mc:Choice>
        </mc:AlternateContent>
        <mc:AlternateContent xmlns:mc="http://schemas.openxmlformats.org/markup-compatibility/2006">
          <mc:Choice Requires="x14">
            <control shapeId="1151" r:id="rId29" name="Check Box 127">
              <controlPr defaultSize="0" autoFill="0" autoLine="0" autoPict="0">
                <anchor moveWithCells="1">
                  <from>
                    <xdr:col>3</xdr:col>
                    <xdr:colOff>7620</xdr:colOff>
                    <xdr:row>10</xdr:row>
                    <xdr:rowOff>220980</xdr:rowOff>
                  </from>
                  <to>
                    <xdr:col>4</xdr:col>
                    <xdr:colOff>76200</xdr:colOff>
                    <xdr:row>10</xdr:row>
                    <xdr:rowOff>487680</xdr:rowOff>
                  </to>
                </anchor>
              </controlPr>
            </control>
          </mc:Choice>
        </mc:AlternateContent>
        <mc:AlternateContent xmlns:mc="http://schemas.openxmlformats.org/markup-compatibility/2006">
          <mc:Choice Requires="x14">
            <control shapeId="1152" r:id="rId30" name="Check Box 128">
              <controlPr defaultSize="0" autoFill="0" autoLine="0" autoPict="0">
                <anchor moveWithCells="1">
                  <from>
                    <xdr:col>3</xdr:col>
                    <xdr:colOff>22860</xdr:colOff>
                    <xdr:row>16</xdr:row>
                    <xdr:rowOff>83820</xdr:rowOff>
                  </from>
                  <to>
                    <xdr:col>4</xdr:col>
                    <xdr:colOff>83820</xdr:colOff>
                    <xdr:row>16</xdr:row>
                    <xdr:rowOff>342900</xdr:rowOff>
                  </to>
                </anchor>
              </controlPr>
            </control>
          </mc:Choice>
        </mc:AlternateContent>
        <mc:AlternateContent xmlns:mc="http://schemas.openxmlformats.org/markup-compatibility/2006">
          <mc:Choice Requires="x14">
            <control shapeId="1153" r:id="rId31" name="Check Box 129">
              <controlPr defaultSize="0" autoFill="0" autoLine="0" autoPict="0">
                <anchor moveWithCells="1">
                  <from>
                    <xdr:col>3</xdr:col>
                    <xdr:colOff>22860</xdr:colOff>
                    <xdr:row>18</xdr:row>
                    <xdr:rowOff>83820</xdr:rowOff>
                  </from>
                  <to>
                    <xdr:col>4</xdr:col>
                    <xdr:colOff>83820</xdr:colOff>
                    <xdr:row>18</xdr:row>
                    <xdr:rowOff>342900</xdr:rowOff>
                  </to>
                </anchor>
              </controlPr>
            </control>
          </mc:Choice>
        </mc:AlternateContent>
        <mc:AlternateContent xmlns:mc="http://schemas.openxmlformats.org/markup-compatibility/2006">
          <mc:Choice Requires="x14">
            <control shapeId="1154" r:id="rId32" name="Check Box 130">
              <controlPr defaultSize="0" autoFill="0" autoLine="0" autoPict="0">
                <anchor moveWithCells="1">
                  <from>
                    <xdr:col>3</xdr:col>
                    <xdr:colOff>22860</xdr:colOff>
                    <xdr:row>17</xdr:row>
                    <xdr:rowOff>99060</xdr:rowOff>
                  </from>
                  <to>
                    <xdr:col>4</xdr:col>
                    <xdr:colOff>83820</xdr:colOff>
                    <xdr:row>17</xdr:row>
                    <xdr:rowOff>342900</xdr:rowOff>
                  </to>
                </anchor>
              </controlPr>
            </control>
          </mc:Choice>
        </mc:AlternateContent>
        <mc:AlternateContent xmlns:mc="http://schemas.openxmlformats.org/markup-compatibility/2006">
          <mc:Choice Requires="x14">
            <control shapeId="1155" r:id="rId33" name="Check Box 131">
              <controlPr defaultSize="0" autoFill="0" autoLine="0" autoPict="0">
                <anchor moveWithCells="1">
                  <from>
                    <xdr:col>3</xdr:col>
                    <xdr:colOff>38100</xdr:colOff>
                    <xdr:row>38</xdr:row>
                    <xdr:rowOff>83820</xdr:rowOff>
                  </from>
                  <to>
                    <xdr:col>4</xdr:col>
                    <xdr:colOff>106680</xdr:colOff>
                    <xdr:row>38</xdr:row>
                    <xdr:rowOff>342900</xdr:rowOff>
                  </to>
                </anchor>
              </controlPr>
            </control>
          </mc:Choice>
        </mc:AlternateContent>
        <mc:AlternateContent xmlns:mc="http://schemas.openxmlformats.org/markup-compatibility/2006">
          <mc:Choice Requires="x14">
            <control shapeId="1156" r:id="rId34" name="Check Box 132">
              <controlPr defaultSize="0" autoFill="0" autoLine="0" autoPict="0">
                <anchor moveWithCells="1">
                  <from>
                    <xdr:col>3</xdr:col>
                    <xdr:colOff>38100</xdr:colOff>
                    <xdr:row>39</xdr:row>
                    <xdr:rowOff>68580</xdr:rowOff>
                  </from>
                  <to>
                    <xdr:col>4</xdr:col>
                    <xdr:colOff>106680</xdr:colOff>
                    <xdr:row>39</xdr:row>
                    <xdr:rowOff>335280</xdr:rowOff>
                  </to>
                </anchor>
              </controlPr>
            </control>
          </mc:Choice>
        </mc:AlternateContent>
        <mc:AlternateContent xmlns:mc="http://schemas.openxmlformats.org/markup-compatibility/2006">
          <mc:Choice Requires="x14">
            <control shapeId="1157" r:id="rId35" name="Check Box 133">
              <controlPr defaultSize="0" autoFill="0" autoLine="0" autoPict="0">
                <anchor moveWithCells="1">
                  <from>
                    <xdr:col>3</xdr:col>
                    <xdr:colOff>38100</xdr:colOff>
                    <xdr:row>41</xdr:row>
                    <xdr:rowOff>68580</xdr:rowOff>
                  </from>
                  <to>
                    <xdr:col>4</xdr:col>
                    <xdr:colOff>106680</xdr:colOff>
                    <xdr:row>41</xdr:row>
                    <xdr:rowOff>335280</xdr:rowOff>
                  </to>
                </anchor>
              </controlPr>
            </control>
          </mc:Choice>
        </mc:AlternateContent>
        <mc:AlternateContent xmlns:mc="http://schemas.openxmlformats.org/markup-compatibility/2006">
          <mc:Choice Requires="x14">
            <control shapeId="1158" r:id="rId36" name="Check Box 134">
              <controlPr defaultSize="0" autoFill="0" autoLine="0" autoPict="0">
                <anchor moveWithCells="1">
                  <from>
                    <xdr:col>3</xdr:col>
                    <xdr:colOff>38100</xdr:colOff>
                    <xdr:row>40</xdr:row>
                    <xdr:rowOff>68580</xdr:rowOff>
                  </from>
                  <to>
                    <xdr:col>4</xdr:col>
                    <xdr:colOff>106680</xdr:colOff>
                    <xdr:row>40</xdr:row>
                    <xdr:rowOff>335280</xdr:rowOff>
                  </to>
                </anchor>
              </controlPr>
            </control>
          </mc:Choice>
        </mc:AlternateContent>
        <mc:AlternateContent xmlns:mc="http://schemas.openxmlformats.org/markup-compatibility/2006">
          <mc:Choice Requires="x14">
            <control shapeId="1159" r:id="rId37" name="Check Box 135">
              <controlPr defaultSize="0" autoFill="0" autoLine="0" autoPict="0">
                <anchor moveWithCells="1">
                  <from>
                    <xdr:col>3</xdr:col>
                    <xdr:colOff>38100</xdr:colOff>
                    <xdr:row>43</xdr:row>
                    <xdr:rowOff>38100</xdr:rowOff>
                  </from>
                  <to>
                    <xdr:col>4</xdr:col>
                    <xdr:colOff>106680</xdr:colOff>
                    <xdr:row>43</xdr:row>
                    <xdr:rowOff>297180</xdr:rowOff>
                  </to>
                </anchor>
              </controlPr>
            </control>
          </mc:Choice>
        </mc:AlternateContent>
        <mc:AlternateContent xmlns:mc="http://schemas.openxmlformats.org/markup-compatibility/2006">
          <mc:Choice Requires="x14">
            <control shapeId="1161" r:id="rId38" name="Check Box 137">
              <controlPr defaultSize="0" autoFill="0" autoLine="0" autoPict="0">
                <anchor moveWithCells="1">
                  <from>
                    <xdr:col>3</xdr:col>
                    <xdr:colOff>38100</xdr:colOff>
                    <xdr:row>44</xdr:row>
                    <xdr:rowOff>45720</xdr:rowOff>
                  </from>
                  <to>
                    <xdr:col>4</xdr:col>
                    <xdr:colOff>106680</xdr:colOff>
                    <xdr:row>44</xdr:row>
                    <xdr:rowOff>304800</xdr:rowOff>
                  </to>
                </anchor>
              </controlPr>
            </control>
          </mc:Choice>
        </mc:AlternateContent>
        <mc:AlternateContent xmlns:mc="http://schemas.openxmlformats.org/markup-compatibility/2006">
          <mc:Choice Requires="x14">
            <control shapeId="1162" r:id="rId39" name="Check Box 138">
              <controlPr defaultSize="0" autoFill="0" autoLine="0" autoPict="0">
                <anchor moveWithCells="1">
                  <from>
                    <xdr:col>3</xdr:col>
                    <xdr:colOff>22860</xdr:colOff>
                    <xdr:row>93</xdr:row>
                    <xdr:rowOff>99060</xdr:rowOff>
                  </from>
                  <to>
                    <xdr:col>4</xdr:col>
                    <xdr:colOff>83820</xdr:colOff>
                    <xdr:row>93</xdr:row>
                    <xdr:rowOff>373380</xdr:rowOff>
                  </to>
                </anchor>
              </controlPr>
            </control>
          </mc:Choice>
        </mc:AlternateContent>
        <mc:AlternateContent xmlns:mc="http://schemas.openxmlformats.org/markup-compatibility/2006">
          <mc:Choice Requires="x14">
            <control shapeId="1164" r:id="rId40" name="Check Box 140">
              <controlPr defaultSize="0" autoFill="0" autoLine="0" autoPict="0">
                <anchor moveWithCells="1">
                  <from>
                    <xdr:col>3</xdr:col>
                    <xdr:colOff>22860</xdr:colOff>
                    <xdr:row>95</xdr:row>
                    <xdr:rowOff>76200</xdr:rowOff>
                  </from>
                  <to>
                    <xdr:col>4</xdr:col>
                    <xdr:colOff>83820</xdr:colOff>
                    <xdr:row>95</xdr:row>
                    <xdr:rowOff>342900</xdr:rowOff>
                  </to>
                </anchor>
              </controlPr>
            </control>
          </mc:Choice>
        </mc:AlternateContent>
        <mc:AlternateContent xmlns:mc="http://schemas.openxmlformats.org/markup-compatibility/2006">
          <mc:Choice Requires="x14">
            <control shapeId="1165" r:id="rId41" name="Check Box 141">
              <controlPr defaultSize="0" autoFill="0" autoLine="0" autoPict="0">
                <anchor moveWithCells="1">
                  <from>
                    <xdr:col>3</xdr:col>
                    <xdr:colOff>60960</xdr:colOff>
                    <xdr:row>187</xdr:row>
                    <xdr:rowOff>175260</xdr:rowOff>
                  </from>
                  <to>
                    <xdr:col>4</xdr:col>
                    <xdr:colOff>60960</xdr:colOff>
                    <xdr:row>187</xdr:row>
                    <xdr:rowOff>449580</xdr:rowOff>
                  </to>
                </anchor>
              </controlPr>
            </control>
          </mc:Choice>
        </mc:AlternateContent>
        <mc:AlternateContent xmlns:mc="http://schemas.openxmlformats.org/markup-compatibility/2006">
          <mc:Choice Requires="x14">
            <control shapeId="1167" r:id="rId42" name="Check Box 143">
              <controlPr defaultSize="0" autoFill="0" autoLine="0" autoPict="0">
                <anchor moveWithCells="1">
                  <from>
                    <xdr:col>3</xdr:col>
                    <xdr:colOff>60960</xdr:colOff>
                    <xdr:row>186</xdr:row>
                    <xdr:rowOff>83820</xdr:rowOff>
                  </from>
                  <to>
                    <xdr:col>4</xdr:col>
                    <xdr:colOff>38100</xdr:colOff>
                    <xdr:row>187</xdr:row>
                    <xdr:rowOff>0</xdr:rowOff>
                  </to>
                </anchor>
              </controlPr>
            </control>
          </mc:Choice>
        </mc:AlternateContent>
        <mc:AlternateContent xmlns:mc="http://schemas.openxmlformats.org/markup-compatibility/2006">
          <mc:Choice Requires="x14">
            <control shapeId="1173" r:id="rId43" name="Check Box 149">
              <controlPr defaultSize="0" autoFill="0" autoLine="0" autoPict="0">
                <anchor moveWithCells="1">
                  <from>
                    <xdr:col>3</xdr:col>
                    <xdr:colOff>22860</xdr:colOff>
                    <xdr:row>204</xdr:row>
                    <xdr:rowOff>60960</xdr:rowOff>
                  </from>
                  <to>
                    <xdr:col>4</xdr:col>
                    <xdr:colOff>83820</xdr:colOff>
                    <xdr:row>204</xdr:row>
                    <xdr:rowOff>457200</xdr:rowOff>
                  </to>
                </anchor>
              </controlPr>
            </control>
          </mc:Choice>
        </mc:AlternateContent>
        <mc:AlternateContent xmlns:mc="http://schemas.openxmlformats.org/markup-compatibility/2006">
          <mc:Choice Requires="x14">
            <control shapeId="1174" r:id="rId44" name="Check Box 150">
              <controlPr defaultSize="0" autoFill="0" autoLine="0" autoPict="0">
                <anchor moveWithCells="1">
                  <from>
                    <xdr:col>3</xdr:col>
                    <xdr:colOff>22860</xdr:colOff>
                    <xdr:row>205</xdr:row>
                    <xdr:rowOff>121920</xdr:rowOff>
                  </from>
                  <to>
                    <xdr:col>4</xdr:col>
                    <xdr:colOff>83820</xdr:colOff>
                    <xdr:row>205</xdr:row>
                    <xdr:rowOff>381000</xdr:rowOff>
                  </to>
                </anchor>
              </controlPr>
            </control>
          </mc:Choice>
        </mc:AlternateContent>
        <mc:AlternateContent xmlns:mc="http://schemas.openxmlformats.org/markup-compatibility/2006">
          <mc:Choice Requires="x14">
            <control shapeId="1177" r:id="rId45" name="Check Box 153">
              <controlPr defaultSize="0" autoFill="0" autoLine="0" autoPict="0">
                <anchor moveWithCells="1">
                  <from>
                    <xdr:col>3</xdr:col>
                    <xdr:colOff>38100</xdr:colOff>
                    <xdr:row>216</xdr:row>
                    <xdr:rowOff>60960</xdr:rowOff>
                  </from>
                  <to>
                    <xdr:col>4</xdr:col>
                    <xdr:colOff>106680</xdr:colOff>
                    <xdr:row>216</xdr:row>
                    <xdr:rowOff>312420</xdr:rowOff>
                  </to>
                </anchor>
              </controlPr>
            </control>
          </mc:Choice>
        </mc:AlternateContent>
        <mc:AlternateContent xmlns:mc="http://schemas.openxmlformats.org/markup-compatibility/2006">
          <mc:Choice Requires="x14">
            <control shapeId="1180" r:id="rId46" name="Check Box 156">
              <controlPr defaultSize="0" autoFill="0" autoLine="0" autoPict="0">
                <anchor moveWithCells="1">
                  <from>
                    <xdr:col>3</xdr:col>
                    <xdr:colOff>30480</xdr:colOff>
                    <xdr:row>224</xdr:row>
                    <xdr:rowOff>7620</xdr:rowOff>
                  </from>
                  <to>
                    <xdr:col>4</xdr:col>
                    <xdr:colOff>68580</xdr:colOff>
                    <xdr:row>225</xdr:row>
                    <xdr:rowOff>0</xdr:rowOff>
                  </to>
                </anchor>
              </controlPr>
            </control>
          </mc:Choice>
        </mc:AlternateContent>
        <mc:AlternateContent xmlns:mc="http://schemas.openxmlformats.org/markup-compatibility/2006">
          <mc:Choice Requires="x14">
            <control shapeId="1181" r:id="rId47" name="Check Box 157">
              <controlPr defaultSize="0" autoFill="0" autoLine="0" autoPict="0">
                <anchor moveWithCells="1">
                  <from>
                    <xdr:col>3</xdr:col>
                    <xdr:colOff>38100</xdr:colOff>
                    <xdr:row>225</xdr:row>
                    <xdr:rowOff>60960</xdr:rowOff>
                  </from>
                  <to>
                    <xdr:col>4</xdr:col>
                    <xdr:colOff>106680</xdr:colOff>
                    <xdr:row>225</xdr:row>
                    <xdr:rowOff>312420</xdr:rowOff>
                  </to>
                </anchor>
              </controlPr>
            </control>
          </mc:Choice>
        </mc:AlternateContent>
        <mc:AlternateContent xmlns:mc="http://schemas.openxmlformats.org/markup-compatibility/2006">
          <mc:Choice Requires="x14">
            <control shapeId="1201" r:id="rId48" name="Check Box 177">
              <controlPr defaultSize="0" autoFill="0" autoLine="0" autoPict="0">
                <anchor moveWithCells="1">
                  <from>
                    <xdr:col>3</xdr:col>
                    <xdr:colOff>38100</xdr:colOff>
                    <xdr:row>196</xdr:row>
                    <xdr:rowOff>76200</xdr:rowOff>
                  </from>
                  <to>
                    <xdr:col>4</xdr:col>
                    <xdr:colOff>106680</xdr:colOff>
                    <xdr:row>196</xdr:row>
                    <xdr:rowOff>487680</xdr:rowOff>
                  </to>
                </anchor>
              </controlPr>
            </control>
          </mc:Choice>
        </mc:AlternateContent>
        <mc:AlternateContent xmlns:mc="http://schemas.openxmlformats.org/markup-compatibility/2006">
          <mc:Choice Requires="x14">
            <control shapeId="1203" r:id="rId49" name="Check Box 179">
              <controlPr defaultSize="0" autoFill="0" autoLine="0" autoPict="0">
                <anchor moveWithCells="1">
                  <from>
                    <xdr:col>3</xdr:col>
                    <xdr:colOff>45720</xdr:colOff>
                    <xdr:row>198</xdr:row>
                    <xdr:rowOff>160020</xdr:rowOff>
                  </from>
                  <to>
                    <xdr:col>4</xdr:col>
                    <xdr:colOff>114300</xdr:colOff>
                    <xdr:row>198</xdr:row>
                    <xdr:rowOff>419100</xdr:rowOff>
                  </to>
                </anchor>
              </controlPr>
            </control>
          </mc:Choice>
        </mc:AlternateContent>
        <mc:AlternateContent xmlns:mc="http://schemas.openxmlformats.org/markup-compatibility/2006">
          <mc:Choice Requires="x14">
            <control shapeId="1204" r:id="rId50" name="Check Box 180">
              <controlPr defaultSize="0" autoFill="0" autoLine="0" autoPict="0">
                <anchor moveWithCells="1">
                  <from>
                    <xdr:col>3</xdr:col>
                    <xdr:colOff>22860</xdr:colOff>
                    <xdr:row>200</xdr:row>
                    <xdr:rowOff>83820</xdr:rowOff>
                  </from>
                  <to>
                    <xdr:col>4</xdr:col>
                    <xdr:colOff>83820</xdr:colOff>
                    <xdr:row>200</xdr:row>
                    <xdr:rowOff>541020</xdr:rowOff>
                  </to>
                </anchor>
              </controlPr>
            </control>
          </mc:Choice>
        </mc:AlternateContent>
        <mc:AlternateContent xmlns:mc="http://schemas.openxmlformats.org/markup-compatibility/2006">
          <mc:Choice Requires="x14">
            <control shapeId="1205" r:id="rId51" name="Check Box 181">
              <controlPr defaultSize="0" autoFill="0" autoLine="0" autoPict="0">
                <anchor moveWithCells="1">
                  <from>
                    <xdr:col>3</xdr:col>
                    <xdr:colOff>38100</xdr:colOff>
                    <xdr:row>201</xdr:row>
                    <xdr:rowOff>190500</xdr:rowOff>
                  </from>
                  <to>
                    <xdr:col>4</xdr:col>
                    <xdr:colOff>106680</xdr:colOff>
                    <xdr:row>201</xdr:row>
                    <xdr:rowOff>449580</xdr:rowOff>
                  </to>
                </anchor>
              </controlPr>
            </control>
          </mc:Choice>
        </mc:AlternateContent>
        <mc:AlternateContent xmlns:mc="http://schemas.openxmlformats.org/markup-compatibility/2006">
          <mc:Choice Requires="x14">
            <control shapeId="1206" r:id="rId52" name="Check Box 182">
              <controlPr defaultSize="0" autoFill="0" autoLine="0" autoPict="0">
                <anchor moveWithCells="1">
                  <from>
                    <xdr:col>3</xdr:col>
                    <xdr:colOff>38100</xdr:colOff>
                    <xdr:row>202</xdr:row>
                    <xdr:rowOff>160020</xdr:rowOff>
                  </from>
                  <to>
                    <xdr:col>4</xdr:col>
                    <xdr:colOff>106680</xdr:colOff>
                    <xdr:row>202</xdr:row>
                    <xdr:rowOff>419100</xdr:rowOff>
                  </to>
                </anchor>
              </controlPr>
            </control>
          </mc:Choice>
        </mc:AlternateContent>
        <mc:AlternateContent xmlns:mc="http://schemas.openxmlformats.org/markup-compatibility/2006">
          <mc:Choice Requires="x14">
            <control shapeId="1208" r:id="rId53" name="Check Box 184">
              <controlPr defaultSize="0" autoFill="0" autoLine="0" autoPict="0">
                <anchor moveWithCells="1">
                  <from>
                    <xdr:col>3</xdr:col>
                    <xdr:colOff>30480</xdr:colOff>
                    <xdr:row>213</xdr:row>
                    <xdr:rowOff>22860</xdr:rowOff>
                  </from>
                  <to>
                    <xdr:col>4</xdr:col>
                    <xdr:colOff>83820</xdr:colOff>
                    <xdr:row>213</xdr:row>
                    <xdr:rowOff>289560</xdr:rowOff>
                  </to>
                </anchor>
              </controlPr>
            </control>
          </mc:Choice>
        </mc:AlternateContent>
        <mc:AlternateContent xmlns:mc="http://schemas.openxmlformats.org/markup-compatibility/2006">
          <mc:Choice Requires="x14">
            <control shapeId="1209" r:id="rId54" name="Check Box 185">
              <controlPr defaultSize="0" autoFill="0" autoLine="0" autoPict="0">
                <anchor moveWithCells="1">
                  <from>
                    <xdr:col>3</xdr:col>
                    <xdr:colOff>38100</xdr:colOff>
                    <xdr:row>215</xdr:row>
                    <xdr:rowOff>198120</xdr:rowOff>
                  </from>
                  <to>
                    <xdr:col>4</xdr:col>
                    <xdr:colOff>106680</xdr:colOff>
                    <xdr:row>216</xdr:row>
                    <xdr:rowOff>0</xdr:rowOff>
                  </to>
                </anchor>
              </controlPr>
            </control>
          </mc:Choice>
        </mc:AlternateContent>
        <mc:AlternateContent xmlns:mc="http://schemas.openxmlformats.org/markup-compatibility/2006">
          <mc:Choice Requires="x14">
            <control shapeId="1261" r:id="rId55" name="Check Box 237">
              <controlPr defaultSize="0" autoFill="0" autoLine="0" autoPict="0">
                <anchor moveWithCells="1">
                  <from>
                    <xdr:col>3</xdr:col>
                    <xdr:colOff>7620</xdr:colOff>
                    <xdr:row>107</xdr:row>
                    <xdr:rowOff>22860</xdr:rowOff>
                  </from>
                  <to>
                    <xdr:col>4</xdr:col>
                    <xdr:colOff>68580</xdr:colOff>
                    <xdr:row>108</xdr:row>
                    <xdr:rowOff>30480</xdr:rowOff>
                  </to>
                </anchor>
              </controlPr>
            </control>
          </mc:Choice>
        </mc:AlternateContent>
        <mc:AlternateContent xmlns:mc="http://schemas.openxmlformats.org/markup-compatibility/2006">
          <mc:Choice Requires="x14">
            <control shapeId="1272" r:id="rId56" name="Check Box 248">
              <controlPr defaultSize="0" autoFill="0" autoLine="0" autoPict="0">
                <anchor moveWithCells="1">
                  <from>
                    <xdr:col>3</xdr:col>
                    <xdr:colOff>38100</xdr:colOff>
                    <xdr:row>114</xdr:row>
                    <xdr:rowOff>22860</xdr:rowOff>
                  </from>
                  <to>
                    <xdr:col>4</xdr:col>
                    <xdr:colOff>106680</xdr:colOff>
                    <xdr:row>114</xdr:row>
                    <xdr:rowOff>297180</xdr:rowOff>
                  </to>
                </anchor>
              </controlPr>
            </control>
          </mc:Choice>
        </mc:AlternateContent>
        <mc:AlternateContent xmlns:mc="http://schemas.openxmlformats.org/markup-compatibility/2006">
          <mc:Choice Requires="x14">
            <control shapeId="1274" r:id="rId57" name="Check Box 250">
              <controlPr defaultSize="0" autoFill="0" autoLine="0" autoPict="0">
                <anchor moveWithCells="1">
                  <from>
                    <xdr:col>3</xdr:col>
                    <xdr:colOff>38100</xdr:colOff>
                    <xdr:row>113</xdr:row>
                    <xdr:rowOff>45720</xdr:rowOff>
                  </from>
                  <to>
                    <xdr:col>4</xdr:col>
                    <xdr:colOff>106680</xdr:colOff>
                    <xdr:row>113</xdr:row>
                    <xdr:rowOff>335280</xdr:rowOff>
                  </to>
                </anchor>
              </controlPr>
            </control>
          </mc:Choice>
        </mc:AlternateContent>
        <mc:AlternateContent xmlns:mc="http://schemas.openxmlformats.org/markup-compatibility/2006">
          <mc:Choice Requires="x14">
            <control shapeId="1279" r:id="rId58" name="Check Box 255">
              <controlPr defaultSize="0" autoFill="0" autoLine="0" autoPict="0">
                <anchor moveWithCells="1">
                  <from>
                    <xdr:col>3</xdr:col>
                    <xdr:colOff>22860</xdr:colOff>
                    <xdr:row>130</xdr:row>
                    <xdr:rowOff>15240</xdr:rowOff>
                  </from>
                  <to>
                    <xdr:col>4</xdr:col>
                    <xdr:colOff>83820</xdr:colOff>
                    <xdr:row>130</xdr:row>
                    <xdr:rowOff>289560</xdr:rowOff>
                  </to>
                </anchor>
              </controlPr>
            </control>
          </mc:Choice>
        </mc:AlternateContent>
        <mc:AlternateContent xmlns:mc="http://schemas.openxmlformats.org/markup-compatibility/2006">
          <mc:Choice Requires="x14">
            <control shapeId="1282" r:id="rId59" name="Check Box 258">
              <controlPr defaultSize="0" autoFill="0" autoLine="0" autoPict="0">
                <anchor moveWithCells="1">
                  <from>
                    <xdr:col>3</xdr:col>
                    <xdr:colOff>22860</xdr:colOff>
                    <xdr:row>131</xdr:row>
                    <xdr:rowOff>45720</xdr:rowOff>
                  </from>
                  <to>
                    <xdr:col>4</xdr:col>
                    <xdr:colOff>83820</xdr:colOff>
                    <xdr:row>132</xdr:row>
                    <xdr:rowOff>7620</xdr:rowOff>
                  </to>
                </anchor>
              </controlPr>
            </control>
          </mc:Choice>
        </mc:AlternateContent>
        <mc:AlternateContent xmlns:mc="http://schemas.openxmlformats.org/markup-compatibility/2006">
          <mc:Choice Requires="x14">
            <control shapeId="1283" r:id="rId60" name="Check Box 259">
              <controlPr defaultSize="0" autoFill="0" autoLine="0" autoPict="0">
                <anchor moveWithCells="1">
                  <from>
                    <xdr:col>3</xdr:col>
                    <xdr:colOff>30480</xdr:colOff>
                    <xdr:row>128</xdr:row>
                    <xdr:rowOff>182880</xdr:rowOff>
                  </from>
                  <to>
                    <xdr:col>4</xdr:col>
                    <xdr:colOff>83820</xdr:colOff>
                    <xdr:row>130</xdr:row>
                    <xdr:rowOff>68580</xdr:rowOff>
                  </to>
                </anchor>
              </controlPr>
            </control>
          </mc:Choice>
        </mc:AlternateContent>
        <mc:AlternateContent xmlns:mc="http://schemas.openxmlformats.org/markup-compatibility/2006">
          <mc:Choice Requires="x14">
            <control shapeId="1356" r:id="rId61" name="Check Box 332">
              <controlPr defaultSize="0" autoFill="0" autoLine="0" autoPict="0">
                <anchor moveWithCells="1">
                  <from>
                    <xdr:col>3</xdr:col>
                    <xdr:colOff>15240</xdr:colOff>
                    <xdr:row>133</xdr:row>
                    <xdr:rowOff>76200</xdr:rowOff>
                  </from>
                  <to>
                    <xdr:col>4</xdr:col>
                    <xdr:colOff>76200</xdr:colOff>
                    <xdr:row>133</xdr:row>
                    <xdr:rowOff>335280</xdr:rowOff>
                  </to>
                </anchor>
              </controlPr>
            </control>
          </mc:Choice>
        </mc:AlternateContent>
        <mc:AlternateContent xmlns:mc="http://schemas.openxmlformats.org/markup-compatibility/2006">
          <mc:Choice Requires="x14">
            <control shapeId="1362" r:id="rId62" name="Check Box 338">
              <controlPr defaultSize="0" autoFill="0" autoLine="0" autoPict="0">
                <anchor moveWithCells="1">
                  <from>
                    <xdr:col>3</xdr:col>
                    <xdr:colOff>15240</xdr:colOff>
                    <xdr:row>137</xdr:row>
                    <xdr:rowOff>83820</xdr:rowOff>
                  </from>
                  <to>
                    <xdr:col>4</xdr:col>
                    <xdr:colOff>76200</xdr:colOff>
                    <xdr:row>137</xdr:row>
                    <xdr:rowOff>350520</xdr:rowOff>
                  </to>
                </anchor>
              </controlPr>
            </control>
          </mc:Choice>
        </mc:AlternateContent>
        <mc:AlternateContent xmlns:mc="http://schemas.openxmlformats.org/markup-compatibility/2006">
          <mc:Choice Requires="x14">
            <control shapeId="1366" r:id="rId63" name="Check Box 342">
              <controlPr defaultSize="0" autoFill="0" autoLine="0" autoPict="0">
                <anchor moveWithCells="1">
                  <from>
                    <xdr:col>3</xdr:col>
                    <xdr:colOff>22860</xdr:colOff>
                    <xdr:row>138</xdr:row>
                    <xdr:rowOff>60960</xdr:rowOff>
                  </from>
                  <to>
                    <xdr:col>4</xdr:col>
                    <xdr:colOff>83820</xdr:colOff>
                    <xdr:row>138</xdr:row>
                    <xdr:rowOff>327660</xdr:rowOff>
                  </to>
                </anchor>
              </controlPr>
            </control>
          </mc:Choice>
        </mc:AlternateContent>
        <mc:AlternateContent xmlns:mc="http://schemas.openxmlformats.org/markup-compatibility/2006">
          <mc:Choice Requires="x14">
            <control shapeId="1367" r:id="rId64" name="Check Box 343">
              <controlPr defaultSize="0" autoFill="0" autoLine="0" autoPict="0">
                <anchor moveWithCells="1">
                  <from>
                    <xdr:col>3</xdr:col>
                    <xdr:colOff>15240</xdr:colOff>
                    <xdr:row>139</xdr:row>
                    <xdr:rowOff>60960</xdr:rowOff>
                  </from>
                  <to>
                    <xdr:col>4</xdr:col>
                    <xdr:colOff>76200</xdr:colOff>
                    <xdr:row>139</xdr:row>
                    <xdr:rowOff>327660</xdr:rowOff>
                  </to>
                </anchor>
              </controlPr>
            </control>
          </mc:Choice>
        </mc:AlternateContent>
        <mc:AlternateContent xmlns:mc="http://schemas.openxmlformats.org/markup-compatibility/2006">
          <mc:Choice Requires="x14">
            <control shapeId="1368" r:id="rId65" name="Check Box 344">
              <controlPr defaultSize="0" autoFill="0" autoLine="0" autoPict="0">
                <anchor moveWithCells="1">
                  <from>
                    <xdr:col>3</xdr:col>
                    <xdr:colOff>7620</xdr:colOff>
                    <xdr:row>147</xdr:row>
                    <xdr:rowOff>15240</xdr:rowOff>
                  </from>
                  <to>
                    <xdr:col>4</xdr:col>
                    <xdr:colOff>68580</xdr:colOff>
                    <xdr:row>148</xdr:row>
                    <xdr:rowOff>53340</xdr:rowOff>
                  </to>
                </anchor>
              </controlPr>
            </control>
          </mc:Choice>
        </mc:AlternateContent>
        <mc:AlternateContent xmlns:mc="http://schemas.openxmlformats.org/markup-compatibility/2006">
          <mc:Choice Requires="x14">
            <control shapeId="1369" r:id="rId66" name="Check Box 345">
              <controlPr defaultSize="0" autoFill="0" autoLine="0" autoPict="0">
                <anchor moveWithCells="1">
                  <from>
                    <xdr:col>3</xdr:col>
                    <xdr:colOff>30480</xdr:colOff>
                    <xdr:row>149</xdr:row>
                    <xdr:rowOff>22860</xdr:rowOff>
                  </from>
                  <to>
                    <xdr:col>4</xdr:col>
                    <xdr:colOff>83820</xdr:colOff>
                    <xdr:row>150</xdr:row>
                    <xdr:rowOff>22860</xdr:rowOff>
                  </to>
                </anchor>
              </controlPr>
            </control>
          </mc:Choice>
        </mc:AlternateContent>
        <mc:AlternateContent xmlns:mc="http://schemas.openxmlformats.org/markup-compatibility/2006">
          <mc:Choice Requires="x14">
            <control shapeId="1370" r:id="rId67" name="Check Box 346">
              <controlPr defaultSize="0" autoFill="0" autoLine="0" autoPict="0">
                <anchor moveWithCells="1">
                  <from>
                    <xdr:col>3</xdr:col>
                    <xdr:colOff>30480</xdr:colOff>
                    <xdr:row>150</xdr:row>
                    <xdr:rowOff>30480</xdr:rowOff>
                  </from>
                  <to>
                    <xdr:col>4</xdr:col>
                    <xdr:colOff>30480</xdr:colOff>
                    <xdr:row>150</xdr:row>
                    <xdr:rowOff>502920</xdr:rowOff>
                  </to>
                </anchor>
              </controlPr>
            </control>
          </mc:Choice>
        </mc:AlternateContent>
        <mc:AlternateContent xmlns:mc="http://schemas.openxmlformats.org/markup-compatibility/2006">
          <mc:Choice Requires="x14">
            <control shapeId="1371" r:id="rId68" name="Check Box 347">
              <controlPr defaultSize="0" autoFill="0" autoLine="0" autoPict="0">
                <anchor moveWithCells="1">
                  <from>
                    <xdr:col>3</xdr:col>
                    <xdr:colOff>38100</xdr:colOff>
                    <xdr:row>151</xdr:row>
                    <xdr:rowOff>7620</xdr:rowOff>
                  </from>
                  <to>
                    <xdr:col>4</xdr:col>
                    <xdr:colOff>106680</xdr:colOff>
                    <xdr:row>152</xdr:row>
                    <xdr:rowOff>0</xdr:rowOff>
                  </to>
                </anchor>
              </controlPr>
            </control>
          </mc:Choice>
        </mc:AlternateContent>
        <mc:AlternateContent xmlns:mc="http://schemas.openxmlformats.org/markup-compatibility/2006">
          <mc:Choice Requires="x14">
            <control shapeId="1372" r:id="rId69" name="Check Box 348">
              <controlPr defaultSize="0" autoFill="0" autoLine="0" autoPict="0">
                <anchor moveWithCells="1">
                  <from>
                    <xdr:col>3</xdr:col>
                    <xdr:colOff>38100</xdr:colOff>
                    <xdr:row>154</xdr:row>
                    <xdr:rowOff>22860</xdr:rowOff>
                  </from>
                  <to>
                    <xdr:col>4</xdr:col>
                    <xdr:colOff>106680</xdr:colOff>
                    <xdr:row>154</xdr:row>
                    <xdr:rowOff>297180</xdr:rowOff>
                  </to>
                </anchor>
              </controlPr>
            </control>
          </mc:Choice>
        </mc:AlternateContent>
        <mc:AlternateContent xmlns:mc="http://schemas.openxmlformats.org/markup-compatibility/2006">
          <mc:Choice Requires="x14">
            <control shapeId="1373" r:id="rId70" name="Check Box 349">
              <controlPr defaultSize="0" autoFill="0" autoLine="0" autoPict="0">
                <anchor moveWithCells="1">
                  <from>
                    <xdr:col>3</xdr:col>
                    <xdr:colOff>38100</xdr:colOff>
                    <xdr:row>153</xdr:row>
                    <xdr:rowOff>45720</xdr:rowOff>
                  </from>
                  <to>
                    <xdr:col>4</xdr:col>
                    <xdr:colOff>106680</xdr:colOff>
                    <xdr:row>154</xdr:row>
                    <xdr:rowOff>0</xdr:rowOff>
                  </to>
                </anchor>
              </controlPr>
            </control>
          </mc:Choice>
        </mc:AlternateContent>
        <mc:AlternateContent xmlns:mc="http://schemas.openxmlformats.org/markup-compatibility/2006">
          <mc:Choice Requires="x14">
            <control shapeId="1374" r:id="rId71" name="Check Box 350">
              <controlPr defaultSize="0" autoFill="0" autoLine="0" autoPict="0">
                <anchor moveWithCells="1">
                  <from>
                    <xdr:col>3</xdr:col>
                    <xdr:colOff>38100</xdr:colOff>
                    <xdr:row>167</xdr:row>
                    <xdr:rowOff>38100</xdr:rowOff>
                  </from>
                  <to>
                    <xdr:col>4</xdr:col>
                    <xdr:colOff>106680</xdr:colOff>
                    <xdr:row>168</xdr:row>
                    <xdr:rowOff>0</xdr:rowOff>
                  </to>
                </anchor>
              </controlPr>
            </control>
          </mc:Choice>
        </mc:AlternateContent>
        <mc:AlternateContent xmlns:mc="http://schemas.openxmlformats.org/markup-compatibility/2006">
          <mc:Choice Requires="x14">
            <control shapeId="1378" r:id="rId72" name="Check Box 354">
              <controlPr defaultSize="0" autoFill="0" autoLine="0" autoPict="0">
                <anchor moveWithCells="1">
                  <from>
                    <xdr:col>3</xdr:col>
                    <xdr:colOff>7620</xdr:colOff>
                    <xdr:row>148</xdr:row>
                    <xdr:rowOff>22860</xdr:rowOff>
                  </from>
                  <to>
                    <xdr:col>4</xdr:col>
                    <xdr:colOff>68580</xdr:colOff>
                    <xdr:row>149</xdr:row>
                    <xdr:rowOff>22860</xdr:rowOff>
                  </to>
                </anchor>
              </controlPr>
            </control>
          </mc:Choice>
        </mc:AlternateContent>
        <mc:AlternateContent xmlns:mc="http://schemas.openxmlformats.org/markup-compatibility/2006">
          <mc:Choice Requires="x14">
            <control shapeId="1379" r:id="rId73" name="Check Box 355">
              <controlPr defaultSize="0" autoFill="0" autoLine="0" autoPict="0">
                <anchor moveWithCells="1">
                  <from>
                    <xdr:col>3</xdr:col>
                    <xdr:colOff>38100</xdr:colOff>
                    <xdr:row>169</xdr:row>
                    <xdr:rowOff>45720</xdr:rowOff>
                  </from>
                  <to>
                    <xdr:col>4</xdr:col>
                    <xdr:colOff>106680</xdr:colOff>
                    <xdr:row>170</xdr:row>
                    <xdr:rowOff>0</xdr:rowOff>
                  </to>
                </anchor>
              </controlPr>
            </control>
          </mc:Choice>
        </mc:AlternateContent>
        <mc:AlternateContent xmlns:mc="http://schemas.openxmlformats.org/markup-compatibility/2006">
          <mc:Choice Requires="x14">
            <control shapeId="1385" r:id="rId74" name="Check Box 361">
              <controlPr defaultSize="0" autoFill="0" autoLine="0" autoPict="0">
                <anchor moveWithCells="1">
                  <from>
                    <xdr:col>3</xdr:col>
                    <xdr:colOff>38100</xdr:colOff>
                    <xdr:row>173</xdr:row>
                    <xdr:rowOff>0</xdr:rowOff>
                  </from>
                  <to>
                    <xdr:col>4</xdr:col>
                    <xdr:colOff>106680</xdr:colOff>
                    <xdr:row>174</xdr:row>
                    <xdr:rowOff>0</xdr:rowOff>
                  </to>
                </anchor>
              </controlPr>
            </control>
          </mc:Choice>
        </mc:AlternateContent>
        <mc:AlternateContent xmlns:mc="http://schemas.openxmlformats.org/markup-compatibility/2006">
          <mc:Choice Requires="x14">
            <control shapeId="1389" r:id="rId75" name="Check Box 365">
              <controlPr defaultSize="0" autoFill="0" autoLine="0" autoPict="0">
                <anchor moveWithCells="1">
                  <from>
                    <xdr:col>3</xdr:col>
                    <xdr:colOff>38100</xdr:colOff>
                    <xdr:row>174</xdr:row>
                    <xdr:rowOff>30480</xdr:rowOff>
                  </from>
                  <to>
                    <xdr:col>4</xdr:col>
                    <xdr:colOff>106680</xdr:colOff>
                    <xdr:row>174</xdr:row>
                    <xdr:rowOff>297180</xdr:rowOff>
                  </to>
                </anchor>
              </controlPr>
            </control>
          </mc:Choice>
        </mc:AlternateContent>
        <mc:AlternateContent xmlns:mc="http://schemas.openxmlformats.org/markup-compatibility/2006">
          <mc:Choice Requires="x14">
            <control shapeId="1390" r:id="rId76" name="Check Box 366">
              <controlPr defaultSize="0" autoFill="0" autoLine="0" autoPict="0">
                <anchor moveWithCells="1">
                  <from>
                    <xdr:col>3</xdr:col>
                    <xdr:colOff>38100</xdr:colOff>
                    <xdr:row>175</xdr:row>
                    <xdr:rowOff>30480</xdr:rowOff>
                  </from>
                  <to>
                    <xdr:col>4</xdr:col>
                    <xdr:colOff>106680</xdr:colOff>
                    <xdr:row>175</xdr:row>
                    <xdr:rowOff>297180</xdr:rowOff>
                  </to>
                </anchor>
              </controlPr>
            </control>
          </mc:Choice>
        </mc:AlternateContent>
        <mc:AlternateContent xmlns:mc="http://schemas.openxmlformats.org/markup-compatibility/2006">
          <mc:Choice Requires="x14">
            <control shapeId="1269" r:id="rId77" name="Check Box 245">
              <controlPr defaultSize="0" autoFill="0" autoLine="0" autoPict="0">
                <anchor moveWithCells="1">
                  <from>
                    <xdr:col>3</xdr:col>
                    <xdr:colOff>0</xdr:colOff>
                    <xdr:row>109</xdr:row>
                    <xdr:rowOff>15240</xdr:rowOff>
                  </from>
                  <to>
                    <xdr:col>4</xdr:col>
                    <xdr:colOff>68580</xdr:colOff>
                    <xdr:row>110</xdr:row>
                    <xdr:rowOff>7620</xdr:rowOff>
                  </to>
                </anchor>
              </controlPr>
            </control>
          </mc:Choice>
        </mc:AlternateContent>
        <mc:AlternateContent xmlns:mc="http://schemas.openxmlformats.org/markup-compatibility/2006">
          <mc:Choice Requires="x14">
            <control shapeId="1270" r:id="rId78" name="Check Box 246">
              <controlPr defaultSize="0" autoFill="0" autoLine="0" autoPict="0">
                <anchor moveWithCells="1">
                  <from>
                    <xdr:col>3</xdr:col>
                    <xdr:colOff>7620</xdr:colOff>
                    <xdr:row>110</xdr:row>
                    <xdr:rowOff>30480</xdr:rowOff>
                  </from>
                  <to>
                    <xdr:col>4</xdr:col>
                    <xdr:colOff>22860</xdr:colOff>
                    <xdr:row>110</xdr:row>
                    <xdr:rowOff>502920</xdr:rowOff>
                  </to>
                </anchor>
              </controlPr>
            </control>
          </mc:Choice>
        </mc:AlternateContent>
        <mc:AlternateContent xmlns:mc="http://schemas.openxmlformats.org/markup-compatibility/2006">
          <mc:Choice Requires="x14">
            <control shapeId="1271" r:id="rId79" name="Check Box 247">
              <controlPr defaultSize="0" autoFill="0" autoLine="0" autoPict="0">
                <anchor moveWithCells="1">
                  <from>
                    <xdr:col>3</xdr:col>
                    <xdr:colOff>22860</xdr:colOff>
                    <xdr:row>111</xdr:row>
                    <xdr:rowOff>7620</xdr:rowOff>
                  </from>
                  <to>
                    <xdr:col>4</xdr:col>
                    <xdr:colOff>60960</xdr:colOff>
                    <xdr:row>112</xdr:row>
                    <xdr:rowOff>7620</xdr:rowOff>
                  </to>
                </anchor>
              </controlPr>
            </control>
          </mc:Choice>
        </mc:AlternateContent>
        <mc:AlternateContent xmlns:mc="http://schemas.openxmlformats.org/markup-compatibility/2006">
          <mc:Choice Requires="x14">
            <control shapeId="1449" r:id="rId80" name="Check Box 425">
              <controlPr defaultSize="0" autoFill="0" autoLine="0" autoPict="0">
                <anchor moveWithCells="1">
                  <from>
                    <xdr:col>3</xdr:col>
                    <xdr:colOff>38100</xdr:colOff>
                    <xdr:row>227</xdr:row>
                    <xdr:rowOff>7620</xdr:rowOff>
                  </from>
                  <to>
                    <xdr:col>4</xdr:col>
                    <xdr:colOff>121920</xdr:colOff>
                    <xdr:row>228</xdr:row>
                    <xdr:rowOff>0</xdr:rowOff>
                  </to>
                </anchor>
              </controlPr>
            </control>
          </mc:Choice>
        </mc:AlternateContent>
        <mc:AlternateContent xmlns:mc="http://schemas.openxmlformats.org/markup-compatibility/2006">
          <mc:Choice Requires="x14">
            <control shapeId="1450" r:id="rId81" name="Check Box 426">
              <controlPr defaultSize="0" autoFill="0" autoLine="0" autoPict="0">
                <anchor moveWithCells="1">
                  <from>
                    <xdr:col>3</xdr:col>
                    <xdr:colOff>38100</xdr:colOff>
                    <xdr:row>228</xdr:row>
                    <xdr:rowOff>60960</xdr:rowOff>
                  </from>
                  <to>
                    <xdr:col>4</xdr:col>
                    <xdr:colOff>99060</xdr:colOff>
                    <xdr:row>228</xdr:row>
                    <xdr:rowOff>312420</xdr:rowOff>
                  </to>
                </anchor>
              </controlPr>
            </control>
          </mc:Choice>
        </mc:AlternateContent>
        <mc:AlternateContent xmlns:mc="http://schemas.openxmlformats.org/markup-compatibility/2006">
          <mc:Choice Requires="x14">
            <control shapeId="1451" r:id="rId82" name="Check Box 427">
              <controlPr defaultSize="0" autoFill="0" autoLine="0" autoPict="0">
                <anchor moveWithCells="1">
                  <from>
                    <xdr:col>3</xdr:col>
                    <xdr:colOff>22860</xdr:colOff>
                    <xdr:row>69</xdr:row>
                    <xdr:rowOff>38100</xdr:rowOff>
                  </from>
                  <to>
                    <xdr:col>4</xdr:col>
                    <xdr:colOff>83820</xdr:colOff>
                    <xdr:row>69</xdr:row>
                    <xdr:rowOff>297180</xdr:rowOff>
                  </to>
                </anchor>
              </controlPr>
            </control>
          </mc:Choice>
        </mc:AlternateContent>
        <mc:AlternateContent xmlns:mc="http://schemas.openxmlformats.org/markup-compatibility/2006">
          <mc:Choice Requires="x14">
            <control shapeId="1452" r:id="rId83" name="Check Box 428">
              <controlPr defaultSize="0" autoFill="0" autoLine="0" autoPict="0">
                <anchor moveWithCells="1">
                  <from>
                    <xdr:col>3</xdr:col>
                    <xdr:colOff>22860</xdr:colOff>
                    <xdr:row>70</xdr:row>
                    <xdr:rowOff>45720</xdr:rowOff>
                  </from>
                  <to>
                    <xdr:col>4</xdr:col>
                    <xdr:colOff>83820</xdr:colOff>
                    <xdr:row>70</xdr:row>
                    <xdr:rowOff>304800</xdr:rowOff>
                  </to>
                </anchor>
              </controlPr>
            </control>
          </mc:Choice>
        </mc:AlternateContent>
        <mc:AlternateContent xmlns:mc="http://schemas.openxmlformats.org/markup-compatibility/2006">
          <mc:Choice Requires="x14">
            <control shapeId="1459" r:id="rId84" name="Check Box 435">
              <controlPr defaultSize="0" autoFill="0" autoLine="0" autoPict="0">
                <anchor moveWithCells="1">
                  <from>
                    <xdr:col>3</xdr:col>
                    <xdr:colOff>38100</xdr:colOff>
                    <xdr:row>154</xdr:row>
                    <xdr:rowOff>22860</xdr:rowOff>
                  </from>
                  <to>
                    <xdr:col>4</xdr:col>
                    <xdr:colOff>106680</xdr:colOff>
                    <xdr:row>154</xdr:row>
                    <xdr:rowOff>297180</xdr:rowOff>
                  </to>
                </anchor>
              </controlPr>
            </control>
          </mc:Choice>
        </mc:AlternateContent>
        <mc:AlternateContent xmlns:mc="http://schemas.openxmlformats.org/markup-compatibility/2006">
          <mc:Choice Requires="x14">
            <control shapeId="1460" r:id="rId85" name="Check Box 436">
              <controlPr defaultSize="0" autoFill="0" autoLine="0" autoPict="0">
                <anchor moveWithCells="1">
                  <from>
                    <xdr:col>3</xdr:col>
                    <xdr:colOff>38100</xdr:colOff>
                    <xdr:row>153</xdr:row>
                    <xdr:rowOff>45720</xdr:rowOff>
                  </from>
                  <to>
                    <xdr:col>4</xdr:col>
                    <xdr:colOff>106680</xdr:colOff>
                    <xdr:row>154</xdr:row>
                    <xdr:rowOff>0</xdr:rowOff>
                  </to>
                </anchor>
              </controlPr>
            </control>
          </mc:Choice>
        </mc:AlternateContent>
        <mc:AlternateContent xmlns:mc="http://schemas.openxmlformats.org/markup-compatibility/2006">
          <mc:Choice Requires="x14">
            <control shapeId="1463" r:id="rId86" name="Check Box 439">
              <controlPr defaultSize="0" autoFill="0" autoLine="0" autoPict="0">
                <anchor moveWithCells="1">
                  <from>
                    <xdr:col>2</xdr:col>
                    <xdr:colOff>1935480</xdr:colOff>
                    <xdr:row>183</xdr:row>
                    <xdr:rowOff>220980</xdr:rowOff>
                  </from>
                  <to>
                    <xdr:col>4</xdr:col>
                    <xdr:colOff>53340</xdr:colOff>
                    <xdr:row>183</xdr:row>
                    <xdr:rowOff>495300</xdr:rowOff>
                  </to>
                </anchor>
              </controlPr>
            </control>
          </mc:Choice>
        </mc:AlternateContent>
        <mc:AlternateContent xmlns:mc="http://schemas.openxmlformats.org/markup-compatibility/2006">
          <mc:Choice Requires="x14">
            <control shapeId="1464" r:id="rId87" name="Check Box 440">
              <controlPr defaultSize="0" autoFill="0" autoLine="0" autoPict="0">
                <anchor moveWithCells="1">
                  <from>
                    <xdr:col>2</xdr:col>
                    <xdr:colOff>1935480</xdr:colOff>
                    <xdr:row>184</xdr:row>
                    <xdr:rowOff>220980</xdr:rowOff>
                  </from>
                  <to>
                    <xdr:col>4</xdr:col>
                    <xdr:colOff>53340</xdr:colOff>
                    <xdr:row>184</xdr:row>
                    <xdr:rowOff>487680</xdr:rowOff>
                  </to>
                </anchor>
              </controlPr>
            </control>
          </mc:Choice>
        </mc:AlternateContent>
        <mc:AlternateContent xmlns:mc="http://schemas.openxmlformats.org/markup-compatibility/2006">
          <mc:Choice Requires="x14">
            <control shapeId="1465" r:id="rId88" name="Check Box 441">
              <controlPr defaultSize="0" autoFill="0" autoLine="0" autoPict="0">
                <anchor moveWithCells="1">
                  <from>
                    <xdr:col>3</xdr:col>
                    <xdr:colOff>15240</xdr:colOff>
                    <xdr:row>182</xdr:row>
                    <xdr:rowOff>83820</xdr:rowOff>
                  </from>
                  <to>
                    <xdr:col>4</xdr:col>
                    <xdr:colOff>83820</xdr:colOff>
                    <xdr:row>182</xdr:row>
                    <xdr:rowOff>617220</xdr:rowOff>
                  </to>
                </anchor>
              </controlPr>
            </control>
          </mc:Choice>
        </mc:AlternateContent>
        <mc:AlternateContent xmlns:mc="http://schemas.openxmlformats.org/markup-compatibility/2006">
          <mc:Choice Requires="x14">
            <control shapeId="1469" r:id="rId89" name="Check Box 445">
              <controlPr defaultSize="0" autoFill="0" autoLine="0" autoPict="0">
                <anchor moveWithCells="1">
                  <from>
                    <xdr:col>3</xdr:col>
                    <xdr:colOff>7620</xdr:colOff>
                    <xdr:row>108</xdr:row>
                    <xdr:rowOff>0</xdr:rowOff>
                  </from>
                  <to>
                    <xdr:col>4</xdr:col>
                    <xdr:colOff>68580</xdr:colOff>
                    <xdr:row>109</xdr:row>
                    <xdr:rowOff>7620</xdr:rowOff>
                  </to>
                </anchor>
              </controlPr>
            </control>
          </mc:Choice>
        </mc:AlternateContent>
        <mc:AlternateContent xmlns:mc="http://schemas.openxmlformats.org/markup-compatibility/2006">
          <mc:Choice Requires="x14">
            <control shapeId="1160" r:id="rId90" name="Check Box 136">
              <controlPr defaultSize="0" autoFill="0" autoLine="0" autoPict="0">
                <anchor moveWithCells="1">
                  <from>
                    <xdr:col>3</xdr:col>
                    <xdr:colOff>22860</xdr:colOff>
                    <xdr:row>65</xdr:row>
                    <xdr:rowOff>22860</xdr:rowOff>
                  </from>
                  <to>
                    <xdr:col>4</xdr:col>
                    <xdr:colOff>83820</xdr:colOff>
                    <xdr:row>65</xdr:row>
                    <xdr:rowOff>274320</xdr:rowOff>
                  </to>
                </anchor>
              </controlPr>
            </control>
          </mc:Choice>
        </mc:AlternateContent>
        <mc:AlternateContent xmlns:mc="http://schemas.openxmlformats.org/markup-compatibility/2006">
          <mc:Choice Requires="x14">
            <control shapeId="1038" r:id="rId91" name="Check Box 14">
              <controlPr defaultSize="0" autoFill="0" autoLine="0" autoPict="0">
                <anchor moveWithCells="1">
                  <from>
                    <xdr:col>3</xdr:col>
                    <xdr:colOff>7620</xdr:colOff>
                    <xdr:row>91</xdr:row>
                    <xdr:rowOff>22860</xdr:rowOff>
                  </from>
                  <to>
                    <xdr:col>4</xdr:col>
                    <xdr:colOff>76200</xdr:colOff>
                    <xdr:row>91</xdr:row>
                    <xdr:rowOff>274320</xdr:rowOff>
                  </to>
                </anchor>
              </controlPr>
            </control>
          </mc:Choice>
        </mc:AlternateContent>
        <mc:AlternateContent xmlns:mc="http://schemas.openxmlformats.org/markup-compatibility/2006">
          <mc:Choice Requires="x14">
            <control shapeId="1471" r:id="rId92" name="Check Box 447">
              <controlPr defaultSize="0" autoFill="0" autoLine="0" autoPict="0">
                <anchor moveWithCells="1">
                  <from>
                    <xdr:col>3</xdr:col>
                    <xdr:colOff>7620</xdr:colOff>
                    <xdr:row>94</xdr:row>
                    <xdr:rowOff>76200</xdr:rowOff>
                  </from>
                  <to>
                    <xdr:col>4</xdr:col>
                    <xdr:colOff>76200</xdr:colOff>
                    <xdr:row>94</xdr:row>
                    <xdr:rowOff>335280</xdr:rowOff>
                  </to>
                </anchor>
              </controlPr>
            </control>
          </mc:Choice>
        </mc:AlternateContent>
        <mc:AlternateContent xmlns:mc="http://schemas.openxmlformats.org/markup-compatibility/2006">
          <mc:Choice Requires="x14">
            <control shapeId="1278" r:id="rId93" name="Check Box 254">
              <controlPr defaultSize="0" autoFill="0" autoLine="0" autoPict="0">
                <anchor moveWithCells="1">
                  <from>
                    <xdr:col>3</xdr:col>
                    <xdr:colOff>38100</xdr:colOff>
                    <xdr:row>127</xdr:row>
                    <xdr:rowOff>38100</xdr:rowOff>
                  </from>
                  <to>
                    <xdr:col>4</xdr:col>
                    <xdr:colOff>106680</xdr:colOff>
                    <xdr:row>127</xdr:row>
                    <xdr:rowOff>312420</xdr:rowOff>
                  </to>
                </anchor>
              </controlPr>
            </control>
          </mc:Choice>
        </mc:AlternateContent>
        <mc:AlternateContent xmlns:mc="http://schemas.openxmlformats.org/markup-compatibility/2006">
          <mc:Choice Requires="x14">
            <control shapeId="1357" r:id="rId94" name="Check Box 333">
              <controlPr defaultSize="0" autoFill="0" autoLine="0" autoPict="0">
                <anchor moveWithCells="1">
                  <from>
                    <xdr:col>3</xdr:col>
                    <xdr:colOff>15240</xdr:colOff>
                    <xdr:row>134</xdr:row>
                    <xdr:rowOff>60960</xdr:rowOff>
                  </from>
                  <to>
                    <xdr:col>4</xdr:col>
                    <xdr:colOff>76200</xdr:colOff>
                    <xdr:row>134</xdr:row>
                    <xdr:rowOff>327660</xdr:rowOff>
                  </to>
                </anchor>
              </controlPr>
            </control>
          </mc:Choice>
        </mc:AlternateContent>
        <mc:AlternateContent xmlns:mc="http://schemas.openxmlformats.org/markup-compatibility/2006">
          <mc:Choice Requires="x14">
            <control shapeId="1358" r:id="rId95" name="Check Box 334">
              <controlPr defaultSize="0" autoFill="0" autoLine="0" autoPict="0">
                <anchor moveWithCells="1">
                  <from>
                    <xdr:col>3</xdr:col>
                    <xdr:colOff>22860</xdr:colOff>
                    <xdr:row>135</xdr:row>
                    <xdr:rowOff>45720</xdr:rowOff>
                  </from>
                  <to>
                    <xdr:col>4</xdr:col>
                    <xdr:colOff>83820</xdr:colOff>
                    <xdr:row>135</xdr:row>
                    <xdr:rowOff>312420</xdr:rowOff>
                  </to>
                </anchor>
              </controlPr>
            </control>
          </mc:Choice>
        </mc:AlternateContent>
        <mc:AlternateContent xmlns:mc="http://schemas.openxmlformats.org/markup-compatibility/2006">
          <mc:Choice Requires="x14">
            <control shapeId="1361" r:id="rId96" name="Check Box 337">
              <controlPr defaultSize="0" autoFill="0" autoLine="0" autoPict="0">
                <anchor moveWithCells="1">
                  <from>
                    <xdr:col>3</xdr:col>
                    <xdr:colOff>22860</xdr:colOff>
                    <xdr:row>135</xdr:row>
                    <xdr:rowOff>45720</xdr:rowOff>
                  </from>
                  <to>
                    <xdr:col>4</xdr:col>
                    <xdr:colOff>83820</xdr:colOff>
                    <xdr:row>135</xdr:row>
                    <xdr:rowOff>312420</xdr:rowOff>
                  </to>
                </anchor>
              </controlPr>
            </control>
          </mc:Choice>
        </mc:AlternateContent>
        <mc:AlternateContent xmlns:mc="http://schemas.openxmlformats.org/markup-compatibility/2006">
          <mc:Choice Requires="x14">
            <control shapeId="1380" r:id="rId97" name="Check Box 356">
              <controlPr defaultSize="0" autoFill="0" autoLine="0" autoPict="0">
                <anchor moveWithCells="1">
                  <from>
                    <xdr:col>3</xdr:col>
                    <xdr:colOff>38100</xdr:colOff>
                    <xdr:row>170</xdr:row>
                    <xdr:rowOff>38100</xdr:rowOff>
                  </from>
                  <to>
                    <xdr:col>4</xdr:col>
                    <xdr:colOff>106680</xdr:colOff>
                    <xdr:row>170</xdr:row>
                    <xdr:rowOff>304800</xdr:rowOff>
                  </to>
                </anchor>
              </controlPr>
            </control>
          </mc:Choice>
        </mc:AlternateContent>
        <mc:AlternateContent xmlns:mc="http://schemas.openxmlformats.org/markup-compatibility/2006">
          <mc:Choice Requires="x14">
            <control shapeId="1381" r:id="rId98" name="Check Box 357">
              <controlPr defaultSize="0" autoFill="0" autoLine="0" autoPict="0">
                <anchor moveWithCells="1">
                  <from>
                    <xdr:col>3</xdr:col>
                    <xdr:colOff>38100</xdr:colOff>
                    <xdr:row>171</xdr:row>
                    <xdr:rowOff>45720</xdr:rowOff>
                  </from>
                  <to>
                    <xdr:col>4</xdr:col>
                    <xdr:colOff>106680</xdr:colOff>
                    <xdr:row>172</xdr:row>
                    <xdr:rowOff>0</xdr:rowOff>
                  </to>
                </anchor>
              </controlPr>
            </control>
          </mc:Choice>
        </mc:AlternateContent>
        <mc:AlternateContent xmlns:mc="http://schemas.openxmlformats.org/markup-compatibility/2006">
          <mc:Choice Requires="x14">
            <control shapeId="1383" r:id="rId99" name="Check Box 359">
              <controlPr defaultSize="0" autoFill="0" autoLine="0" autoPict="0">
                <anchor moveWithCells="1">
                  <from>
                    <xdr:col>3</xdr:col>
                    <xdr:colOff>38100</xdr:colOff>
                    <xdr:row>170</xdr:row>
                    <xdr:rowOff>38100</xdr:rowOff>
                  </from>
                  <to>
                    <xdr:col>4</xdr:col>
                    <xdr:colOff>106680</xdr:colOff>
                    <xdr:row>170</xdr:row>
                    <xdr:rowOff>304800</xdr:rowOff>
                  </to>
                </anchor>
              </controlPr>
            </control>
          </mc:Choice>
        </mc:AlternateContent>
        <mc:AlternateContent xmlns:mc="http://schemas.openxmlformats.org/markup-compatibility/2006">
          <mc:Choice Requires="x14">
            <control shapeId="1384" r:id="rId100" name="Check Box 360">
              <controlPr defaultSize="0" autoFill="0" autoLine="0" autoPict="0">
                <anchor moveWithCells="1">
                  <from>
                    <xdr:col>3</xdr:col>
                    <xdr:colOff>38100</xdr:colOff>
                    <xdr:row>171</xdr:row>
                    <xdr:rowOff>45720</xdr:rowOff>
                  </from>
                  <to>
                    <xdr:col>4</xdr:col>
                    <xdr:colOff>106680</xdr:colOff>
                    <xdr:row>172</xdr:row>
                    <xdr:rowOff>0</xdr:rowOff>
                  </to>
                </anchor>
              </controlPr>
            </control>
          </mc:Choice>
        </mc:AlternateContent>
        <mc:AlternateContent xmlns:mc="http://schemas.openxmlformats.org/markup-compatibility/2006">
          <mc:Choice Requires="x14">
            <control shapeId="1166" r:id="rId101" name="Check Box 142">
              <controlPr defaultSize="0" autoFill="0" autoLine="0" autoPict="0">
                <anchor moveWithCells="1">
                  <from>
                    <xdr:col>3</xdr:col>
                    <xdr:colOff>60960</xdr:colOff>
                    <xdr:row>188</xdr:row>
                    <xdr:rowOff>182880</xdr:rowOff>
                  </from>
                  <to>
                    <xdr:col>4</xdr:col>
                    <xdr:colOff>121920</xdr:colOff>
                    <xdr:row>188</xdr:row>
                    <xdr:rowOff>441960</xdr:rowOff>
                  </to>
                </anchor>
              </controlPr>
            </control>
          </mc:Choice>
        </mc:AlternateContent>
        <mc:AlternateContent xmlns:mc="http://schemas.openxmlformats.org/markup-compatibility/2006">
          <mc:Choice Requires="x14">
            <control shapeId="1202" r:id="rId102" name="Check Box 178">
              <controlPr defaultSize="0" autoFill="0" autoLine="0" autoPict="0">
                <anchor moveWithCells="1">
                  <from>
                    <xdr:col>3</xdr:col>
                    <xdr:colOff>45720</xdr:colOff>
                    <xdr:row>197</xdr:row>
                    <xdr:rowOff>190500</xdr:rowOff>
                  </from>
                  <to>
                    <xdr:col>4</xdr:col>
                    <xdr:colOff>114300</xdr:colOff>
                    <xdr:row>197</xdr:row>
                    <xdr:rowOff>449580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チェックリスト【JV】（建築）</vt:lpstr>
      <vt:lpstr>'チェックリスト【JV】（建築）'!Print_Area</vt:lpstr>
      <vt:lpstr>'チェックリスト【JV】（建築）'!Print_Titles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岩田　直也</cp:lastModifiedBy>
  <cp:lastPrinted>2025-09-02T23:30:54Z</cp:lastPrinted>
  <dcterms:created xsi:type="dcterms:W3CDTF">2019-03-14T08:36:02Z</dcterms:created>
  <dcterms:modified xsi:type="dcterms:W3CDTF">2025-09-02T23:31:07Z</dcterms:modified>
</cp:coreProperties>
</file>