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11101D12-B41D-4927-BB07-6E899C0F1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費見積書" sheetId="12" r:id="rId1"/>
  </sheets>
  <definedNames>
    <definedName name="_xlnm.Print_Area" localSheetId="0">経費見積書!$A$1:$F$42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F32" i="12" l="1"/>
  <c r="F31" i="12"/>
  <c r="F30" i="12"/>
  <c r="F29" i="12"/>
  <c r="F28" i="12"/>
  <c r="F27" i="12"/>
  <c r="F26" i="12"/>
  <c r="F25" i="12"/>
  <c r="F24" i="12"/>
  <c r="F23" i="12"/>
  <c r="F22" i="12"/>
  <c r="F21" i="12"/>
  <c r="F20" i="12"/>
  <c r="F15" i="12"/>
  <c r="F14" i="12"/>
  <c r="F13" i="12"/>
  <c r="F12" i="12"/>
  <c r="F11" i="12"/>
  <c r="F10" i="12"/>
  <c r="F9" i="12"/>
  <c r="F8" i="12"/>
  <c r="F7" i="12"/>
  <c r="F33" i="12" l="1"/>
  <c r="F34" i="12" l="1"/>
  <c r="F35" i="12" s="1"/>
</calcChain>
</file>

<file path=xl/sharedStrings.xml><?xml version="1.0" encoding="utf-8"?>
<sst xmlns="http://schemas.openxmlformats.org/spreadsheetml/2006/main" count="45" uniqueCount="45">
  <si>
    <t>内訳</t>
    <phoneticPr fontId="2"/>
  </si>
  <si>
    <t>品名／内容</t>
    <phoneticPr fontId="2"/>
  </si>
  <si>
    <t>数量</t>
    <rPh sb="0" eb="2">
      <t>スウリョウ</t>
    </rPh>
    <phoneticPr fontId="2"/>
  </si>
  <si>
    <t>月数</t>
    <rPh sb="0" eb="2">
      <t>ツキスウ</t>
    </rPh>
    <phoneticPr fontId="2"/>
  </si>
  <si>
    <t>タブレット端末の提供</t>
    <rPh sb="8" eb="10">
      <t>テイキョウ</t>
    </rPh>
    <phoneticPr fontId="2"/>
  </si>
  <si>
    <t>通信サービスの提供</t>
    <rPh sb="0" eb="2">
      <t>ツウシン</t>
    </rPh>
    <rPh sb="7" eb="9">
      <t>テイキョウ</t>
    </rPh>
    <phoneticPr fontId="2"/>
  </si>
  <si>
    <t>5GB/台・月（シェアプラン）</t>
    <phoneticPr fontId="2"/>
  </si>
  <si>
    <t>端末一括管理サービスの提供</t>
    <rPh sb="0" eb="2">
      <t>タンマツ</t>
    </rPh>
    <rPh sb="2" eb="4">
      <t>イッカツ</t>
    </rPh>
    <rPh sb="4" eb="6">
      <t>カンリ</t>
    </rPh>
    <rPh sb="11" eb="13">
      <t>テイキョウ</t>
    </rPh>
    <phoneticPr fontId="2"/>
  </si>
  <si>
    <t>Webフィルタリング機能の提供</t>
    <rPh sb="10" eb="12">
      <t>キノウ</t>
    </rPh>
    <rPh sb="13" eb="15">
      <t>テイキョウ</t>
    </rPh>
    <phoneticPr fontId="2"/>
  </si>
  <si>
    <t>タッチペン</t>
    <phoneticPr fontId="2"/>
  </si>
  <si>
    <t>スタンド</t>
    <phoneticPr fontId="2"/>
  </si>
  <si>
    <t>端末の補償</t>
    <rPh sb="0" eb="2">
      <t>タンマツ</t>
    </rPh>
    <rPh sb="3" eb="5">
      <t>ホショウ</t>
    </rPh>
    <phoneticPr fontId="2"/>
  </si>
  <si>
    <t>端末の初期設定</t>
    <rPh sb="0" eb="2">
      <t>タンマツ</t>
    </rPh>
    <rPh sb="3" eb="5">
      <t>ショキ</t>
    </rPh>
    <rPh sb="5" eb="7">
      <t>セッテイ</t>
    </rPh>
    <phoneticPr fontId="2"/>
  </si>
  <si>
    <t>アカウント発行</t>
    <rPh sb="5" eb="7">
      <t>ハッコウ</t>
    </rPh>
    <phoneticPr fontId="2"/>
  </si>
  <si>
    <t>アカウント設定</t>
    <rPh sb="5" eb="7">
      <t>セッテイ</t>
    </rPh>
    <phoneticPr fontId="2"/>
  </si>
  <si>
    <t>アカウント制御</t>
    <rPh sb="5" eb="7">
      <t>セイギョ</t>
    </rPh>
    <phoneticPr fontId="2"/>
  </si>
  <si>
    <t>カタログ配信</t>
    <rPh sb="4" eb="6">
      <t>ハイシン</t>
    </rPh>
    <phoneticPr fontId="2"/>
  </si>
  <si>
    <t>パスコード設定</t>
    <rPh sb="5" eb="7">
      <t>セッテイ</t>
    </rPh>
    <phoneticPr fontId="2"/>
  </si>
  <si>
    <t>運用サポート</t>
    <rPh sb="0" eb="2">
      <t>ウンヨウ</t>
    </rPh>
    <phoneticPr fontId="2"/>
  </si>
  <si>
    <t>研修</t>
    <rPh sb="0" eb="2">
      <t>ケンシュウ</t>
    </rPh>
    <phoneticPr fontId="2"/>
  </si>
  <si>
    <t>データ消去</t>
    <rPh sb="3" eb="5">
      <t>ショウキョ</t>
    </rPh>
    <phoneticPr fontId="2"/>
  </si>
  <si>
    <t>電波調査・改善対策</t>
    <rPh sb="0" eb="4">
      <t>デンパチョウサ</t>
    </rPh>
    <rPh sb="5" eb="9">
      <t>カイゼンタイサク</t>
    </rPh>
    <phoneticPr fontId="2"/>
  </si>
  <si>
    <t>合計（税抜）</t>
    <rPh sb="0" eb="2">
      <t>ゴウケイ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</si>
  <si>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</si>
  <si>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4">
      <t>ゼイ</t>
    </rPh>
    <rPh sb="4" eb="5">
      <t>コミ</t>
    </rPh>
    <phoneticPr fontId="2"/>
  </si>
  <si>
    <t>【補助金】</t>
    <rPh sb="1" eb="4">
      <t>ホジョキン</t>
    </rPh>
    <phoneticPr fontId="2"/>
  </si>
  <si>
    <t>タブレット端末周辺機器等</t>
    <phoneticPr fontId="2"/>
  </si>
  <si>
    <t>TypeC-3.5mmイヤフォンジャックアダプタ</t>
    <phoneticPr fontId="2"/>
  </si>
  <si>
    <t>経費見積書</t>
    <phoneticPr fontId="2"/>
  </si>
  <si>
    <t>様式６</t>
    <rPh sb="0" eb="2">
      <t>ヨウシキ</t>
    </rPh>
    <phoneticPr fontId="3"/>
  </si>
  <si>
    <r>
      <t xml:space="preserve">その他
</t>
    </r>
    <r>
      <rPr>
        <u/>
        <sz val="10"/>
        <color rgb="FFFF0000"/>
        <rFont val="ＭＳ Ｐゴシック"/>
        <family val="3"/>
        <charset val="128"/>
      </rPr>
      <t>※6年間の利用に必要となる経費について、全て記載してください。必要に応じて行を追加してください。</t>
    </r>
    <rPh sb="2" eb="3">
      <t>タ</t>
    </rPh>
    <rPh sb="7" eb="9">
      <t>ネンカン</t>
    </rPh>
    <rPh sb="10" eb="12">
      <t>リヨウ</t>
    </rPh>
    <rPh sb="13" eb="15">
      <t>ヒツヨウ</t>
    </rPh>
    <rPh sb="18" eb="20">
      <t>ケイヒ</t>
    </rPh>
    <rPh sb="25" eb="26">
      <t>スベ</t>
    </rPh>
    <rPh sb="27" eb="29">
      <t>キサイ</t>
    </rPh>
    <rPh sb="36" eb="38">
      <t>ヒツヨウ</t>
    </rPh>
    <rPh sb="39" eb="40">
      <t>オウ</t>
    </rPh>
    <rPh sb="42" eb="43">
      <t>ギョウ</t>
    </rPh>
    <rPh sb="44" eb="46">
      <t>ツイカ</t>
    </rPh>
    <phoneticPr fontId="2"/>
  </si>
  <si>
    <t>データ消去証明書発行</t>
    <rPh sb="3" eb="5">
      <t>ショウキョ</t>
    </rPh>
    <rPh sb="5" eb="8">
      <t>ショウメイショ</t>
    </rPh>
    <rPh sb="8" eb="10">
      <t>ハッコウ</t>
    </rPh>
    <phoneticPr fontId="2"/>
  </si>
  <si>
    <t>MDMの環境構築</t>
    <phoneticPr fontId="2"/>
  </si>
  <si>
    <t>①</t>
    <phoneticPr fontId="2"/>
  </si>
  <si>
    <t>②</t>
    <phoneticPr fontId="2"/>
  </si>
  <si>
    <t>単位：円</t>
    <phoneticPr fontId="2"/>
  </si>
  <si>
    <t>Webフィルタリングの環境構築</t>
    <phoneticPr fontId="2"/>
  </si>
  <si>
    <t>契約満了後の端末引き上げ費用</t>
    <rPh sb="0" eb="2">
      <t>ケイヤク</t>
    </rPh>
    <rPh sb="2" eb="4">
      <t>マンリョウ</t>
    </rPh>
    <rPh sb="4" eb="5">
      <t>アト</t>
    </rPh>
    <rPh sb="6" eb="8">
      <t>タンマツ</t>
    </rPh>
    <rPh sb="8" eb="9">
      <t>ヒ</t>
    </rPh>
    <rPh sb="10" eb="11">
      <t>ア</t>
    </rPh>
    <rPh sb="12" eb="14">
      <t>ヒヨウ</t>
    </rPh>
    <phoneticPr fontId="2"/>
  </si>
  <si>
    <t>USB-Cハードウェアキーボード</t>
    <phoneticPr fontId="2"/>
  </si>
  <si>
    <t>月額</t>
    <rPh sb="0" eb="2">
      <t>ゲツガク</t>
    </rPh>
    <phoneticPr fontId="2"/>
  </si>
  <si>
    <t>6年金額</t>
    <rPh sb="1" eb="2">
      <t>ネン</t>
    </rPh>
    <rPh sb="2" eb="4">
      <t>キンガク</t>
    </rPh>
    <phoneticPr fontId="2"/>
  </si>
  <si>
    <t>iPad（A16）</t>
    <phoneticPr fontId="2"/>
  </si>
  <si>
    <t>【見積総額＝①－②】</t>
    <rPh sb="1" eb="3">
      <t>ミツモリ</t>
    </rPh>
    <rPh sb="3" eb="5">
      <t>ソウガク</t>
    </rPh>
    <phoneticPr fontId="2"/>
  </si>
  <si>
    <t>金額</t>
    <rPh sb="0" eb="2">
      <t>キンガク</t>
    </rPh>
    <phoneticPr fontId="2"/>
  </si>
  <si>
    <t>内定額</t>
    <rPh sb="0" eb="2">
      <t>ナイテイ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</si>
</sst>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▲ &quot;#,##0"/>
  </numFmts>
  <fonts count="1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6" xfId="0" applyFont="1" applyBorder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0" borderId="20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176" fontId="5" fillId="0" borderId="3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0" fontId="6" fillId="0" borderId="2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5" xfId="0" applyNumberFormat="1" applyFont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5" fillId="0" borderId="26" xfId="0" applyFont="1" applyBorder="1" applyAlignment="1">
      <alignment horizontal="left" vertical="center"/>
    </xf>
    <xf numFmtId="176" fontId="5" fillId="0" borderId="23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176" fontId="5" fillId="0" borderId="2" xfId="0" applyNumberFormat="1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3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29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5" fillId="0" borderId="1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</cellXfs>
  <cellStyles count="7">
    <cellStyle name="パーセント 2" xfId="5" xr:uid="{2225F7EC-6573-4104-8312-1EF58AACEB1E}"/>
    <cellStyle name="ハイパーリンク" xfId="1" builtinId="8"/>
    <cellStyle name="桁区切り 2" xfId="4" xr:uid="{2698E26B-0977-41BE-B52C-4A48537E0800}"/>
    <cellStyle name="標準" xfId="0" builtinId="0"/>
    <cellStyle name="標準 2" xfId="3" xr:uid="{022337F7-23C4-440F-8F4A-85F6D32DADFD}"/>
    <cellStyle name="標準 2 2" xfId="6" xr:uid="{FDCB6F82-D998-4A11-9B37-7B6A6F5749A9}"/>
    <cellStyle name="標準 3 2" xfId="2" xr:uid="{C979ADE8-76CA-4971-B932-1D1C59876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F3AD-4D25-43F5-9F20-42974ABE69E1}">
  <dimension ref="A1:K192"/>
  <sheetViews>
    <sheetView tabSelected="1" zoomScaleNormal="100" workbookViewId="0"/>
  </sheetViews>
  <sheetFormatPr defaultColWidth="9" defaultRowHeight="14.25"/>
  <cols>
    <col min="1" max="1" width="29.125" style="1" customWidth="1"/>
    <col min="2" max="2" width="46.75" style="1" bestFit="1" customWidth="1"/>
    <col min="3" max="3" width="8.75" style="1" bestFit="1" customWidth="1"/>
    <col min="4" max="4" width="17.5" style="1" customWidth="1"/>
    <col min="5" max="5" width="5.5" style="1" bestFit="1" customWidth="1"/>
    <col min="6" max="6" width="14.75" style="1" bestFit="1" customWidth="1"/>
    <col min="7" max="7" width="7.5" style="3" customWidth="1"/>
    <col min="8" max="9" width="5.375" style="3" bestFit="1" customWidth="1"/>
    <col min="10" max="10" width="7.25" style="3" customWidth="1"/>
    <col min="11" max="12" width="4.375" style="3" bestFit="1" customWidth="1"/>
    <col min="13" max="16384" width="9" style="3"/>
  </cols>
  <sheetData>
    <row r="1" spans="1:11" s="1" customFormat="1" ht="30.75">
      <c r="A1" s="40" t="s">
        <v>28</v>
      </c>
      <c r="B1" s="39"/>
      <c r="C1" s="39"/>
      <c r="D1" s="39"/>
      <c r="E1" s="39"/>
      <c r="F1" s="41" t="s">
        <v>29</v>
      </c>
      <c r="G1" s="2"/>
      <c r="H1" s="2"/>
      <c r="I1" s="2"/>
      <c r="J1" s="2"/>
      <c r="K1" s="2"/>
    </row>
    <row r="2" spans="1:11" s="1" customFormat="1" ht="24" customHeight="1">
      <c r="A2" s="20"/>
      <c r="B2" s="21"/>
      <c r="C2" s="21"/>
      <c r="D2" s="21"/>
      <c r="E2" s="21"/>
      <c r="F2" s="21"/>
      <c r="G2" s="2"/>
      <c r="H2" s="2"/>
      <c r="I2" s="2"/>
      <c r="J2" s="2"/>
      <c r="K2" s="2"/>
    </row>
    <row r="3" spans="1:11" s="1" customFormat="1" ht="24" customHeight="1">
      <c r="A3" s="20"/>
      <c r="B3" s="21"/>
      <c r="C3" s="21"/>
      <c r="D3" s="21"/>
      <c r="E3" s="21"/>
      <c r="F3" s="21"/>
      <c r="G3" s="2"/>
      <c r="H3" s="2"/>
      <c r="I3" s="2"/>
      <c r="J3" s="2"/>
      <c r="K3" s="2"/>
    </row>
    <row r="4" spans="1:11" s="1" customFormat="1" ht="24" customHeight="1">
      <c r="A4" s="20"/>
      <c r="B4" s="21"/>
      <c r="C4" s="21"/>
      <c r="D4" s="21"/>
      <c r="E4" s="21"/>
      <c r="F4" s="21"/>
      <c r="G4" s="2"/>
      <c r="H4" s="2"/>
      <c r="I4" s="2"/>
      <c r="J4" s="2"/>
      <c r="K4" s="2"/>
    </row>
    <row r="5" spans="1:11" ht="24" customHeight="1" thickBot="1">
      <c r="A5" s="30"/>
      <c r="B5" s="4"/>
      <c r="C5" s="4"/>
      <c r="D5" s="4"/>
      <c r="E5" s="4"/>
      <c r="F5" s="46" t="s">
        <v>35</v>
      </c>
    </row>
    <row r="6" spans="1:11" ht="24" customHeight="1" thickBot="1">
      <c r="A6" s="18" t="s">
        <v>0</v>
      </c>
      <c r="B6" s="19" t="s">
        <v>1</v>
      </c>
      <c r="C6" s="5" t="s">
        <v>39</v>
      </c>
      <c r="D6" s="5" t="s">
        <v>2</v>
      </c>
      <c r="E6" s="5" t="s">
        <v>3</v>
      </c>
      <c r="F6" s="6" t="s">
        <v>40</v>
      </c>
    </row>
    <row r="7" spans="1:11" ht="20.100000000000001" customHeight="1">
      <c r="A7" s="31" t="s">
        <v>4</v>
      </c>
      <c r="B7" s="16" t="s">
        <v>41</v>
      </c>
      <c r="C7" s="7"/>
      <c r="D7" s="7">
        <v>30559</v>
      </c>
      <c r="E7" s="7">
        <v>72</v>
      </c>
      <c r="F7" s="8">
        <f>C7*D7*E7</f>
        <v>0</v>
      </c>
    </row>
    <row r="8" spans="1:11" ht="20.100000000000001" customHeight="1">
      <c r="A8" s="38" t="s">
        <v>5</v>
      </c>
      <c r="B8" s="12" t="s">
        <v>6</v>
      </c>
      <c r="C8" s="17"/>
      <c r="D8" s="17">
        <v>30559</v>
      </c>
      <c r="E8" s="36">
        <v>72</v>
      </c>
      <c r="F8" s="11">
        <f>C8*D8*E8</f>
        <v>0</v>
      </c>
    </row>
    <row r="9" spans="1:11" ht="20.100000000000001" customHeight="1">
      <c r="A9" s="38" t="s">
        <v>7</v>
      </c>
      <c r="B9" s="12"/>
      <c r="C9" s="13"/>
      <c r="D9" s="17">
        <v>30559</v>
      </c>
      <c r="E9" s="13">
        <v>72</v>
      </c>
      <c r="F9" s="11">
        <f t="shared" ref="F9:F21" si="0">C9*D9*E9</f>
        <v>0</v>
      </c>
    </row>
    <row r="10" spans="1:11" ht="20.100000000000001" customHeight="1">
      <c r="A10" s="9" t="s">
        <v>8</v>
      </c>
      <c r="B10" s="10"/>
      <c r="C10" s="17"/>
      <c r="D10" s="17">
        <v>30559</v>
      </c>
      <c r="E10" s="13">
        <v>72</v>
      </c>
      <c r="F10" s="11">
        <f t="shared" si="0"/>
        <v>0</v>
      </c>
    </row>
    <row r="11" spans="1:11" ht="20.100000000000001" customHeight="1">
      <c r="A11" s="52" t="s">
        <v>26</v>
      </c>
      <c r="B11" s="37" t="s">
        <v>38</v>
      </c>
      <c r="C11" s="13"/>
      <c r="D11" s="17">
        <v>28333</v>
      </c>
      <c r="E11" s="13">
        <v>72</v>
      </c>
      <c r="F11" s="14">
        <f>C11*D11*E11</f>
        <v>0</v>
      </c>
    </row>
    <row r="12" spans="1:11" ht="20.100000000000001" customHeight="1">
      <c r="A12" s="52"/>
      <c r="B12" s="10" t="s">
        <v>9</v>
      </c>
      <c r="C12" s="13"/>
      <c r="D12" s="17">
        <v>28333</v>
      </c>
      <c r="E12" s="13">
        <v>72</v>
      </c>
      <c r="F12" s="14">
        <f t="shared" si="0"/>
        <v>0</v>
      </c>
    </row>
    <row r="13" spans="1:11" ht="20.100000000000001" customHeight="1">
      <c r="A13" s="52"/>
      <c r="B13" s="12" t="s">
        <v>10</v>
      </c>
      <c r="C13" s="13"/>
      <c r="D13" s="17">
        <v>28333</v>
      </c>
      <c r="E13" s="13">
        <v>72</v>
      </c>
      <c r="F13" s="14">
        <f t="shared" si="0"/>
        <v>0</v>
      </c>
    </row>
    <row r="14" spans="1:11" ht="20.100000000000001" customHeight="1">
      <c r="A14" s="38" t="s">
        <v>11</v>
      </c>
      <c r="B14" s="12"/>
      <c r="C14" s="13"/>
      <c r="D14" s="17">
        <v>30559</v>
      </c>
      <c r="E14" s="13">
        <v>72</v>
      </c>
      <c r="F14" s="14">
        <f t="shared" si="0"/>
        <v>0</v>
      </c>
    </row>
    <row r="15" spans="1:11" ht="20.100000000000001" customHeight="1">
      <c r="A15" s="53" t="s">
        <v>12</v>
      </c>
      <c r="B15" s="10" t="s">
        <v>13</v>
      </c>
      <c r="C15" s="42"/>
      <c r="D15" s="42">
        <v>30559</v>
      </c>
      <c r="E15" s="42">
        <v>72</v>
      </c>
      <c r="F15" s="44">
        <f>C15*D15*E15</f>
        <v>0</v>
      </c>
    </row>
    <row r="16" spans="1:11" ht="20.100000000000001" customHeight="1">
      <c r="A16" s="52"/>
      <c r="B16" s="10" t="s">
        <v>14</v>
      </c>
      <c r="C16" s="45"/>
      <c r="D16" s="42">
        <v>30559</v>
      </c>
      <c r="E16" s="42">
        <v>72</v>
      </c>
      <c r="F16" s="44">
        <f t="shared" ref="F16:F19" si="1">C16*D16*E16</f>
        <v>0</v>
      </c>
    </row>
    <row r="17" spans="1:6" ht="20.100000000000001" customHeight="1">
      <c r="A17" s="52"/>
      <c r="B17" s="10" t="s">
        <v>15</v>
      </c>
      <c r="C17" s="45"/>
      <c r="D17" s="42">
        <v>30559</v>
      </c>
      <c r="E17" s="42">
        <v>72</v>
      </c>
      <c r="F17" s="44">
        <f t="shared" si="1"/>
        <v>0</v>
      </c>
    </row>
    <row r="18" spans="1:6" ht="20.100000000000001" customHeight="1">
      <c r="A18" s="52"/>
      <c r="B18" s="10" t="s">
        <v>16</v>
      </c>
      <c r="C18" s="45"/>
      <c r="D18" s="42">
        <v>30559</v>
      </c>
      <c r="E18" s="42">
        <v>72</v>
      </c>
      <c r="F18" s="44">
        <f t="shared" si="1"/>
        <v>0</v>
      </c>
    </row>
    <row r="19" spans="1:6" ht="20.100000000000001" customHeight="1">
      <c r="A19" s="52"/>
      <c r="B19" s="10" t="s">
        <v>17</v>
      </c>
      <c r="C19" s="43"/>
      <c r="D19" s="42">
        <v>30559</v>
      </c>
      <c r="E19" s="45">
        <v>72</v>
      </c>
      <c r="F19" s="51">
        <f t="shared" si="1"/>
        <v>0</v>
      </c>
    </row>
    <row r="20" spans="1:6" ht="20.100000000000001" customHeight="1">
      <c r="A20" s="38" t="s">
        <v>18</v>
      </c>
      <c r="B20" s="10"/>
      <c r="C20" s="13"/>
      <c r="D20" s="17">
        <v>30559</v>
      </c>
      <c r="E20" s="17">
        <v>72</v>
      </c>
      <c r="F20" s="11">
        <f t="shared" si="0"/>
        <v>0</v>
      </c>
    </row>
    <row r="21" spans="1:6" ht="20.100000000000001" customHeight="1">
      <c r="A21" s="9" t="s">
        <v>19</v>
      </c>
      <c r="B21" s="15"/>
      <c r="C21" s="13"/>
      <c r="D21" s="17">
        <v>30559</v>
      </c>
      <c r="E21" s="13">
        <v>72</v>
      </c>
      <c r="F21" s="14">
        <f t="shared" si="0"/>
        <v>0</v>
      </c>
    </row>
    <row r="22" spans="1:6" ht="20.100000000000001" customHeight="1">
      <c r="A22" s="58" t="s">
        <v>30</v>
      </c>
      <c r="B22" s="10" t="s">
        <v>20</v>
      </c>
      <c r="C22" s="17"/>
      <c r="D22" s="17">
        <v>30559</v>
      </c>
      <c r="E22" s="13">
        <v>72</v>
      </c>
      <c r="F22" s="11">
        <f>C22*D22*E22</f>
        <v>0</v>
      </c>
    </row>
    <row r="23" spans="1:6" ht="20.100000000000001" customHeight="1">
      <c r="A23" s="59"/>
      <c r="B23" s="10" t="s">
        <v>31</v>
      </c>
      <c r="C23" s="13"/>
      <c r="D23" s="17">
        <v>30559</v>
      </c>
      <c r="E23" s="13">
        <v>72</v>
      </c>
      <c r="F23" s="11">
        <f>C23*D23*E23</f>
        <v>0</v>
      </c>
    </row>
    <row r="24" spans="1:6" ht="20.100000000000001" customHeight="1">
      <c r="A24" s="59"/>
      <c r="B24" s="12" t="s">
        <v>27</v>
      </c>
      <c r="C24" s="13"/>
      <c r="D24" s="17">
        <v>28333</v>
      </c>
      <c r="E24" s="13">
        <v>72</v>
      </c>
      <c r="F24" s="14">
        <f t="shared" ref="F24:F32" si="2">C24*D24*E24</f>
        <v>0</v>
      </c>
    </row>
    <row r="25" spans="1:6" ht="20.100000000000001" customHeight="1">
      <c r="A25" s="59"/>
      <c r="B25" s="12" t="s">
        <v>21</v>
      </c>
      <c r="C25" s="13"/>
      <c r="D25" s="17">
        <v>30559</v>
      </c>
      <c r="E25" s="13">
        <v>72</v>
      </c>
      <c r="F25" s="14">
        <f t="shared" si="2"/>
        <v>0</v>
      </c>
    </row>
    <row r="26" spans="1:6" ht="20.100000000000001" customHeight="1">
      <c r="A26" s="59"/>
      <c r="B26" s="12" t="s">
        <v>32</v>
      </c>
      <c r="C26" s="13"/>
      <c r="D26" s="17">
        <v>30559</v>
      </c>
      <c r="E26" s="13">
        <v>72</v>
      </c>
      <c r="F26" s="14">
        <f t="shared" si="2"/>
        <v>0</v>
      </c>
    </row>
    <row r="27" spans="1:6" ht="20.100000000000001" customHeight="1">
      <c r="A27" s="59"/>
      <c r="B27" s="12" t="s">
        <v>36</v>
      </c>
      <c r="C27" s="13"/>
      <c r="D27" s="17">
        <v>30559</v>
      </c>
      <c r="E27" s="13">
        <v>72</v>
      </c>
      <c r="F27" s="14">
        <f t="shared" si="2"/>
        <v>0</v>
      </c>
    </row>
    <row r="28" spans="1:6" ht="20.100000000000001" customHeight="1">
      <c r="A28" s="59"/>
      <c r="B28" s="12" t="s">
        <v>37</v>
      </c>
      <c r="C28" s="13"/>
      <c r="D28" s="17">
        <v>30559</v>
      </c>
      <c r="E28" s="13">
        <v>72</v>
      </c>
      <c r="F28" s="14">
        <f t="shared" si="2"/>
        <v>0</v>
      </c>
    </row>
    <row r="29" spans="1:6" ht="20.100000000000001" customHeight="1">
      <c r="A29" s="59"/>
      <c r="B29" s="12"/>
      <c r="C29" s="13"/>
      <c r="D29" s="13"/>
      <c r="E29" s="13"/>
      <c r="F29" s="14">
        <f t="shared" si="2"/>
        <v>0</v>
      </c>
    </row>
    <row r="30" spans="1:6" ht="20.100000000000001" customHeight="1">
      <c r="A30" s="59"/>
      <c r="B30" s="12"/>
      <c r="C30" s="13"/>
      <c r="D30" s="13"/>
      <c r="E30" s="13"/>
      <c r="F30" s="14">
        <f t="shared" si="2"/>
        <v>0</v>
      </c>
    </row>
    <row r="31" spans="1:6" ht="20.100000000000001" customHeight="1">
      <c r="A31" s="59"/>
      <c r="B31" s="12"/>
      <c r="C31" s="13"/>
      <c r="D31" s="13"/>
      <c r="E31" s="13"/>
      <c r="F31" s="14">
        <f t="shared" si="2"/>
        <v>0</v>
      </c>
    </row>
    <row r="32" spans="1:6" ht="20.100000000000001" customHeight="1" thickBot="1">
      <c r="A32" s="59"/>
      <c r="B32" s="12"/>
      <c r="C32" s="13"/>
      <c r="D32" s="13"/>
      <c r="E32" s="13"/>
      <c r="F32" s="14">
        <f t="shared" si="2"/>
        <v>0</v>
      </c>
    </row>
    <row r="33" spans="1:11" ht="20.100000000000001" customHeight="1">
      <c r="A33" s="23"/>
      <c r="B33" s="24"/>
      <c r="C33" s="60" t="s">
        <v>22</v>
      </c>
      <c r="D33" s="60"/>
      <c r="E33" s="60"/>
      <c r="F33" s="8">
        <f>SUM(F7:F32)</f>
        <v>0</v>
      </c>
    </row>
    <row r="34" spans="1:11" ht="20.100000000000001" customHeight="1">
      <c r="A34" s="22"/>
      <c r="B34" s="29"/>
      <c r="C34" s="61" t="s">
        <v>23</v>
      </c>
      <c r="D34" s="61"/>
      <c r="E34" s="61"/>
      <c r="F34" s="28">
        <f>F33*0.1</f>
        <v>0</v>
      </c>
    </row>
    <row r="35" spans="1:11" ht="20.100000000000001" customHeight="1" thickBot="1">
      <c r="A35" s="25"/>
      <c r="B35" s="26"/>
      <c r="C35" s="62" t="s">
        <v>24</v>
      </c>
      <c r="D35" s="62"/>
      <c r="E35" s="62"/>
      <c r="F35" s="27">
        <f>F33+F34</f>
        <v>0</v>
      </c>
      <c r="G35" s="3" t="s">
        <v>33</v>
      </c>
    </row>
    <row r="36" spans="1:11" ht="20.100000000000001" customHeight="1">
      <c r="B36" s="32"/>
      <c r="C36" s="34"/>
      <c r="D36" s="34"/>
      <c r="E36" s="34"/>
      <c r="F36" s="33"/>
    </row>
    <row r="37" spans="1:11" ht="20.100000000000001" customHeight="1" thickBot="1">
      <c r="A37" s="47"/>
      <c r="B37" s="47"/>
      <c r="C37" s="1" t="s">
        <v>25</v>
      </c>
    </row>
    <row r="38" spans="1:11" ht="24" customHeight="1" thickBot="1">
      <c r="A38" s="47"/>
      <c r="B38" s="49"/>
      <c r="C38" s="63"/>
      <c r="D38" s="64"/>
      <c r="E38" s="65" t="s">
        <v>43</v>
      </c>
      <c r="F38" s="66"/>
    </row>
    <row r="39" spans="1:11" ht="20.100000000000001" customHeight="1" thickBot="1">
      <c r="A39" s="47"/>
      <c r="B39" s="48"/>
      <c r="C39" s="54" t="s">
        <v>44</v>
      </c>
      <c r="D39" s="55"/>
      <c r="E39" s="56">
        <v>1034953000</v>
      </c>
      <c r="F39" s="57"/>
      <c r="G39" s="3" t="s">
        <v>34</v>
      </c>
    </row>
    <row r="40" spans="1:11" ht="20.100000000000001" customHeight="1" thickBot="1">
      <c r="B40" s="32"/>
      <c r="C40" s="33"/>
      <c r="D40" s="33"/>
      <c r="E40" s="33"/>
      <c r="F40" s="33"/>
    </row>
    <row r="41" spans="1:11" ht="20.100000000000001" customHeight="1" thickTop="1" thickBot="1">
      <c r="A41" s="35" t="s">
        <v>42</v>
      </c>
      <c r="B41" s="50"/>
      <c r="C41" s="34"/>
      <c r="D41" s="33"/>
      <c r="E41" s="33"/>
      <c r="F41" s="33"/>
    </row>
    <row r="42" spans="1:11" ht="20.100000000000001" customHeight="1" thickTop="1">
      <c r="A42" s="33"/>
      <c r="B42" s="32"/>
      <c r="C42" s="33"/>
      <c r="D42" s="33"/>
      <c r="E42" s="33"/>
      <c r="F42" s="33"/>
    </row>
    <row r="43" spans="1:11" s="1" customFormat="1" ht="20.100000000000001" customHeight="1">
      <c r="G43" s="3"/>
      <c r="H43" s="3"/>
      <c r="I43" s="3"/>
      <c r="J43" s="3"/>
      <c r="K43" s="3"/>
    </row>
    <row r="44" spans="1:11" s="1" customFormat="1" ht="20.100000000000001" customHeight="1">
      <c r="G44" s="3"/>
      <c r="H44" s="3"/>
      <c r="I44" s="3"/>
      <c r="J44" s="3"/>
      <c r="K44" s="3"/>
    </row>
    <row r="45" spans="1:11" s="1" customFormat="1" ht="20.100000000000001" customHeight="1">
      <c r="G45" s="3"/>
      <c r="H45" s="3"/>
      <c r="I45" s="3"/>
      <c r="J45" s="3"/>
      <c r="K45" s="3"/>
    </row>
    <row r="46" spans="1:11" s="1" customFormat="1" ht="20.100000000000001" customHeight="1">
      <c r="G46" s="3"/>
      <c r="H46" s="3"/>
      <c r="I46" s="3"/>
      <c r="J46" s="3"/>
      <c r="K46" s="3"/>
    </row>
    <row r="47" spans="1:11" s="1" customFormat="1" ht="20.100000000000001" customHeight="1">
      <c r="G47" s="3"/>
      <c r="H47" s="3"/>
      <c r="I47" s="3"/>
      <c r="J47" s="3"/>
      <c r="K47" s="3"/>
    </row>
    <row r="48" spans="1:11" s="1" customFormat="1" ht="20.100000000000001" customHeight="1">
      <c r="G48" s="3"/>
      <c r="H48" s="3"/>
      <c r="I48" s="3"/>
      <c r="J48" s="3"/>
      <c r="K48" s="3"/>
    </row>
    <row r="49" spans="7:11" s="1" customFormat="1" ht="20.100000000000001" customHeight="1">
      <c r="G49" s="3"/>
      <c r="H49" s="3"/>
      <c r="I49" s="3"/>
      <c r="J49" s="3"/>
      <c r="K49" s="3"/>
    </row>
    <row r="50" spans="7:11" s="1" customFormat="1" ht="20.100000000000001" customHeight="1">
      <c r="G50" s="3"/>
      <c r="H50" s="3"/>
      <c r="I50" s="3"/>
      <c r="J50" s="3"/>
      <c r="K50" s="3"/>
    </row>
    <row r="51" spans="7:11" s="1" customFormat="1" ht="20.100000000000001" customHeight="1">
      <c r="G51" s="3"/>
      <c r="H51" s="3"/>
      <c r="I51" s="3"/>
      <c r="J51" s="3"/>
      <c r="K51" s="3"/>
    </row>
    <row r="52" spans="7:11" s="1" customFormat="1" ht="20.100000000000001" customHeight="1">
      <c r="G52" s="3"/>
      <c r="H52" s="3"/>
      <c r="I52" s="3"/>
      <c r="J52" s="3"/>
      <c r="K52" s="3"/>
    </row>
    <row r="53" spans="7:11" s="1" customFormat="1" ht="20.100000000000001" customHeight="1">
      <c r="G53" s="3"/>
      <c r="H53" s="3"/>
      <c r="I53" s="3"/>
      <c r="J53" s="3"/>
      <c r="K53" s="3"/>
    </row>
    <row r="54" spans="7:11" s="1" customFormat="1" ht="20.100000000000001" customHeight="1">
      <c r="G54" s="3"/>
      <c r="H54" s="3"/>
      <c r="I54" s="3"/>
      <c r="J54" s="3"/>
      <c r="K54" s="3"/>
    </row>
    <row r="55" spans="7:11" s="1" customFormat="1" ht="20.100000000000001" customHeight="1">
      <c r="G55" s="3"/>
      <c r="H55" s="3"/>
      <c r="I55" s="3"/>
      <c r="J55" s="3"/>
      <c r="K55" s="3"/>
    </row>
    <row r="56" spans="7:11" s="1" customFormat="1" ht="20.100000000000001" customHeight="1">
      <c r="G56" s="3"/>
      <c r="H56" s="3"/>
      <c r="I56" s="3"/>
      <c r="J56" s="3"/>
      <c r="K56" s="3"/>
    </row>
    <row r="57" spans="7:11" s="1" customFormat="1" ht="20.100000000000001" customHeight="1">
      <c r="G57" s="3"/>
      <c r="H57" s="3"/>
      <c r="I57" s="3"/>
      <c r="J57" s="3"/>
      <c r="K57" s="3"/>
    </row>
    <row r="58" spans="7:11" s="1" customFormat="1" ht="20.100000000000001" customHeight="1">
      <c r="G58" s="3"/>
      <c r="H58" s="3"/>
      <c r="I58" s="3"/>
      <c r="J58" s="3"/>
      <c r="K58" s="3"/>
    </row>
    <row r="59" spans="7:11" s="1" customFormat="1" ht="20.100000000000001" customHeight="1">
      <c r="G59" s="3"/>
      <c r="H59" s="3"/>
      <c r="I59" s="3"/>
      <c r="J59" s="3"/>
      <c r="K59" s="3"/>
    </row>
    <row r="60" spans="7:11" s="1" customFormat="1" ht="20.100000000000001" customHeight="1">
      <c r="G60" s="3"/>
      <c r="H60" s="3"/>
      <c r="I60" s="3"/>
      <c r="J60" s="3"/>
      <c r="K60" s="3"/>
    </row>
    <row r="61" spans="7:11" s="1" customFormat="1" ht="20.100000000000001" customHeight="1">
      <c r="G61" s="3"/>
      <c r="H61" s="3"/>
      <c r="I61" s="3"/>
      <c r="J61" s="3"/>
      <c r="K61" s="3"/>
    </row>
    <row r="62" spans="7:11" s="1" customFormat="1" ht="20.100000000000001" customHeight="1">
      <c r="G62" s="3"/>
      <c r="H62" s="3"/>
      <c r="I62" s="3"/>
      <c r="J62" s="3"/>
      <c r="K62" s="3"/>
    </row>
    <row r="63" spans="7:11" s="1" customFormat="1" ht="20.100000000000001" customHeight="1">
      <c r="G63" s="3"/>
      <c r="H63" s="3"/>
      <c r="I63" s="3"/>
      <c r="J63" s="3"/>
      <c r="K63" s="3"/>
    </row>
    <row r="64" spans="7:11" s="1" customFormat="1" ht="20.100000000000001" customHeight="1">
      <c r="G64" s="3"/>
      <c r="H64" s="3"/>
      <c r="I64" s="3"/>
      <c r="J64" s="3"/>
      <c r="K64" s="3"/>
    </row>
    <row r="65" spans="7:11" s="1" customFormat="1" ht="20.100000000000001" customHeight="1">
      <c r="G65" s="3"/>
      <c r="H65" s="3"/>
      <c r="I65" s="3"/>
      <c r="J65" s="3"/>
      <c r="K65" s="3"/>
    </row>
    <row r="66" spans="7:11" s="1" customFormat="1" ht="20.100000000000001" customHeight="1">
      <c r="G66" s="3"/>
      <c r="H66" s="3"/>
      <c r="I66" s="3"/>
      <c r="J66" s="3"/>
      <c r="K66" s="3"/>
    </row>
    <row r="67" spans="7:11" s="1" customFormat="1" ht="20.100000000000001" customHeight="1">
      <c r="G67" s="3"/>
      <c r="H67" s="3"/>
      <c r="I67" s="3"/>
      <c r="J67" s="3"/>
      <c r="K67" s="3"/>
    </row>
    <row r="68" spans="7:11" s="1" customFormat="1" ht="20.100000000000001" customHeight="1">
      <c r="G68" s="3"/>
      <c r="H68" s="3"/>
      <c r="I68" s="3"/>
      <c r="J68" s="3"/>
      <c r="K68" s="3"/>
    </row>
    <row r="69" spans="7:11" s="1" customFormat="1" ht="20.100000000000001" customHeight="1">
      <c r="G69" s="3"/>
      <c r="H69" s="3"/>
      <c r="I69" s="3"/>
      <c r="J69" s="3"/>
      <c r="K69" s="3"/>
    </row>
    <row r="70" spans="7:11" s="1" customFormat="1" ht="20.100000000000001" customHeight="1">
      <c r="G70" s="3"/>
      <c r="H70" s="3"/>
      <c r="I70" s="3"/>
      <c r="J70" s="3"/>
      <c r="K70" s="3"/>
    </row>
    <row r="71" spans="7:11" s="1" customFormat="1" ht="20.100000000000001" customHeight="1">
      <c r="G71" s="3"/>
      <c r="H71" s="3"/>
      <c r="I71" s="3"/>
      <c r="J71" s="3"/>
      <c r="K71" s="3"/>
    </row>
    <row r="72" spans="7:11" s="1" customFormat="1" ht="20.100000000000001" customHeight="1">
      <c r="G72" s="3"/>
      <c r="H72" s="3"/>
      <c r="I72" s="3"/>
      <c r="J72" s="3"/>
      <c r="K72" s="3"/>
    </row>
    <row r="73" spans="7:11" s="1" customFormat="1" ht="20.100000000000001" customHeight="1">
      <c r="G73" s="3"/>
      <c r="H73" s="3"/>
      <c r="I73" s="3"/>
      <c r="J73" s="3"/>
      <c r="K73" s="3"/>
    </row>
    <row r="74" spans="7:11" s="1" customFormat="1" ht="20.100000000000001" customHeight="1">
      <c r="G74" s="3"/>
      <c r="H74" s="3"/>
      <c r="I74" s="3"/>
      <c r="J74" s="3"/>
      <c r="K74" s="3"/>
    </row>
    <row r="75" spans="7:11" s="1" customFormat="1" ht="20.100000000000001" customHeight="1">
      <c r="G75" s="3"/>
      <c r="H75" s="3"/>
      <c r="I75" s="3"/>
      <c r="J75" s="3"/>
      <c r="K75" s="3"/>
    </row>
    <row r="76" spans="7:11" s="1" customFormat="1" ht="20.100000000000001" customHeight="1">
      <c r="G76" s="3"/>
      <c r="H76" s="3"/>
      <c r="I76" s="3"/>
      <c r="J76" s="3"/>
      <c r="K76" s="3"/>
    </row>
    <row r="77" spans="7:11" s="1" customFormat="1" ht="20.100000000000001" customHeight="1">
      <c r="G77" s="3"/>
      <c r="H77" s="3"/>
      <c r="I77" s="3"/>
      <c r="J77" s="3"/>
      <c r="K77" s="3"/>
    </row>
    <row r="78" spans="7:11" s="1" customFormat="1" ht="20.100000000000001" customHeight="1">
      <c r="G78" s="3"/>
      <c r="H78" s="3"/>
      <c r="I78" s="3"/>
      <c r="J78" s="3"/>
      <c r="K78" s="3"/>
    </row>
    <row r="79" spans="7:11" s="1" customFormat="1" ht="20.100000000000001" customHeight="1">
      <c r="G79" s="3"/>
      <c r="H79" s="3"/>
      <c r="I79" s="3"/>
      <c r="J79" s="3"/>
      <c r="K79" s="3"/>
    </row>
    <row r="80" spans="7:11" s="1" customFormat="1" ht="20.100000000000001" customHeight="1">
      <c r="G80" s="3"/>
      <c r="H80" s="3"/>
      <c r="I80" s="3"/>
      <c r="J80" s="3"/>
      <c r="K80" s="3"/>
    </row>
    <row r="81" spans="7:11" s="1" customFormat="1" ht="20.100000000000001" customHeight="1">
      <c r="G81" s="3"/>
      <c r="H81" s="3"/>
      <c r="I81" s="3"/>
      <c r="J81" s="3"/>
      <c r="K81" s="3"/>
    </row>
    <row r="82" spans="7:11" s="1" customFormat="1" ht="20.100000000000001" customHeight="1">
      <c r="G82" s="3"/>
      <c r="H82" s="3"/>
      <c r="I82" s="3"/>
      <c r="J82" s="3"/>
      <c r="K82" s="3"/>
    </row>
    <row r="83" spans="7:11" s="1" customFormat="1" ht="20.100000000000001" customHeight="1">
      <c r="G83" s="3"/>
      <c r="H83" s="3"/>
      <c r="I83" s="3"/>
      <c r="J83" s="3"/>
      <c r="K83" s="3"/>
    </row>
    <row r="84" spans="7:11" s="1" customFormat="1" ht="20.100000000000001" customHeight="1">
      <c r="G84" s="3"/>
      <c r="H84" s="3"/>
      <c r="I84" s="3"/>
      <c r="J84" s="3"/>
      <c r="K84" s="3"/>
    </row>
    <row r="85" spans="7:11" s="1" customFormat="1" ht="20.100000000000001" customHeight="1">
      <c r="G85" s="3"/>
      <c r="H85" s="3"/>
      <c r="I85" s="3"/>
      <c r="J85" s="3"/>
      <c r="K85" s="3"/>
    </row>
    <row r="86" spans="7:11" s="1" customFormat="1" ht="20.100000000000001" customHeight="1">
      <c r="G86" s="3"/>
      <c r="H86" s="3"/>
      <c r="I86" s="3"/>
      <c r="J86" s="3"/>
      <c r="K86" s="3"/>
    </row>
    <row r="87" spans="7:11" s="1" customFormat="1" ht="20.100000000000001" customHeight="1">
      <c r="G87" s="3"/>
      <c r="H87" s="3"/>
      <c r="I87" s="3"/>
      <c r="J87" s="3"/>
      <c r="K87" s="3"/>
    </row>
    <row r="88" spans="7:11" s="1" customFormat="1" ht="20.100000000000001" customHeight="1">
      <c r="G88" s="3"/>
      <c r="H88" s="3"/>
      <c r="I88" s="3"/>
      <c r="J88" s="3"/>
      <c r="K88" s="3"/>
    </row>
    <row r="89" spans="7:11" s="1" customFormat="1" ht="20.100000000000001" customHeight="1">
      <c r="G89" s="3"/>
      <c r="H89" s="3"/>
      <c r="I89" s="3"/>
      <c r="J89" s="3"/>
      <c r="K89" s="3"/>
    </row>
    <row r="90" spans="7:11" s="1" customFormat="1" ht="20.100000000000001" customHeight="1">
      <c r="G90" s="3"/>
      <c r="H90" s="3"/>
      <c r="I90" s="3"/>
      <c r="J90" s="3"/>
      <c r="K90" s="3"/>
    </row>
    <row r="91" spans="7:11" s="1" customFormat="1" ht="20.100000000000001" customHeight="1">
      <c r="G91" s="3"/>
      <c r="H91" s="3"/>
      <c r="I91" s="3"/>
      <c r="J91" s="3"/>
      <c r="K91" s="3"/>
    </row>
    <row r="92" spans="7:11" s="1" customFormat="1" ht="20.100000000000001" customHeight="1">
      <c r="G92" s="3"/>
      <c r="H92" s="3"/>
      <c r="I92" s="3"/>
      <c r="J92" s="3"/>
      <c r="K92" s="3"/>
    </row>
    <row r="93" spans="7:11" s="1" customFormat="1" ht="20.100000000000001" customHeight="1">
      <c r="G93" s="3"/>
      <c r="H93" s="3"/>
      <c r="I93" s="3"/>
      <c r="J93" s="3"/>
      <c r="K93" s="3"/>
    </row>
    <row r="94" spans="7:11" s="1" customFormat="1" ht="20.100000000000001" customHeight="1">
      <c r="G94" s="3"/>
      <c r="H94" s="3"/>
      <c r="I94" s="3"/>
      <c r="J94" s="3"/>
      <c r="K94" s="3"/>
    </row>
    <row r="95" spans="7:11" s="1" customFormat="1" ht="20.100000000000001" customHeight="1">
      <c r="G95" s="3"/>
      <c r="H95" s="3"/>
      <c r="I95" s="3"/>
      <c r="J95" s="3"/>
      <c r="K95" s="3"/>
    </row>
    <row r="96" spans="7:11" s="1" customFormat="1" ht="20.100000000000001" customHeight="1">
      <c r="G96" s="3"/>
      <c r="H96" s="3"/>
      <c r="I96" s="3"/>
      <c r="J96" s="3"/>
      <c r="K96" s="3"/>
    </row>
    <row r="97" spans="7:11" s="1" customFormat="1" ht="20.100000000000001" customHeight="1">
      <c r="G97" s="3"/>
      <c r="H97" s="3"/>
      <c r="I97" s="3"/>
      <c r="J97" s="3"/>
      <c r="K97" s="3"/>
    </row>
    <row r="98" spans="7:11" s="1" customFormat="1" ht="20.100000000000001" customHeight="1">
      <c r="G98" s="3"/>
      <c r="H98" s="3"/>
      <c r="I98" s="3"/>
      <c r="J98" s="3"/>
      <c r="K98" s="3"/>
    </row>
    <row r="99" spans="7:11" s="1" customFormat="1" ht="20.100000000000001" customHeight="1">
      <c r="G99" s="3"/>
      <c r="H99" s="3"/>
      <c r="I99" s="3"/>
      <c r="J99" s="3"/>
      <c r="K99" s="3"/>
    </row>
    <row r="100" spans="7:11" s="1" customFormat="1" ht="20.100000000000001" customHeight="1">
      <c r="G100" s="3"/>
      <c r="H100" s="3"/>
      <c r="I100" s="3"/>
      <c r="J100" s="3"/>
      <c r="K100" s="3"/>
    </row>
    <row r="101" spans="7:11" s="1" customFormat="1" ht="20.100000000000001" customHeight="1">
      <c r="G101" s="3"/>
      <c r="H101" s="3"/>
      <c r="I101" s="3"/>
      <c r="J101" s="3"/>
      <c r="K101" s="3"/>
    </row>
    <row r="102" spans="7:11" s="1" customFormat="1" ht="20.100000000000001" customHeight="1">
      <c r="G102" s="3"/>
      <c r="H102" s="3"/>
      <c r="I102" s="3"/>
      <c r="J102" s="3"/>
      <c r="K102" s="3"/>
    </row>
    <row r="103" spans="7:11" s="1" customFormat="1" ht="20.100000000000001" customHeight="1">
      <c r="G103" s="3"/>
      <c r="H103" s="3"/>
      <c r="I103" s="3"/>
      <c r="J103" s="3"/>
      <c r="K103" s="3"/>
    </row>
    <row r="104" spans="7:11" s="1" customFormat="1" ht="20.100000000000001" customHeight="1">
      <c r="G104" s="3"/>
      <c r="H104" s="3"/>
      <c r="I104" s="3"/>
      <c r="J104" s="3"/>
      <c r="K104" s="3"/>
    </row>
    <row r="105" spans="7:11" s="1" customFormat="1" ht="20.100000000000001" customHeight="1">
      <c r="G105" s="3"/>
      <c r="H105" s="3"/>
      <c r="I105" s="3"/>
      <c r="J105" s="3"/>
      <c r="K105" s="3"/>
    </row>
    <row r="106" spans="7:11" s="1" customFormat="1" ht="20.100000000000001" customHeight="1">
      <c r="G106" s="3"/>
      <c r="H106" s="3"/>
      <c r="I106" s="3"/>
      <c r="J106" s="3"/>
      <c r="K106" s="3"/>
    </row>
    <row r="107" spans="7:11" s="1" customFormat="1" ht="20.100000000000001" customHeight="1">
      <c r="G107" s="3"/>
      <c r="H107" s="3"/>
      <c r="I107" s="3"/>
      <c r="J107" s="3"/>
      <c r="K107" s="3"/>
    </row>
    <row r="108" spans="7:11" s="1" customFormat="1" ht="20.100000000000001" customHeight="1">
      <c r="G108" s="3"/>
      <c r="H108" s="3"/>
      <c r="I108" s="3"/>
      <c r="J108" s="3"/>
      <c r="K108" s="3"/>
    </row>
    <row r="109" spans="7:11" s="1" customFormat="1" ht="20.100000000000001" customHeight="1">
      <c r="G109" s="3"/>
      <c r="H109" s="3"/>
      <c r="I109" s="3"/>
      <c r="J109" s="3"/>
      <c r="K109" s="3"/>
    </row>
    <row r="110" spans="7:11" s="1" customFormat="1" ht="20.100000000000001" customHeight="1">
      <c r="G110" s="3"/>
      <c r="H110" s="3"/>
      <c r="I110" s="3"/>
      <c r="J110" s="3"/>
      <c r="K110" s="3"/>
    </row>
    <row r="111" spans="7:11" s="1" customFormat="1" ht="20.100000000000001" customHeight="1">
      <c r="G111" s="3"/>
      <c r="H111" s="3"/>
      <c r="I111" s="3"/>
      <c r="J111" s="3"/>
      <c r="K111" s="3"/>
    </row>
    <row r="112" spans="7:11" s="1" customFormat="1" ht="20.100000000000001" customHeight="1">
      <c r="G112" s="3"/>
      <c r="H112" s="3"/>
      <c r="I112" s="3"/>
      <c r="J112" s="3"/>
      <c r="K112" s="3"/>
    </row>
    <row r="113" spans="7:11" s="1" customFormat="1" ht="20.100000000000001" customHeight="1">
      <c r="G113" s="3"/>
      <c r="H113" s="3"/>
      <c r="I113" s="3"/>
      <c r="J113" s="3"/>
      <c r="K113" s="3"/>
    </row>
    <row r="114" spans="7:11" s="1" customFormat="1" ht="20.100000000000001" customHeight="1">
      <c r="G114" s="3"/>
      <c r="H114" s="3"/>
      <c r="I114" s="3"/>
      <c r="J114" s="3"/>
      <c r="K114" s="3"/>
    </row>
    <row r="115" spans="7:11" s="1" customFormat="1" ht="20.100000000000001" customHeight="1">
      <c r="G115" s="3"/>
      <c r="H115" s="3"/>
      <c r="I115" s="3"/>
      <c r="J115" s="3"/>
      <c r="K115" s="3"/>
    </row>
    <row r="116" spans="7:11" s="1" customFormat="1" ht="20.100000000000001" customHeight="1">
      <c r="G116" s="3"/>
      <c r="H116" s="3"/>
      <c r="I116" s="3"/>
      <c r="J116" s="3"/>
      <c r="K116" s="3"/>
    </row>
    <row r="117" spans="7:11" s="1" customFormat="1" ht="20.100000000000001" customHeight="1">
      <c r="G117" s="3"/>
      <c r="H117" s="3"/>
      <c r="I117" s="3"/>
      <c r="J117" s="3"/>
      <c r="K117" s="3"/>
    </row>
    <row r="118" spans="7:11" s="1" customFormat="1" ht="20.100000000000001" customHeight="1">
      <c r="G118" s="3"/>
      <c r="H118" s="3"/>
      <c r="I118" s="3"/>
      <c r="J118" s="3"/>
      <c r="K118" s="3"/>
    </row>
    <row r="119" spans="7:11" s="1" customFormat="1" ht="20.100000000000001" customHeight="1">
      <c r="G119" s="3"/>
      <c r="H119" s="3"/>
      <c r="I119" s="3"/>
      <c r="J119" s="3"/>
      <c r="K119" s="3"/>
    </row>
    <row r="120" spans="7:11" s="1" customFormat="1" ht="20.100000000000001" customHeight="1">
      <c r="G120" s="3"/>
      <c r="H120" s="3"/>
      <c r="I120" s="3"/>
      <c r="J120" s="3"/>
      <c r="K120" s="3"/>
    </row>
    <row r="121" spans="7:11" s="1" customFormat="1" ht="20.100000000000001" customHeight="1">
      <c r="G121" s="3"/>
      <c r="H121" s="3"/>
      <c r="I121" s="3"/>
      <c r="J121" s="3"/>
      <c r="K121" s="3"/>
    </row>
    <row r="122" spans="7:11" s="1" customFormat="1" ht="20.100000000000001" customHeight="1">
      <c r="G122" s="3"/>
      <c r="H122" s="3"/>
      <c r="I122" s="3"/>
      <c r="J122" s="3"/>
      <c r="K122" s="3"/>
    </row>
    <row r="123" spans="7:11" s="1" customFormat="1" ht="20.100000000000001" customHeight="1">
      <c r="G123" s="3"/>
      <c r="H123" s="3"/>
      <c r="I123" s="3"/>
      <c r="J123" s="3"/>
      <c r="K123" s="3"/>
    </row>
    <row r="124" spans="7:11" s="1" customFormat="1" ht="20.100000000000001" customHeight="1">
      <c r="G124" s="3"/>
      <c r="H124" s="3"/>
      <c r="I124" s="3"/>
      <c r="J124" s="3"/>
      <c r="K124" s="3"/>
    </row>
    <row r="125" spans="7:11" s="1" customFormat="1" ht="20.100000000000001" customHeight="1">
      <c r="G125" s="3"/>
      <c r="H125" s="3"/>
      <c r="I125" s="3"/>
      <c r="J125" s="3"/>
      <c r="K125" s="3"/>
    </row>
    <row r="126" spans="7:11" s="1" customFormat="1" ht="20.100000000000001" customHeight="1">
      <c r="G126" s="3"/>
      <c r="H126" s="3"/>
      <c r="I126" s="3"/>
      <c r="J126" s="3"/>
      <c r="K126" s="3"/>
    </row>
    <row r="127" spans="7:11" s="1" customFormat="1" ht="20.100000000000001" customHeight="1">
      <c r="G127" s="3"/>
      <c r="H127" s="3"/>
      <c r="I127" s="3"/>
      <c r="J127" s="3"/>
      <c r="K127" s="3"/>
    </row>
    <row r="128" spans="7:11" s="1" customFormat="1" ht="20.100000000000001" customHeight="1">
      <c r="G128" s="3"/>
      <c r="H128" s="3"/>
      <c r="I128" s="3"/>
      <c r="J128" s="3"/>
      <c r="K128" s="3"/>
    </row>
    <row r="129" spans="7:11" s="1" customFormat="1" ht="20.100000000000001" customHeight="1">
      <c r="G129" s="3"/>
      <c r="H129" s="3"/>
      <c r="I129" s="3"/>
      <c r="J129" s="3"/>
      <c r="K129" s="3"/>
    </row>
    <row r="130" spans="7:11" s="1" customFormat="1" ht="20.100000000000001" customHeight="1">
      <c r="G130" s="3"/>
      <c r="H130" s="3"/>
      <c r="I130" s="3"/>
      <c r="J130" s="3"/>
      <c r="K130" s="3"/>
    </row>
    <row r="131" spans="7:11" s="1" customFormat="1" ht="20.100000000000001" customHeight="1">
      <c r="G131" s="3"/>
      <c r="H131" s="3"/>
      <c r="I131" s="3"/>
      <c r="J131" s="3"/>
      <c r="K131" s="3"/>
    </row>
    <row r="132" spans="7:11" s="1" customFormat="1" ht="20.100000000000001" customHeight="1">
      <c r="G132" s="3"/>
      <c r="H132" s="3"/>
      <c r="I132" s="3"/>
      <c r="J132" s="3"/>
      <c r="K132" s="3"/>
    </row>
    <row r="133" spans="7:11" s="1" customFormat="1" ht="20.100000000000001" customHeight="1">
      <c r="G133" s="3"/>
      <c r="H133" s="3"/>
      <c r="I133" s="3"/>
      <c r="J133" s="3"/>
      <c r="K133" s="3"/>
    </row>
    <row r="134" spans="7:11" s="1" customFormat="1" ht="20.100000000000001" customHeight="1">
      <c r="G134" s="3"/>
      <c r="H134" s="3"/>
      <c r="I134" s="3"/>
      <c r="J134" s="3"/>
      <c r="K134" s="3"/>
    </row>
    <row r="135" spans="7:11" s="1" customFormat="1" ht="20.100000000000001" customHeight="1">
      <c r="G135" s="3"/>
      <c r="H135" s="3"/>
      <c r="I135" s="3"/>
      <c r="J135" s="3"/>
      <c r="K135" s="3"/>
    </row>
    <row r="136" spans="7:11" s="1" customFormat="1" ht="20.100000000000001" customHeight="1">
      <c r="G136" s="3"/>
      <c r="H136" s="3"/>
      <c r="I136" s="3"/>
      <c r="J136" s="3"/>
      <c r="K136" s="3"/>
    </row>
    <row r="137" spans="7:11" s="1" customFormat="1" ht="20.100000000000001" customHeight="1">
      <c r="G137" s="3"/>
      <c r="H137" s="3"/>
      <c r="I137" s="3"/>
      <c r="J137" s="3"/>
      <c r="K137" s="3"/>
    </row>
    <row r="138" spans="7:11" s="1" customFormat="1" ht="20.100000000000001" customHeight="1">
      <c r="G138" s="3"/>
      <c r="H138" s="3"/>
      <c r="I138" s="3"/>
      <c r="J138" s="3"/>
      <c r="K138" s="3"/>
    </row>
    <row r="139" spans="7:11" s="1" customFormat="1" ht="20.100000000000001" customHeight="1">
      <c r="G139" s="3"/>
      <c r="H139" s="3"/>
      <c r="I139" s="3"/>
      <c r="J139" s="3"/>
      <c r="K139" s="3"/>
    </row>
    <row r="140" spans="7:11" s="1" customFormat="1" ht="20.100000000000001" customHeight="1">
      <c r="G140" s="3"/>
      <c r="H140" s="3"/>
      <c r="I140" s="3"/>
      <c r="J140" s="3"/>
      <c r="K140" s="3"/>
    </row>
    <row r="141" spans="7:11" s="1" customFormat="1" ht="20.100000000000001" customHeight="1">
      <c r="G141" s="3"/>
      <c r="H141" s="3"/>
      <c r="I141" s="3"/>
      <c r="J141" s="3"/>
      <c r="K141" s="3"/>
    </row>
    <row r="142" spans="7:11" s="1" customFormat="1" ht="20.100000000000001" customHeight="1">
      <c r="G142" s="3"/>
      <c r="H142" s="3"/>
      <c r="I142" s="3"/>
      <c r="J142" s="3"/>
      <c r="K142" s="3"/>
    </row>
    <row r="143" spans="7:11" s="1" customFormat="1" ht="20.100000000000001" customHeight="1">
      <c r="G143" s="3"/>
      <c r="H143" s="3"/>
      <c r="I143" s="3"/>
      <c r="J143" s="3"/>
      <c r="K143" s="3"/>
    </row>
    <row r="144" spans="7:11" s="1" customFormat="1" ht="20.100000000000001" customHeight="1">
      <c r="G144" s="3"/>
      <c r="H144" s="3"/>
      <c r="I144" s="3"/>
      <c r="J144" s="3"/>
      <c r="K144" s="3"/>
    </row>
    <row r="145" spans="7:11" s="1" customFormat="1" ht="20.100000000000001" customHeight="1">
      <c r="G145" s="3"/>
      <c r="H145" s="3"/>
      <c r="I145" s="3"/>
      <c r="J145" s="3"/>
      <c r="K145" s="3"/>
    </row>
    <row r="146" spans="7:11" s="1" customFormat="1" ht="20.100000000000001" customHeight="1">
      <c r="G146" s="3"/>
      <c r="H146" s="3"/>
      <c r="I146" s="3"/>
      <c r="J146" s="3"/>
      <c r="K146" s="3"/>
    </row>
    <row r="147" spans="7:11" s="1" customFormat="1" ht="20.100000000000001" customHeight="1">
      <c r="G147" s="3"/>
      <c r="H147" s="3"/>
      <c r="I147" s="3"/>
      <c r="J147" s="3"/>
      <c r="K147" s="3"/>
    </row>
    <row r="148" spans="7:11" s="1" customFormat="1" ht="20.100000000000001" customHeight="1">
      <c r="G148" s="3"/>
      <c r="H148" s="3"/>
      <c r="I148" s="3"/>
      <c r="J148" s="3"/>
      <c r="K148" s="3"/>
    </row>
    <row r="149" spans="7:11" s="1" customFormat="1" ht="20.100000000000001" customHeight="1">
      <c r="G149" s="3"/>
      <c r="H149" s="3"/>
      <c r="I149" s="3"/>
      <c r="J149" s="3"/>
      <c r="K149" s="3"/>
    </row>
    <row r="150" spans="7:11" s="1" customFormat="1" ht="20.100000000000001" customHeight="1">
      <c r="G150" s="3"/>
      <c r="H150" s="3"/>
      <c r="I150" s="3"/>
      <c r="J150" s="3"/>
      <c r="K150" s="3"/>
    </row>
    <row r="151" spans="7:11" s="1" customFormat="1" ht="20.100000000000001" customHeight="1">
      <c r="G151" s="3"/>
      <c r="H151" s="3"/>
      <c r="I151" s="3"/>
      <c r="J151" s="3"/>
      <c r="K151" s="3"/>
    </row>
    <row r="152" spans="7:11" s="1" customFormat="1" ht="20.100000000000001" customHeight="1">
      <c r="G152" s="3"/>
      <c r="H152" s="3"/>
      <c r="I152" s="3"/>
      <c r="J152" s="3"/>
      <c r="K152" s="3"/>
    </row>
    <row r="153" spans="7:11" s="1" customFormat="1" ht="20.100000000000001" customHeight="1">
      <c r="G153" s="3"/>
      <c r="H153" s="3"/>
      <c r="I153" s="3"/>
      <c r="J153" s="3"/>
      <c r="K153" s="3"/>
    </row>
    <row r="154" spans="7:11" s="1" customFormat="1" ht="20.100000000000001" customHeight="1">
      <c r="G154" s="3"/>
      <c r="H154" s="3"/>
      <c r="I154" s="3"/>
      <c r="J154" s="3"/>
      <c r="K154" s="3"/>
    </row>
    <row r="155" spans="7:11" s="1" customFormat="1" ht="20.100000000000001" customHeight="1">
      <c r="G155" s="3"/>
      <c r="H155" s="3"/>
      <c r="I155" s="3"/>
      <c r="J155" s="3"/>
      <c r="K155" s="3"/>
    </row>
    <row r="156" spans="7:11" s="1" customFormat="1" ht="20.100000000000001" customHeight="1">
      <c r="G156" s="3"/>
      <c r="H156" s="3"/>
      <c r="I156" s="3"/>
      <c r="J156" s="3"/>
      <c r="K156" s="3"/>
    </row>
    <row r="157" spans="7:11" s="1" customFormat="1" ht="20.100000000000001" customHeight="1">
      <c r="G157" s="3"/>
      <c r="H157" s="3"/>
      <c r="I157" s="3"/>
      <c r="J157" s="3"/>
      <c r="K157" s="3"/>
    </row>
    <row r="158" spans="7:11" s="1" customFormat="1" ht="20.100000000000001" customHeight="1">
      <c r="G158" s="3"/>
      <c r="H158" s="3"/>
      <c r="I158" s="3"/>
      <c r="J158" s="3"/>
      <c r="K158" s="3"/>
    </row>
    <row r="159" spans="7:11" s="1" customFormat="1" ht="20.100000000000001" customHeight="1">
      <c r="G159" s="3"/>
      <c r="H159" s="3"/>
      <c r="I159" s="3"/>
      <c r="J159" s="3"/>
      <c r="K159" s="3"/>
    </row>
    <row r="160" spans="7:11" s="1" customFormat="1" ht="20.100000000000001" customHeight="1">
      <c r="G160" s="3"/>
      <c r="H160" s="3"/>
      <c r="I160" s="3"/>
      <c r="J160" s="3"/>
      <c r="K160" s="3"/>
    </row>
    <row r="161" spans="7:11" s="1" customFormat="1" ht="20.100000000000001" customHeight="1">
      <c r="G161" s="3"/>
      <c r="H161" s="3"/>
      <c r="I161" s="3"/>
      <c r="J161" s="3"/>
      <c r="K161" s="3"/>
    </row>
    <row r="162" spans="7:11" s="1" customFormat="1" ht="20.100000000000001" customHeight="1">
      <c r="G162" s="3"/>
      <c r="H162" s="3"/>
      <c r="I162" s="3"/>
      <c r="J162" s="3"/>
      <c r="K162" s="3"/>
    </row>
    <row r="163" spans="7:11" s="1" customFormat="1" ht="20.100000000000001" customHeight="1">
      <c r="G163" s="3"/>
      <c r="H163" s="3"/>
      <c r="I163" s="3"/>
      <c r="J163" s="3"/>
      <c r="K163" s="3"/>
    </row>
    <row r="164" spans="7:11" s="1" customFormat="1" ht="20.100000000000001" customHeight="1">
      <c r="G164" s="3"/>
      <c r="H164" s="3"/>
      <c r="I164" s="3"/>
      <c r="J164" s="3"/>
      <c r="K164" s="3"/>
    </row>
    <row r="165" spans="7:11" s="1" customFormat="1" ht="20.100000000000001" customHeight="1">
      <c r="G165" s="3"/>
      <c r="H165" s="3"/>
      <c r="I165" s="3"/>
      <c r="J165" s="3"/>
      <c r="K165" s="3"/>
    </row>
    <row r="166" spans="7:11" s="1" customFormat="1" ht="20.100000000000001" customHeight="1">
      <c r="G166" s="3"/>
      <c r="H166" s="3"/>
      <c r="I166" s="3"/>
      <c r="J166" s="3"/>
      <c r="K166" s="3"/>
    </row>
    <row r="167" spans="7:11" s="1" customFormat="1" ht="20.100000000000001" customHeight="1">
      <c r="G167" s="3"/>
      <c r="H167" s="3"/>
      <c r="I167" s="3"/>
      <c r="J167" s="3"/>
      <c r="K167" s="3"/>
    </row>
    <row r="168" spans="7:11" s="1" customFormat="1" ht="20.100000000000001" customHeight="1">
      <c r="G168" s="3"/>
      <c r="H168" s="3"/>
      <c r="I168" s="3"/>
      <c r="J168" s="3"/>
      <c r="K168" s="3"/>
    </row>
    <row r="169" spans="7:11" s="1" customFormat="1" ht="20.100000000000001" customHeight="1">
      <c r="G169" s="3"/>
      <c r="H169" s="3"/>
      <c r="I169" s="3"/>
      <c r="J169" s="3"/>
      <c r="K169" s="3"/>
    </row>
    <row r="170" spans="7:11" s="1" customFormat="1" ht="20.100000000000001" customHeight="1">
      <c r="G170" s="3"/>
      <c r="H170" s="3"/>
      <c r="I170" s="3"/>
      <c r="J170" s="3"/>
      <c r="K170" s="3"/>
    </row>
    <row r="171" spans="7:11" s="1" customFormat="1" ht="20.100000000000001" customHeight="1">
      <c r="G171" s="3"/>
      <c r="H171" s="3"/>
      <c r="I171" s="3"/>
      <c r="J171" s="3"/>
      <c r="K171" s="3"/>
    </row>
    <row r="172" spans="7:11" s="1" customFormat="1" ht="20.100000000000001" customHeight="1">
      <c r="G172" s="3"/>
      <c r="H172" s="3"/>
      <c r="I172" s="3"/>
      <c r="J172" s="3"/>
      <c r="K172" s="3"/>
    </row>
    <row r="173" spans="7:11" s="1" customFormat="1" ht="20.100000000000001" customHeight="1">
      <c r="G173" s="3"/>
      <c r="H173" s="3"/>
      <c r="I173" s="3"/>
      <c r="J173" s="3"/>
      <c r="K173" s="3"/>
    </row>
    <row r="174" spans="7:11" s="1" customFormat="1" ht="20.100000000000001" customHeight="1">
      <c r="G174" s="3"/>
      <c r="H174" s="3"/>
      <c r="I174" s="3"/>
      <c r="J174" s="3"/>
      <c r="K174" s="3"/>
    </row>
    <row r="175" spans="7:11" s="1" customFormat="1" ht="20.100000000000001" customHeight="1">
      <c r="G175" s="3"/>
      <c r="H175" s="3"/>
      <c r="I175" s="3"/>
      <c r="J175" s="3"/>
      <c r="K175" s="3"/>
    </row>
    <row r="176" spans="7:11" s="1" customFormat="1" ht="20.100000000000001" customHeight="1">
      <c r="G176" s="3"/>
      <c r="H176" s="3"/>
      <c r="I176" s="3"/>
      <c r="J176" s="3"/>
      <c r="K176" s="3"/>
    </row>
    <row r="177" spans="7:11" s="1" customFormat="1" ht="20.100000000000001" customHeight="1">
      <c r="G177" s="3"/>
      <c r="H177" s="3"/>
      <c r="I177" s="3"/>
      <c r="J177" s="3"/>
      <c r="K177" s="3"/>
    </row>
    <row r="178" spans="7:11" s="1" customFormat="1" ht="20.100000000000001" customHeight="1">
      <c r="G178" s="3"/>
      <c r="H178" s="3"/>
      <c r="I178" s="3"/>
      <c r="J178" s="3"/>
      <c r="K178" s="3"/>
    </row>
    <row r="179" spans="7:11" s="1" customFormat="1" ht="20.100000000000001" customHeight="1">
      <c r="G179" s="3"/>
      <c r="H179" s="3"/>
      <c r="I179" s="3"/>
      <c r="J179" s="3"/>
      <c r="K179" s="3"/>
    </row>
    <row r="180" spans="7:11" s="1" customFormat="1" ht="20.100000000000001" customHeight="1">
      <c r="G180" s="3"/>
      <c r="H180" s="3"/>
      <c r="I180" s="3"/>
      <c r="J180" s="3"/>
      <c r="K180" s="3"/>
    </row>
    <row r="181" spans="7:11" s="1" customFormat="1" ht="20.100000000000001" customHeight="1">
      <c r="G181" s="3"/>
      <c r="H181" s="3"/>
      <c r="I181" s="3"/>
      <c r="J181" s="3"/>
      <c r="K181" s="3"/>
    </row>
    <row r="182" spans="7:11" s="1" customFormat="1" ht="20.100000000000001" customHeight="1">
      <c r="G182" s="3"/>
      <c r="H182" s="3"/>
      <c r="I182" s="3"/>
      <c r="J182" s="3"/>
      <c r="K182" s="3"/>
    </row>
    <row r="183" spans="7:11" s="1" customFormat="1" ht="20.100000000000001" customHeight="1">
      <c r="G183" s="3"/>
      <c r="H183" s="3"/>
      <c r="I183" s="3"/>
      <c r="J183" s="3"/>
      <c r="K183" s="3"/>
    </row>
    <row r="184" spans="7:11" s="1" customFormat="1" ht="20.100000000000001" customHeight="1">
      <c r="G184" s="3"/>
      <c r="H184" s="3"/>
      <c r="I184" s="3"/>
      <c r="J184" s="3"/>
      <c r="K184" s="3"/>
    </row>
    <row r="185" spans="7:11" s="1" customFormat="1" ht="20.100000000000001" customHeight="1">
      <c r="G185" s="3"/>
      <c r="H185" s="3"/>
      <c r="I185" s="3"/>
      <c r="J185" s="3"/>
      <c r="K185" s="3"/>
    </row>
    <row r="186" spans="7:11" s="1" customFormat="1" ht="20.100000000000001" customHeight="1">
      <c r="G186" s="3"/>
      <c r="H186" s="3"/>
      <c r="I186" s="3"/>
      <c r="J186" s="3"/>
      <c r="K186" s="3"/>
    </row>
    <row r="187" spans="7:11" s="1" customFormat="1" ht="20.100000000000001" customHeight="1">
      <c r="G187" s="3"/>
      <c r="H187" s="3"/>
      <c r="I187" s="3"/>
      <c r="J187" s="3"/>
      <c r="K187" s="3"/>
    </row>
    <row r="188" spans="7:11" s="1" customFormat="1" ht="20.100000000000001" customHeight="1">
      <c r="G188" s="3"/>
      <c r="H188" s="3"/>
      <c r="I188" s="3"/>
      <c r="J188" s="3"/>
      <c r="K188" s="3"/>
    </row>
    <row r="189" spans="7:11" s="1" customFormat="1" ht="20.100000000000001" customHeight="1">
      <c r="G189" s="3"/>
      <c r="H189" s="3"/>
      <c r="I189" s="3"/>
      <c r="J189" s="3"/>
      <c r="K189" s="3"/>
    </row>
    <row r="190" spans="7:11" s="1" customFormat="1" ht="20.100000000000001" customHeight="1">
      <c r="G190" s="3"/>
      <c r="H190" s="3"/>
      <c r="I190" s="3"/>
      <c r="J190" s="3"/>
      <c r="K190" s="3"/>
    </row>
    <row r="191" spans="7:11" s="1" customFormat="1" ht="20.100000000000001" customHeight="1">
      <c r="G191" s="3"/>
      <c r="H191" s="3"/>
      <c r="I191" s="3"/>
      <c r="J191" s="3"/>
      <c r="K191" s="3"/>
    </row>
    <row r="192" spans="7:11" s="1" customFormat="1" ht="20.100000000000001" customHeight="1">
      <c r="G192" s="3"/>
      <c r="H192" s="3"/>
      <c r="I192" s="3"/>
      <c r="J192" s="3"/>
      <c r="K192" s="3"/>
    </row>
  </sheetData>
  <mergeCells count="10">
    <mergeCell ref="A11:A13"/>
    <mergeCell ref="A15:A19"/>
    <mergeCell ref="C39:D39"/>
    <mergeCell ref="E39:F39"/>
    <mergeCell ref="A22:A32"/>
    <mergeCell ref="C33:E33"/>
    <mergeCell ref="C34:E34"/>
    <mergeCell ref="C35:E35"/>
    <mergeCell ref="C38:D38"/>
    <mergeCell ref="E38:F38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経費見積書</vt:lpstr>
      <vt:lpstr>経費見積書!Print_Area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2024-06-20T09:40:12Z</dcterms:created>
  <dcterms:modified xsi:type="dcterms:W3CDTF">2025-08-07T02:09:02Z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2024-11-18T09:24:27Z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bed88a29-a549-47fc-8f38-d50d909f8384</vt:lpwstr>
  </property>
  <property fmtid="{D5CDD505-2E9C-101B-9397-08002B2CF9AE}" pid="8" name="MSIP_Label_dbb4fa5d-3ac5-4415-967c-34900a0e1c6f_ContentBits">
    <vt:lpwstr>0</vt:lpwstr>
  </property>
  <property fmtid="{D5CDD505-2E9C-101B-9397-08002B2CF9AE}" pid="9" name="ContentTypeId">
    <vt:lpwstr>0x010100C9C0588BE97E46479580D70D655FABA4</vt:lpwstr>
  </property>
</Properties>
</file>