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７◆◆\★総合評価\水道施設工事\4三輪宮西配水幹線布設替工事\31hp\"/>
    </mc:Choice>
  </mc:AlternateContent>
  <xr:revisionPtr revIDLastSave="0" documentId="13_ncr:1_{3E9076EC-EE3A-4CF0-B25C-BBEB51F7A6FA}" xr6:coauthVersionLast="47" xr6:coauthVersionMax="47" xr10:uidLastSave="{00000000-0000-0000-0000-000000000000}"/>
  <bookViews>
    <workbookView xWindow="-108" yWindow="-108" windowWidth="23256" windowHeight="12456"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チェックシート様式!$A$1:$I$62</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10" l="1"/>
  <c r="K56" i="10" s="1"/>
  <c r="K30" i="10"/>
  <c r="K42" i="10" l="1"/>
  <c r="K34" i="10"/>
  <c r="K21" i="10"/>
  <c r="K10" i="10"/>
</calcChain>
</file>

<file path=xl/sharedStrings.xml><?xml version="1.0" encoding="utf-8"?>
<sst xmlns="http://schemas.openxmlformats.org/spreadsheetml/2006/main" count="116" uniqueCount="87">
  <si>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</si>
  <si>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</si>
  <si>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</si>
  <si>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</si>
  <si>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</si>
  <si>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</si>
  <si>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</si>
  <si>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</si>
  <si>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</si>
  <si>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</si>
  <si>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</si>
  <si>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</si>
  <si>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</si>
  <si>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</si>
  <si>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</si>
  <si>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</si>
  <si>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</si>
  <si>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</si>
  <si>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</si>
  <si>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</si>
  <si>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</si>
  <si>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</si>
  <si>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</si>
  <si>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</si>
  <si>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</si>
  <si>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</si>
  <si>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</si>
  <si>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</si>
  <si>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</si>
  <si>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</si>
  <si>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</si>
  <si>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</si>
  <si>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</si>
  <si>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</si>
  <si>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</si>
  <si>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</si>
  <si>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</si>
  <si>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※公告日時点で有効期間内にあること。</t>
    <rPh sb="1" eb="3">
      <t>コウコク</t>
    </rPh>
    <rPh sb="3" eb="4">
      <t>ビ</t>
    </rPh>
    <rPh sb="4" eb="6">
      <t>ジテン</t>
    </rPh>
    <rPh sb="7" eb="9">
      <t>ユウコウ</t>
    </rPh>
    <rPh sb="9" eb="11">
      <t>キカン</t>
    </rPh>
    <rPh sb="11" eb="12">
      <t>ナイ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</si>
  <si>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</si>
  <si>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</si>
  <si>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</si>
  <si>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</si>
  <si>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</si>
  <si>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</si>
  <si>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</si>
  <si>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</si>
  <si>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</si>
  <si>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</si>
  <si>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</si>
  <si>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２つ以上の活動実績あり</t>
    <rPh sb="2" eb="4">
      <t>イジョウ</t>
    </rPh>
    <rPh sb="5" eb="9">
      <t>カツドウジッセキ</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</si>
  <si>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</si>
  <si>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</si>
  <si>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</si>
  <si>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</si>
  <si>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</si>
  <si>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</si>
  <si>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</si>
  <si>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</si>
  <si>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</si>
  <si>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</si>
  <si>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</si>
  <si>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</si>
  <si>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</si>
  <si>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</si>
  <si>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</si>
  <si>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</si>
  <si>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</si>
  <si>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</si>
  <si>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</si>
  <si>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</si>
  <si>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</si>
  <si>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</si>
  <si>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1級土木施工管理技士又は技術士（上下水道部門）の資格を保有</t>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</si>
  <si>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</si>
  <si>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</si>
  <si>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</si>
  <si>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</si>
  <si>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</si>
  <si>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</si>
  <si>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</si>
  <si>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</si>
  <si>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 xml:space="preserve">ワークダイバーシティの取組状況	</t>
    <rPh sb="11" eb="13">
      <t>トリクミ</t>
    </rPh>
    <rPh sb="13" eb="15">
      <t>ジョウキョウ</t>
    </rPh>
    <phoneticPr fontId="3"/>
  </si>
  <si>
    <t xml:space="preserve">「ぎふし共育・女性活躍企業」の認定の有無又は「岐阜市ワークダイバーシティ賛同企業公表制度」の参加状況	</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7"/>
  </si>
  <si>
    <t>「ぎふし共育・女性活躍企業」の認定有り又は「岐阜市ワークダイバーシティ賛同企業公表制度」に参加済</t>
    <rPh sb="4" eb="6">
      <t>キョウイク</t>
    </rPh>
    <rPh sb="7" eb="9">
      <t>ジョセイ</t>
    </rPh>
    <rPh sb="9" eb="11">
      <t>カツヤク</t>
    </rPh>
    <rPh sb="11" eb="13">
      <t>キギョウ</t>
    </rPh>
    <rPh sb="15" eb="17">
      <t>ニンテイ</t>
    </rPh>
    <rPh sb="17" eb="18">
      <t>ア</t>
    </rPh>
    <rPh sb="19" eb="20">
      <t>マタ</t>
    </rPh>
    <rPh sb="22" eb="25">
      <t>ギフシ</t>
    </rPh>
    <rPh sb="35" eb="37">
      <t>サンドウ</t>
    </rPh>
    <rPh sb="37" eb="39">
      <t>キギョウ</t>
    </rPh>
    <rPh sb="39" eb="41">
      <t>コウヒョウ</t>
    </rPh>
    <rPh sb="41" eb="43">
      <t>セイド</t>
    </rPh>
    <rPh sb="45" eb="47">
      <t>サンカ</t>
    </rPh>
    <rPh sb="47" eb="48">
      <t>ズミ</t>
    </rPh>
    <phoneticPr fontId="7"/>
  </si>
  <si>
    <t>上記以外</t>
    <phoneticPr fontId="7"/>
  </si>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</sst>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quot;－ &quot;0.0"/>
    <numFmt numFmtId="180"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35">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medium">
        <color indexed="64"/>
      </left>
      <right/>
      <top style="medium">
        <color indexed="64"/>
      </top>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244">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3" xfId="1" applyFont="1" applyBorder="1" applyAlignment="1">
      <alignment horizontal="center" vertical="center" wrapText="1"/>
    </xf>
    <xf numFmtId="0" fontId="12" fillId="0" borderId="5" xfId="1" applyFont="1" applyBorder="1"/>
    <xf numFmtId="0" fontId="1" fillId="0" borderId="4" xfId="1" applyFont="1" applyBorder="1"/>
    <xf numFmtId="0" fontId="1" fillId="0" borderId="2" xfId="1" applyFont="1" applyBorder="1"/>
    <xf numFmtId="0" fontId="12" fillId="0" borderId="6" xfId="1" applyFont="1" applyBorder="1" applyAlignment="1">
      <alignment horizontal="center"/>
    </xf>
    <xf numFmtId="0" fontId="1" fillId="0" borderId="7" xfId="1" applyFont="1" applyBorder="1"/>
    <xf numFmtId="0" fontId="13" fillId="0" borderId="9" xfId="1" applyFont="1" applyBorder="1" applyAlignment="1">
      <alignment vertical="center" wrapText="1"/>
    </xf>
    <xf numFmtId="0" fontId="13" fillId="0" borderId="3"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4"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4" xfId="1" applyFont="1" applyBorder="1" applyAlignment="1"/>
    <xf numFmtId="0" fontId="1" fillId="0" borderId="12" xfId="1" applyFont="1" applyBorder="1" applyAlignment="1">
      <alignment vertical="center" shrinkToFit="1"/>
    </xf>
    <xf numFmtId="0" fontId="16" fillId="0" borderId="12"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3" xfId="1" applyFont="1" applyBorder="1" applyAlignment="1">
      <alignment horizontal="center" vertical="center"/>
    </xf>
    <xf numFmtId="0" fontId="19" fillId="0" borderId="4"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4" xfId="1" applyFont="1" applyBorder="1" applyAlignment="1">
      <alignment horizontal="left" vertical="center" wrapText="1"/>
    </xf>
    <xf numFmtId="0" fontId="1" fillId="0" borderId="12" xfId="1" applyFont="1" applyBorder="1" applyAlignment="1">
      <alignment vertical="center" wrapText="1"/>
    </xf>
    <xf numFmtId="0" fontId="16" fillId="0" borderId="12"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 fillId="0" borderId="0" xfId="1" applyFont="1" applyBorder="1" applyAlignment="1">
      <alignment vertical="center" shrinkToFit="1"/>
    </xf>
    <xf numFmtId="0" fontId="16" fillId="0" borderId="0" xfId="1" applyFont="1" applyBorder="1" applyAlignment="1"/>
    <xf numFmtId="0" fontId="1" fillId="0" borderId="12" xfId="1" applyFont="1" applyBorder="1" applyAlignment="1">
      <alignment vertical="center"/>
    </xf>
    <xf numFmtId="0" fontId="1" fillId="0" borderId="0" xfId="1" applyFont="1" applyBorder="1" applyAlignment="1">
      <alignment vertical="center"/>
    </xf>
    <xf numFmtId="0" fontId="18" fillId="0" borderId="17" xfId="1" applyFont="1" applyBorder="1" applyAlignment="1">
      <alignment horizontal="right" vertical="center"/>
    </xf>
    <xf numFmtId="0" fontId="12" fillId="0" borderId="6" xfId="1" applyFont="1" applyBorder="1" applyAlignment="1">
      <alignment horizontal="center" vertical="center" wrapText="1"/>
    </xf>
    <xf numFmtId="0" fontId="12" fillId="0" borderId="13"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19" xfId="1" applyFont="1" applyBorder="1" applyAlignment="1">
      <alignment horizontal="center"/>
    </xf>
    <xf numFmtId="176" fontId="1" fillId="0" borderId="20" xfId="1" applyNumberFormat="1" applyFont="1" applyBorder="1" applyAlignment="1">
      <alignment horizontal="right"/>
    </xf>
    <xf numFmtId="176" fontId="1" fillId="0" borderId="21" xfId="1" applyNumberFormat="1" applyFont="1" applyBorder="1" applyAlignment="1">
      <alignment horizontal="right" vertical="center"/>
    </xf>
    <xf numFmtId="176" fontId="1" fillId="0" borderId="22" xfId="1" applyNumberFormat="1" applyFont="1" applyFill="1" applyBorder="1" applyAlignment="1">
      <alignment horizontal="right"/>
    </xf>
    <xf numFmtId="176" fontId="1" fillId="0" borderId="22" xfId="1" applyNumberFormat="1" applyFont="1" applyFill="1" applyBorder="1"/>
    <xf numFmtId="176" fontId="1" fillId="0" borderId="23" xfId="1" applyNumberFormat="1" applyFont="1" applyFill="1" applyBorder="1"/>
    <xf numFmtId="176" fontId="12" fillId="0" borderId="27" xfId="1" applyNumberFormat="1" applyFont="1" applyBorder="1"/>
    <xf numFmtId="177" fontId="12" fillId="0" borderId="26" xfId="1" applyNumberFormat="1" applyFont="1" applyBorder="1" applyAlignment="1">
      <alignment horizontal="center" vertical="center"/>
    </xf>
    <xf numFmtId="178" fontId="1" fillId="0" borderId="24" xfId="1" applyNumberFormat="1" applyFont="1" applyFill="1" applyBorder="1"/>
    <xf numFmtId="178" fontId="1" fillId="0" borderId="22" xfId="1" applyNumberFormat="1" applyFont="1" applyFill="1" applyBorder="1"/>
    <xf numFmtId="178" fontId="1" fillId="0" borderId="23" xfId="1" applyNumberFormat="1" applyFont="1" applyFill="1" applyBorder="1"/>
    <xf numFmtId="176" fontId="1" fillId="0" borderId="26" xfId="1" applyNumberFormat="1" applyFont="1" applyBorder="1" applyAlignment="1"/>
    <xf numFmtId="178" fontId="12" fillId="0" borderId="27" xfId="1" applyNumberFormat="1" applyFont="1" applyFill="1" applyBorder="1"/>
    <xf numFmtId="177" fontId="12" fillId="0" borderId="27" xfId="1" applyNumberFormat="1" applyFont="1" applyBorder="1" applyAlignment="1">
      <alignment horizontal="center" vertical="center"/>
    </xf>
    <xf numFmtId="176" fontId="12" fillId="0" borderId="28" xfId="1" applyNumberFormat="1" applyFont="1" applyBorder="1"/>
    <xf numFmtId="178" fontId="1" fillId="0" borderId="2" xfId="1" applyNumberFormat="1" applyFont="1" applyFill="1" applyBorder="1"/>
    <xf numFmtId="178" fontId="1" fillId="0" borderId="30" xfId="1" applyNumberFormat="1" applyFont="1" applyFill="1" applyBorder="1"/>
    <xf numFmtId="178" fontId="1" fillId="0" borderId="26" xfId="1" applyNumberFormat="1" applyFont="1" applyBorder="1" applyAlignment="1">
      <alignment vertical="center"/>
    </xf>
    <xf numFmtId="178" fontId="1" fillId="0" borderId="22" xfId="1" applyNumberFormat="1" applyFont="1" applyFill="1" applyBorder="1" applyAlignment="1">
      <alignment horizontal="right" vertical="center"/>
    </xf>
    <xf numFmtId="178" fontId="1" fillId="0" borderId="23" xfId="1" applyNumberFormat="1" applyFont="1" applyBorder="1"/>
    <xf numFmtId="178" fontId="1" fillId="0" borderId="25" xfId="1" applyNumberFormat="1" applyFont="1" applyFill="1" applyBorder="1" applyAlignment="1">
      <alignment horizontal="right" vertical="center"/>
    </xf>
    <xf numFmtId="178" fontId="1" fillId="0" borderId="23" xfId="1" applyNumberFormat="1" applyFont="1" applyFill="1" applyBorder="1" applyAlignment="1">
      <alignment horizontal="right" vertical="center"/>
    </xf>
    <xf numFmtId="178" fontId="12" fillId="0" borderId="28" xfId="1" applyNumberFormat="1" applyFont="1" applyFill="1" applyBorder="1"/>
    <xf numFmtId="178" fontId="12" fillId="0" borderId="27" xfId="1" applyNumberFormat="1" applyFont="1" applyBorder="1"/>
    <xf numFmtId="178" fontId="1" fillId="0" borderId="4" xfId="1" applyNumberFormat="1" applyFont="1" applyBorder="1" applyAlignment="1">
      <alignment horizontal="left" vertical="center" wrapText="1"/>
    </xf>
    <xf numFmtId="0" fontId="15" fillId="0" borderId="11" xfId="1" applyFont="1" applyBorder="1" applyAlignment="1">
      <alignment horizontal="left" vertical="center" wrapText="1"/>
    </xf>
    <xf numFmtId="0" fontId="15" fillId="0" borderId="13" xfId="1" applyFont="1" applyBorder="1" applyAlignment="1">
      <alignment horizontal="left" vertical="center" wrapText="1"/>
    </xf>
    <xf numFmtId="0" fontId="15" fillId="0" borderId="15"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4"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4" xfId="1" applyNumberFormat="1" applyFont="1" applyBorder="1" applyAlignment="1">
      <alignment horizontal="center" vertical="center" shrinkToFit="1"/>
    </xf>
    <xf numFmtId="177" fontId="15" fillId="0" borderId="4"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3" xfId="1" applyNumberFormat="1" applyFont="1" applyBorder="1" applyAlignment="1">
      <alignment horizontal="center" vertical="center"/>
    </xf>
    <xf numFmtId="177" fontId="15" fillId="0" borderId="4" xfId="1" applyNumberFormat="1" applyFont="1" applyBorder="1" applyAlignment="1">
      <alignment horizontal="center" vertical="center" wrapText="1" shrinkToFit="1"/>
    </xf>
    <xf numFmtId="177" fontId="18" fillId="0" borderId="12"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3" xfId="1" applyNumberFormat="1" applyFont="1" applyBorder="1" applyAlignment="1">
      <alignment horizontal="center" vertical="center" shrinkToFit="1"/>
    </xf>
    <xf numFmtId="177" fontId="15" fillId="0" borderId="4" xfId="1" applyNumberFormat="1" applyFont="1" applyBorder="1" applyAlignment="1">
      <alignment horizontal="center" vertical="center"/>
    </xf>
    <xf numFmtId="177" fontId="15" fillId="0" borderId="4"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4" xfId="1" applyNumberFormat="1" applyFont="1" applyFill="1" applyBorder="1" applyAlignment="1">
      <alignment horizontal="center" vertical="center" wrapText="1"/>
    </xf>
    <xf numFmtId="177" fontId="20" fillId="0" borderId="3" xfId="1" applyNumberFormat="1" applyFont="1" applyBorder="1" applyAlignment="1">
      <alignment horizontal="center" vertical="center" wrapText="1"/>
    </xf>
    <xf numFmtId="0" fontId="15" fillId="0" borderId="11" xfId="1" applyFont="1" applyBorder="1" applyAlignment="1">
      <alignment horizontal="left" vertical="center" wrapText="1"/>
    </xf>
    <xf numFmtId="0" fontId="16" fillId="0" borderId="12" xfId="1" applyFont="1" applyBorder="1"/>
    <xf numFmtId="0" fontId="15" fillId="0" borderId="0" xfId="1" applyFont="1" applyBorder="1" applyAlignment="1">
      <alignment horizontal="left" vertical="center" wrapText="1"/>
    </xf>
    <xf numFmtId="0" fontId="19" fillId="0" borderId="1" xfId="1" applyFont="1" applyBorder="1" applyAlignment="1">
      <alignment horizontal="center" vertical="center"/>
    </xf>
    <xf numFmtId="0" fontId="16" fillId="0" borderId="4" xfId="1" applyFont="1" applyBorder="1"/>
    <xf numFmtId="0" fontId="15" fillId="0" borderId="11" xfId="1" applyFont="1" applyBorder="1" applyAlignment="1">
      <alignment horizontal="left" vertical="center" wrapText="1"/>
    </xf>
    <xf numFmtId="0" fontId="15" fillId="0" borderId="15" xfId="1" applyFont="1" applyBorder="1" applyAlignment="1">
      <alignment horizontal="left" vertical="center" wrapText="1"/>
    </xf>
    <xf numFmtId="0" fontId="15" fillId="0" borderId="13"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1" xfId="1" applyFont="1" applyBorder="1" applyAlignment="1">
      <alignment vertical="center" wrapText="1"/>
    </xf>
    <xf numFmtId="0" fontId="15" fillId="0" borderId="6" xfId="0" applyFont="1" applyFill="1" applyBorder="1" applyAlignment="1">
      <alignment vertical="center" wrapText="1"/>
    </xf>
    <xf numFmtId="177" fontId="15" fillId="0" borderId="3" xfId="0" applyNumberFormat="1" applyFont="1" applyBorder="1" applyAlignment="1">
      <alignment horizontal="center" vertical="center" shrinkToFit="1"/>
    </xf>
    <xf numFmtId="179" fontId="15" fillId="0" borderId="4" xfId="1" applyNumberFormat="1" applyFont="1" applyBorder="1" applyAlignment="1">
      <alignment horizontal="center" vertical="center" wrapText="1" shrinkToFit="1"/>
    </xf>
    <xf numFmtId="180" fontId="15" fillId="0" borderId="4" xfId="1" applyNumberFormat="1" applyFont="1" applyBorder="1" applyAlignment="1">
      <alignment horizontal="center" vertical="center" wrapText="1" shrinkToFit="1"/>
    </xf>
    <xf numFmtId="177" fontId="15" fillId="0" borderId="3" xfId="0" applyNumberFormat="1" applyFont="1" applyFill="1" applyBorder="1" applyAlignment="1">
      <alignment horizontal="center" vertical="center"/>
    </xf>
    <xf numFmtId="177" fontId="20" fillId="0" borderId="14" xfId="1" applyNumberFormat="1" applyFont="1" applyBorder="1" applyAlignment="1">
      <alignment horizontal="center" vertical="center" wrapText="1"/>
    </xf>
    <xf numFmtId="177" fontId="15" fillId="0" borderId="5" xfId="1" applyNumberFormat="1" applyFont="1" applyBorder="1" applyAlignment="1">
      <alignment horizontal="center" vertical="center" wrapText="1" shrinkToFit="1"/>
    </xf>
    <xf numFmtId="178" fontId="1" fillId="0" borderId="34"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5" xfId="0" applyNumberFormat="1" applyFont="1" applyBorder="1" applyAlignment="1">
      <alignment horizontal="center" vertical="center" shrinkToFit="1"/>
    </xf>
    <xf numFmtId="178" fontId="1" fillId="0" borderId="29" xfId="1" applyNumberFormat="1" applyFont="1" applyFill="1" applyBorder="1" applyAlignment="1">
      <alignment horizontal="right" vertical="center"/>
    </xf>
    <xf numFmtId="177" fontId="15" fillId="0" borderId="5" xfId="1" applyNumberFormat="1" applyFont="1" applyBorder="1" applyAlignment="1">
      <alignment horizontal="center" vertical="center" shrinkToFit="1"/>
    </xf>
    <xf numFmtId="0" fontId="15" fillId="0" borderId="4" xfId="1" applyFont="1" applyBorder="1" applyAlignment="1">
      <alignment horizontal="center" vertical="center" wrapText="1"/>
    </xf>
    <xf numFmtId="0" fontId="15" fillId="0" borderId="15" xfId="1" applyFont="1" applyBorder="1" applyAlignment="1">
      <alignment horizontal="left" vertical="center" wrapText="1"/>
    </xf>
    <xf numFmtId="178" fontId="1" fillId="0" borderId="25"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6" xfId="1" applyFont="1" applyBorder="1" applyAlignment="1">
      <alignment horizontal="left" vertical="center" shrinkToFit="1"/>
    </xf>
    <xf numFmtId="0" fontId="15" fillId="0" borderId="15" xfId="1" applyFont="1" applyBorder="1" applyAlignment="1">
      <alignment horizontal="left" vertical="center" wrapText="1"/>
    </xf>
    <xf numFmtId="0" fontId="15" fillId="0" borderId="5" xfId="1" applyFont="1" applyBorder="1" applyAlignment="1">
      <alignment horizontal="left" vertical="top" wrapText="1" shrinkToFit="1"/>
    </xf>
    <xf numFmtId="0" fontId="15" fillId="0" borderId="14" xfId="1" applyFont="1" applyBorder="1" applyAlignment="1">
      <alignment horizontal="left" vertical="top" wrapText="1" shrinkToFit="1"/>
    </xf>
    <xf numFmtId="0" fontId="15" fillId="0" borderId="15" xfId="1" applyFont="1" applyBorder="1" applyAlignment="1">
      <alignment horizontal="left" vertical="center" wrapText="1"/>
    </xf>
    <xf numFmtId="178" fontId="1" fillId="0" borderId="0" xfId="1" applyNumberFormat="1" applyAlignment="1">
      <alignment horizontal="right" vertical="center"/>
    </xf>
    <xf numFmtId="178" fontId="1" fillId="0" borderId="25" xfId="1" applyNumberFormat="1" applyBorder="1" applyAlignment="1">
      <alignment horizontal="right" vertical="center"/>
    </xf>
    <xf numFmtId="0" fontId="1" fillId="0" borderId="0" xfId="1"/>
    <xf numFmtId="0" fontId="15" fillId="0" borderId="2" xfId="1" applyFont="1" applyBorder="1" applyAlignment="1">
      <alignment vertical="center"/>
    </xf>
    <xf numFmtId="0" fontId="15" fillId="0" borderId="2" xfId="1" applyFont="1" applyBorder="1" applyAlignment="1">
      <alignment horizontal="left" vertical="center" wrapText="1" shrinkToFit="1"/>
    </xf>
    <xf numFmtId="0" fontId="15" fillId="0" borderId="5" xfId="1" applyFont="1" applyBorder="1" applyAlignment="1">
      <alignment horizontal="left" vertical="center" wrapText="1"/>
    </xf>
    <xf numFmtId="0" fontId="15" fillId="0" borderId="7" xfId="1" applyFont="1" applyBorder="1" applyAlignment="1">
      <alignment horizontal="left" vertical="center" wrapText="1"/>
    </xf>
    <xf numFmtId="0" fontId="15" fillId="0" borderId="14" xfId="1" applyFont="1" applyBorder="1" applyAlignment="1">
      <alignment horizontal="left" vertical="center" wrapText="1"/>
    </xf>
    <xf numFmtId="0" fontId="1" fillId="0" borderId="5" xfId="1" applyFont="1" applyBorder="1" applyAlignment="1">
      <alignment horizontal="center"/>
    </xf>
    <xf numFmtId="0" fontId="1" fillId="0" borderId="7" xfId="1" applyFont="1" applyBorder="1" applyAlignment="1">
      <alignment horizontal="center"/>
    </xf>
    <xf numFmtId="0" fontId="1" fillId="0" borderId="14" xfId="1" applyFont="1" applyBorder="1" applyAlignment="1">
      <alignment horizontal="center"/>
    </xf>
    <xf numFmtId="0" fontId="1" fillId="0" borderId="5" xfId="1" applyFont="1" applyBorder="1" applyAlignment="1">
      <alignment horizontal="left" vertical="top"/>
    </xf>
    <xf numFmtId="0" fontId="1" fillId="0" borderId="7" xfId="1" applyFont="1" applyBorder="1" applyAlignment="1">
      <alignment horizontal="left" vertical="top"/>
    </xf>
    <xf numFmtId="0" fontId="1" fillId="0" borderId="14" xfId="1" applyFont="1" applyBorder="1" applyAlignment="1">
      <alignment horizontal="left" vertical="top"/>
    </xf>
    <xf numFmtId="0" fontId="15" fillId="0" borderId="5" xfId="1" applyFont="1" applyBorder="1" applyAlignment="1">
      <alignment horizontal="left" vertical="top" wrapText="1" shrinkToFit="1"/>
    </xf>
    <xf numFmtId="0" fontId="15" fillId="0" borderId="7" xfId="1" applyFont="1" applyBorder="1" applyAlignment="1">
      <alignment horizontal="left" vertical="top" wrapText="1" shrinkToFit="1"/>
    </xf>
    <xf numFmtId="0" fontId="15" fillId="0" borderId="14" xfId="1" applyFont="1" applyBorder="1" applyAlignment="1">
      <alignment horizontal="left" vertical="top" wrapText="1" shrinkToFit="1"/>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12" xfId="1" applyFont="1" applyBorder="1" applyAlignment="1">
      <alignment horizontal="left" vertical="center" shrinkToFit="1"/>
    </xf>
    <xf numFmtId="0" fontId="10" fillId="0" borderId="12" xfId="0" applyFont="1" applyBorder="1" applyAlignment="1">
      <alignment horizontal="left" vertical="center" shrinkToFit="1"/>
    </xf>
    <xf numFmtId="0" fontId="12" fillId="0" borderId="2" xfId="1" applyFont="1" applyBorder="1" applyAlignment="1">
      <alignment horizontal="center" vertical="center"/>
    </xf>
    <xf numFmtId="0" fontId="18" fillId="0" borderId="12" xfId="1" applyFont="1" applyBorder="1" applyAlignment="1">
      <alignment horizontal="right" vertical="center" wrapText="1"/>
    </xf>
    <xf numFmtId="0" fontId="18" fillId="0" borderId="16" xfId="1" applyFont="1" applyBorder="1" applyAlignment="1">
      <alignment horizontal="right" vertical="center" wrapText="1"/>
    </xf>
    <xf numFmtId="0" fontId="15" fillId="0" borderId="11" xfId="1" applyFont="1" applyBorder="1" applyAlignment="1">
      <alignment horizontal="left" vertical="center" wrapText="1"/>
    </xf>
    <xf numFmtId="0" fontId="15" fillId="0" borderId="16" xfId="1" applyFont="1" applyBorder="1" applyAlignment="1">
      <alignment horizontal="left" vertical="center" wrapText="1"/>
    </xf>
    <xf numFmtId="0" fontId="15" fillId="0" borderId="13" xfId="1" applyFont="1" applyBorder="1" applyAlignment="1">
      <alignment horizontal="left" vertical="center" wrapText="1"/>
    </xf>
    <xf numFmtId="0" fontId="15" fillId="0" borderId="17" xfId="1" applyFont="1" applyBorder="1" applyAlignment="1">
      <alignment horizontal="left" vertical="center" wrapText="1"/>
    </xf>
    <xf numFmtId="0" fontId="15" fillId="0" borderId="15" xfId="1" applyFont="1" applyBorder="1" applyAlignment="1">
      <alignment horizontal="left" vertical="center" wrapText="1"/>
    </xf>
    <xf numFmtId="0" fontId="15" fillId="0" borderId="18" xfId="1" applyFont="1" applyBorder="1" applyAlignment="1">
      <alignment horizontal="left" vertical="center" wrapText="1"/>
    </xf>
    <xf numFmtId="177" fontId="15" fillId="0" borderId="5" xfId="0" applyNumberFormat="1" applyFont="1" applyBorder="1" applyAlignment="1">
      <alignment horizontal="center" vertical="center" shrinkToFit="1"/>
    </xf>
    <xf numFmtId="177" fontId="15" fillId="0" borderId="7" xfId="0" applyNumberFormat="1" applyFont="1" applyBorder="1" applyAlignment="1">
      <alignment horizontal="center" vertical="center" shrinkToFit="1"/>
    </xf>
    <xf numFmtId="0" fontId="15" fillId="0" borderId="6" xfId="1" applyFont="1" applyBorder="1" applyAlignment="1">
      <alignment horizontal="left" vertical="center" shrinkToFit="1"/>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2" fillId="0" borderId="4" xfId="1" applyFont="1" applyBorder="1" applyAlignment="1">
      <alignment horizontal="center" vertical="center" shrinkToFit="1"/>
    </xf>
    <xf numFmtId="0" fontId="12" fillId="0" borderId="6" xfId="1" applyFont="1" applyBorder="1" applyAlignment="1">
      <alignment horizontal="center" vertical="center" shrinkToFit="1"/>
    </xf>
    <xf numFmtId="0" fontId="15" fillId="0" borderId="11" xfId="1" applyFont="1" applyBorder="1" applyAlignment="1">
      <alignment vertical="center" wrapText="1"/>
    </xf>
    <xf numFmtId="0" fontId="15" fillId="0" borderId="16" xfId="1" applyFont="1" applyBorder="1" applyAlignment="1">
      <alignment vertical="center" wrapText="1"/>
    </xf>
    <xf numFmtId="0" fontId="15" fillId="0" borderId="13" xfId="1" applyFont="1" applyBorder="1" applyAlignment="1">
      <alignment vertical="center" wrapText="1"/>
    </xf>
    <xf numFmtId="0" fontId="15" fillId="0" borderId="17" xfId="1" applyFont="1" applyBorder="1" applyAlignment="1">
      <alignment vertical="center" wrapText="1"/>
    </xf>
    <xf numFmtId="0" fontId="15" fillId="0" borderId="15"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horizontal="left" vertical="center" shrinkToFit="1"/>
    </xf>
    <xf numFmtId="0" fontId="15" fillId="0" borderId="18" xfId="1" applyFont="1" applyBorder="1" applyAlignment="1">
      <alignment horizontal="left" vertical="center" shrinkToFit="1"/>
    </xf>
    <xf numFmtId="0" fontId="15" fillId="0" borderId="2" xfId="1" applyFont="1" applyBorder="1" applyAlignment="1">
      <alignment vertical="center" shrinkToFit="1"/>
    </xf>
    <xf numFmtId="178" fontId="15" fillId="0" borderId="5" xfId="1" applyNumberFormat="1" applyFont="1" applyFill="1" applyBorder="1" applyAlignment="1">
      <alignment horizontal="left" vertical="top" wrapText="1"/>
    </xf>
    <xf numFmtId="178" fontId="15" fillId="0" borderId="14" xfId="1" applyNumberFormat="1" applyFont="1" applyFill="1" applyBorder="1" applyAlignment="1">
      <alignment horizontal="left" vertical="top" wrapText="1"/>
    </xf>
    <xf numFmtId="178" fontId="15" fillId="0" borderId="5" xfId="1" applyNumberFormat="1" applyFont="1" applyFill="1" applyBorder="1" applyAlignment="1">
      <alignment horizontal="center" vertical="top" wrapText="1"/>
    </xf>
    <xf numFmtId="178" fontId="15" fillId="0" borderId="7" xfId="1" applyNumberFormat="1" applyFont="1" applyFill="1" applyBorder="1" applyAlignment="1">
      <alignment horizontal="center" vertical="top" wrapText="1"/>
    </xf>
    <xf numFmtId="178" fontId="15" fillId="0" borderId="14" xfId="1" applyNumberFormat="1" applyFont="1" applyFill="1" applyBorder="1" applyAlignment="1">
      <alignment horizontal="center" vertical="top" wrapText="1"/>
    </xf>
    <xf numFmtId="177" fontId="15" fillId="0" borderId="5" xfId="1" applyNumberFormat="1" applyFont="1" applyFill="1" applyBorder="1" applyAlignment="1">
      <alignment horizontal="center" vertical="center" wrapText="1"/>
    </xf>
    <xf numFmtId="177" fontId="15" fillId="0" borderId="7" xfId="1" applyNumberFormat="1" applyFont="1" applyFill="1" applyBorder="1" applyAlignment="1">
      <alignment horizontal="center" vertical="center" wrapText="1"/>
    </xf>
    <xf numFmtId="177" fontId="15" fillId="0" borderId="14"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6" xfId="0" applyFont="1" applyFill="1" applyBorder="1" applyAlignment="1">
      <alignment horizontal="center" vertical="center"/>
    </xf>
    <xf numFmtId="178" fontId="17" fillId="0" borderId="11" xfId="1" applyNumberFormat="1" applyFont="1" applyBorder="1" applyAlignment="1">
      <alignment horizontal="left" vertical="center" wrapText="1"/>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5"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5" fillId="0" borderId="2" xfId="0" applyFont="1" applyFill="1" applyBorder="1" applyAlignment="1">
      <alignment vertical="center"/>
    </xf>
    <xf numFmtId="0" fontId="15" fillId="0" borderId="6" xfId="0" applyFont="1" applyFill="1" applyBorder="1" applyAlignment="1">
      <alignment vertical="center"/>
    </xf>
    <xf numFmtId="0" fontId="12" fillId="0" borderId="3" xfId="1" applyFont="1" applyBorder="1" applyAlignment="1">
      <alignment horizontal="center" wrapText="1" shrinkToFit="1"/>
    </xf>
    <xf numFmtId="0" fontId="12" fillId="0" borderId="3" xfId="1" applyFont="1" applyBorder="1" applyAlignment="1">
      <alignment horizontal="center" vertical="center" shrinkToFit="1"/>
    </xf>
    <xf numFmtId="0" fontId="15" fillId="0" borderId="3" xfId="1" applyFont="1" applyBorder="1" applyAlignment="1">
      <alignment vertical="center" wrapText="1"/>
    </xf>
    <xf numFmtId="0" fontId="15" fillId="0" borderId="11"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31"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32"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33" xfId="1" applyFont="1" applyBorder="1" applyAlignment="1">
      <alignment horizontal="left" vertical="center" wrapText="1" shrinkToFit="1"/>
    </xf>
    <xf numFmtId="0" fontId="15" fillId="0" borderId="18" xfId="1" applyFont="1" applyBorder="1" applyAlignment="1">
      <alignment horizontal="left" vertical="center" wrapText="1" shrinkToFit="1"/>
    </xf>
    <xf numFmtId="177" fontId="1" fillId="0" borderId="15"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6" xfId="1" applyFont="1" applyBorder="1" applyAlignment="1">
      <alignment horizontal="center"/>
    </xf>
    <xf numFmtId="0" fontId="1" fillId="0" borderId="3" xfId="1" applyFont="1" applyBorder="1" applyAlignment="1">
      <alignment horizontal="center"/>
    </xf>
    <xf numFmtId="178" fontId="17" fillId="0" borderId="4"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2" fillId="0" borderId="0" xfId="1" applyFont="1" applyBorder="1" applyAlignment="1">
      <alignment horizontal="center"/>
    </xf>
    <xf numFmtId="0" fontId="13" fillId="0" borderId="8" xfId="1" applyFont="1" applyBorder="1" applyAlignment="1">
      <alignment vertical="center" shrinkToFit="1"/>
    </xf>
    <xf numFmtId="0" fontId="13" fillId="0" borderId="8" xfId="1" applyFont="1" applyBorder="1" applyAlignment="1">
      <alignment vertical="center" wrapText="1"/>
    </xf>
    <xf numFmtId="0" fontId="13" fillId="0" borderId="10" xfId="1" applyFont="1" applyBorder="1" applyAlignment="1">
      <alignment horizontal="left" vertical="center" shrinkToFit="1"/>
    </xf>
    <xf numFmtId="0" fontId="1" fillId="0" borderId="0" xfId="1" applyFont="1" applyBorder="1" applyAlignment="1">
      <alignment wrapText="1"/>
    </xf>
    <xf numFmtId="0" fontId="1" fillId="0" borderId="5" xfId="1" applyFont="1" applyBorder="1" applyAlignment="1">
      <alignment horizontal="left" vertical="top" wrapText="1" shrinkToFit="1"/>
    </xf>
    <xf numFmtId="0" fontId="1" fillId="0" borderId="7" xfId="1" applyFont="1" applyBorder="1" applyAlignment="1">
      <alignment horizontal="left" vertical="top" wrapText="1" shrinkToFit="1"/>
    </xf>
    <xf numFmtId="0" fontId="1" fillId="0" borderId="14"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5" fillId="0" borderId="3" xfId="1" applyFont="1" applyBorder="1" applyAlignment="1">
      <alignment vertical="center" shrinkToFit="1"/>
    </xf>
    <xf numFmtId="0" fontId="15" fillId="0" borderId="16" xfId="0" applyFont="1" applyFill="1" applyBorder="1" applyAlignment="1">
      <alignment horizontal="left" vertical="center" wrapText="1"/>
    </xf>
    <xf numFmtId="0" fontId="15" fillId="0" borderId="17" xfId="0" applyFont="1" applyFill="1" applyBorder="1" applyAlignment="1">
      <alignment horizontal="lef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411480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14</xdr:row>
          <xdr:rowOff>121920</xdr:rowOff>
        </xdr:from>
        <xdr:to>
          <xdr:col>4</xdr:col>
          <xdr:colOff>76200</xdr:colOff>
          <xdr:row>14</xdr:row>
          <xdr:rowOff>373380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76200</xdr:rowOff>
        </xdr:from>
        <xdr:to>
          <xdr:col>4</xdr:col>
          <xdr:colOff>83820</xdr:colOff>
          <xdr:row>15</xdr:row>
          <xdr:rowOff>335280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76200</xdr:rowOff>
        </xdr:from>
        <xdr:to>
          <xdr:col>4</xdr:col>
          <xdr:colOff>76200</xdr:colOff>
          <xdr:row>16</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99060</xdr:rowOff>
        </xdr:from>
        <xdr:to>
          <xdr:col>4</xdr:col>
          <xdr:colOff>60960</xdr:colOff>
          <xdr:row>17</xdr:row>
          <xdr:rowOff>365760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83820</xdr:rowOff>
        </xdr:from>
        <xdr:to>
          <xdr:col>4</xdr:col>
          <xdr:colOff>60960</xdr:colOff>
          <xdr:row>18</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38</xdr:row>
          <xdr:rowOff>266700</xdr:rowOff>
        </xdr:from>
        <xdr:to>
          <xdr:col>4</xdr:col>
          <xdr:colOff>68580</xdr:colOff>
          <xdr:row>38</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76200</xdr:rowOff>
        </xdr:from>
        <xdr:to>
          <xdr:col>4</xdr:col>
          <xdr:colOff>99060</xdr:colOff>
          <xdr:row>41</xdr:row>
          <xdr:rowOff>335280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44</xdr:row>
          <xdr:rowOff>449580</xdr:rowOff>
        </xdr:from>
        <xdr:to>
          <xdr:col>4</xdr:col>
          <xdr:colOff>68580</xdr:colOff>
          <xdr:row>44</xdr:row>
          <xdr:rowOff>708660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46</xdr:row>
          <xdr:rowOff>449580</xdr:rowOff>
        </xdr:from>
        <xdr:to>
          <xdr:col>4</xdr:col>
          <xdr:colOff>76200</xdr:colOff>
          <xdr:row>46</xdr:row>
          <xdr:rowOff>716280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47</xdr:row>
          <xdr:rowOff>114300</xdr:rowOff>
        </xdr:from>
        <xdr:to>
          <xdr:col>4</xdr:col>
          <xdr:colOff>68580</xdr:colOff>
          <xdr:row>47</xdr:row>
          <xdr:rowOff>388620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259080</xdr:rowOff>
        </xdr:from>
        <xdr:to>
          <xdr:col>4</xdr:col>
          <xdr:colOff>60960</xdr:colOff>
          <xdr:row>19</xdr:row>
          <xdr:rowOff>518160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60960</xdr:rowOff>
        </xdr:from>
        <xdr:to>
          <xdr:col>4</xdr:col>
          <xdr:colOff>83820</xdr:colOff>
          <xdr:row>28</xdr:row>
          <xdr:rowOff>327660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26</xdr:row>
          <xdr:rowOff>83820</xdr:rowOff>
        </xdr:from>
        <xdr:to>
          <xdr:col>4</xdr:col>
          <xdr:colOff>68580</xdr:colOff>
          <xdr:row>26</xdr:row>
          <xdr:rowOff>350520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27</xdr:row>
          <xdr:rowOff>99060</xdr:rowOff>
        </xdr:from>
        <xdr:to>
          <xdr:col>4</xdr:col>
          <xdr:colOff>83820</xdr:colOff>
          <xdr:row>27</xdr:row>
          <xdr:rowOff>365760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29</xdr:row>
          <xdr:rowOff>114300</xdr:rowOff>
        </xdr:from>
        <xdr:to>
          <xdr:col>4</xdr:col>
          <xdr:colOff>0</xdr:colOff>
          <xdr:row>30</xdr:row>
          <xdr:rowOff>30480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xdr:row>
          <xdr:rowOff>83820</xdr:rowOff>
        </xdr:from>
        <xdr:to>
          <xdr:col>4</xdr:col>
          <xdr:colOff>38100</xdr:colOff>
          <xdr:row>32</xdr:row>
          <xdr:rowOff>274320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xdr:row>
          <xdr:rowOff>114300</xdr:rowOff>
        </xdr:from>
        <xdr:to>
          <xdr:col>4</xdr:col>
          <xdr:colOff>0</xdr:colOff>
          <xdr:row>31</xdr:row>
          <xdr:rowOff>236220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53</xdr:row>
          <xdr:rowOff>83820</xdr:rowOff>
        </xdr:from>
        <xdr:to>
          <xdr:col>3</xdr:col>
          <xdr:colOff>236220</xdr:colOff>
          <xdr:row>54</xdr:row>
          <xdr:rowOff>106680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56</xdr:row>
          <xdr:rowOff>60960</xdr:rowOff>
        </xdr:from>
        <xdr:to>
          <xdr:col>3</xdr:col>
          <xdr:colOff>236220</xdr:colOff>
          <xdr:row>57</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57</xdr:row>
          <xdr:rowOff>38100</xdr:rowOff>
        </xdr:from>
        <xdr:to>
          <xdr:col>3</xdr:col>
          <xdr:colOff>236220</xdr:colOff>
          <xdr:row>57</xdr:row>
          <xdr:rowOff>274320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58</xdr:row>
          <xdr:rowOff>60960</xdr:rowOff>
        </xdr:from>
        <xdr:to>
          <xdr:col>3</xdr:col>
          <xdr:colOff>236220</xdr:colOff>
          <xdr:row>58</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60960</xdr:colOff>
          <xdr:row>21</xdr:row>
          <xdr:rowOff>15240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60960</xdr:colOff>
          <xdr:row>21</xdr:row>
          <xdr:rowOff>7620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441960</xdr:rowOff>
        </xdr:from>
        <xdr:to>
          <xdr:col>4</xdr:col>
          <xdr:colOff>99060</xdr:colOff>
          <xdr:row>45</xdr:row>
          <xdr:rowOff>708660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39</xdr:row>
          <xdr:rowOff>274320</xdr:rowOff>
        </xdr:from>
        <xdr:to>
          <xdr:col>4</xdr:col>
          <xdr:colOff>68580</xdr:colOff>
          <xdr:row>39</xdr:row>
          <xdr:rowOff>541020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40</xdr:row>
          <xdr:rowOff>266700</xdr:rowOff>
        </xdr:from>
        <xdr:to>
          <xdr:col>4</xdr:col>
          <xdr:colOff>68580</xdr:colOff>
          <xdr:row>40</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42</xdr:row>
          <xdr:rowOff>83820</xdr:rowOff>
        </xdr:from>
        <xdr:to>
          <xdr:col>4</xdr:col>
          <xdr:colOff>83820</xdr:colOff>
          <xdr:row>42</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99060</xdr:rowOff>
        </xdr:from>
        <xdr:to>
          <xdr:col>4</xdr:col>
          <xdr:colOff>83820</xdr:colOff>
          <xdr:row>43</xdr:row>
          <xdr:rowOff>350520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55</xdr:row>
          <xdr:rowOff>297180</xdr:rowOff>
        </xdr:from>
        <xdr:to>
          <xdr:col>3</xdr:col>
          <xdr:colOff>228600</xdr:colOff>
          <xdr:row>55</xdr:row>
          <xdr:rowOff>541020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49</xdr:row>
          <xdr:rowOff>152400</xdr:rowOff>
        </xdr:from>
        <xdr:to>
          <xdr:col>4</xdr:col>
          <xdr:colOff>76200</xdr:colOff>
          <xdr:row>49</xdr:row>
          <xdr:rowOff>426720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411480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99060</xdr:rowOff>
        </xdr:from>
        <xdr:to>
          <xdr:col>4</xdr:col>
          <xdr:colOff>60960</xdr:colOff>
          <xdr:row>17</xdr:row>
          <xdr:rowOff>365760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83820</xdr:rowOff>
        </xdr:from>
        <xdr:to>
          <xdr:col>4</xdr:col>
          <xdr:colOff>60960</xdr:colOff>
          <xdr:row>18</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48</xdr:row>
          <xdr:rowOff>152400</xdr:rowOff>
        </xdr:from>
        <xdr:to>
          <xdr:col>4</xdr:col>
          <xdr:colOff>76200</xdr:colOff>
          <xdr:row>48</xdr:row>
          <xdr:rowOff>426720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50</xdr:row>
          <xdr:rowOff>160020</xdr:rowOff>
        </xdr:from>
        <xdr:to>
          <xdr:col>4</xdr:col>
          <xdr:colOff>83820</xdr:colOff>
          <xdr:row>50</xdr:row>
          <xdr:rowOff>449580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114300</xdr:rowOff>
        </xdr:from>
        <xdr:to>
          <xdr:col>4</xdr:col>
          <xdr:colOff>68580</xdr:colOff>
          <xdr:row>51</xdr:row>
          <xdr:rowOff>480060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69"/>
  <sheetViews>
    <sheetView showGridLines="0" tabSelected="1" view="pageLayout" zoomScale="75" zoomScaleNormal="75" zoomScaleSheetLayoutView="100" zoomScalePageLayoutView="75" workbookViewId="0">
      <selection activeCell="E18" sqref="E18"/>
    </sheetView>
  </sheetViews>
  <sheetFormatPr defaultColWidth="9" defaultRowHeight="13.2" x14ac:dyDescent="0.2"/>
  <cols>
    <col min="1" max="1" width="3.5" style="4" customWidth="1"/>
    <col min="2" max="2" width="9.8984375" style="4" customWidth="1"/>
    <col min="3" max="3" width="23.8984375" style="4" customWidth="1"/>
    <col min="4" max="4" width="3.5" style="4" customWidth="1"/>
    <col min="5" max="5" width="36.59765625" style="4" customWidth="1"/>
    <col min="6" max="7" width="25.59765625" style="4" customWidth="1"/>
    <col min="8" max="8" width="8" style="114" customWidth="1"/>
    <col min="9" max="9" width="36.19921875" style="4" customWidth="1"/>
    <col min="10" max="10" width="1" style="4" customWidth="1"/>
    <col min="11" max="11" width="8.19921875" style="4" hidden="1" customWidth="1"/>
    <col min="12" max="12" width="0.69921875" style="4" customWidth="1"/>
    <col min="13" max="13" width="1.8984375" style="4" customWidth="1"/>
    <col min="14" max="16384" width="9" style="4"/>
  </cols>
  <sheetData>
    <row r="1" spans="1:13" ht="30.75" customHeight="1" x14ac:dyDescent="0.2">
      <c r="A1" s="91"/>
      <c r="B1" s="94"/>
      <c r="C1" s="92"/>
      <c r="D1" s="92"/>
      <c r="E1" s="92"/>
      <c r="F1" s="1"/>
      <c r="G1" s="2"/>
      <c r="H1" s="98"/>
      <c r="I1" s="62"/>
      <c r="J1" s="3"/>
      <c r="K1" s="5"/>
      <c r="L1" s="3"/>
      <c r="M1" s="62"/>
    </row>
    <row r="2" spans="1:13" ht="27" customHeight="1" thickBot="1" x14ac:dyDescent="0.35">
      <c r="A2" s="7" t="s">
        <v>0</v>
      </c>
      <c r="H2" s="97"/>
      <c r="I2" s="9"/>
    </row>
    <row r="3" spans="1:13" ht="23.25" customHeight="1" thickBot="1" x14ac:dyDescent="0.25">
      <c r="A3" s="213" t="s">
        <v>1</v>
      </c>
      <c r="B3" s="213"/>
      <c r="C3" s="10" t="s">
        <v>2</v>
      </c>
      <c r="D3" s="11"/>
      <c r="E3" s="169" t="s">
        <v>3</v>
      </c>
      <c r="F3" s="169"/>
      <c r="G3" s="169"/>
      <c r="H3" s="99" t="s">
        <v>4</v>
      </c>
      <c r="I3" s="12" t="s">
        <v>5</v>
      </c>
      <c r="J3" s="59"/>
      <c r="K3" s="63"/>
      <c r="L3" s="9"/>
    </row>
    <row r="4" spans="1:13" ht="16.5" customHeight="1" thickBot="1" x14ac:dyDescent="0.25">
      <c r="A4" s="13"/>
      <c r="B4" s="14"/>
      <c r="C4" s="15"/>
      <c r="D4" s="9"/>
      <c r="E4" s="231"/>
      <c r="F4" s="231"/>
      <c r="G4" s="231"/>
      <c r="H4" s="100"/>
      <c r="I4" s="16"/>
      <c r="J4" s="59"/>
      <c r="K4" s="63"/>
      <c r="L4" s="9"/>
    </row>
    <row r="5" spans="1:13" ht="24.9" hidden="1" customHeight="1" x14ac:dyDescent="0.2">
      <c r="A5" s="17"/>
      <c r="B5" s="232" t="s">
        <v>6</v>
      </c>
      <c r="C5" s="233" t="s">
        <v>7</v>
      </c>
      <c r="D5" s="18"/>
      <c r="E5" s="234" t="s">
        <v>8</v>
      </c>
      <c r="F5" s="234"/>
      <c r="G5" s="234"/>
      <c r="H5" s="101"/>
      <c r="I5" s="19"/>
      <c r="J5" s="20"/>
      <c r="K5" s="64" t="s">
        <v>9</v>
      </c>
      <c r="L5" s="9"/>
    </row>
    <row r="6" spans="1:13" ht="24.9" hidden="1" customHeight="1" x14ac:dyDescent="0.2">
      <c r="A6" s="17"/>
      <c r="B6" s="232"/>
      <c r="C6" s="233"/>
      <c r="D6" s="18"/>
      <c r="E6" s="234" t="s">
        <v>10</v>
      </c>
      <c r="F6" s="234"/>
      <c r="G6" s="234"/>
      <c r="H6" s="101"/>
      <c r="I6" s="19"/>
      <c r="J6" s="21"/>
      <c r="K6" s="65" t="s">
        <v>9</v>
      </c>
      <c r="L6" s="9"/>
    </row>
    <row r="7" spans="1:13" ht="69" customHeight="1" x14ac:dyDescent="0.2">
      <c r="A7" s="17"/>
      <c r="B7" s="241" t="s">
        <v>11</v>
      </c>
      <c r="C7" s="153" t="s">
        <v>26</v>
      </c>
      <c r="D7" s="22"/>
      <c r="E7" s="240" t="s">
        <v>58</v>
      </c>
      <c r="F7" s="240"/>
      <c r="G7" s="240"/>
      <c r="H7" s="107">
        <v>2</v>
      </c>
      <c r="I7" s="236" t="s">
        <v>48</v>
      </c>
      <c r="J7" s="23"/>
      <c r="K7" s="66">
        <v>1</v>
      </c>
      <c r="L7" s="9"/>
    </row>
    <row r="8" spans="1:13" ht="69" customHeight="1" x14ac:dyDescent="0.2">
      <c r="A8" s="17"/>
      <c r="B8" s="241"/>
      <c r="C8" s="154"/>
      <c r="D8" s="22"/>
      <c r="E8" s="239" t="s">
        <v>59</v>
      </c>
      <c r="F8" s="239"/>
      <c r="G8" s="239"/>
      <c r="H8" s="129">
        <v>0</v>
      </c>
      <c r="I8" s="237"/>
      <c r="J8" s="24"/>
      <c r="K8" s="67">
        <v>0</v>
      </c>
      <c r="L8" s="9"/>
    </row>
    <row r="9" spans="1:13" ht="75.75" customHeight="1" thickBot="1" x14ac:dyDescent="0.25">
      <c r="A9" s="17"/>
      <c r="B9" s="241"/>
      <c r="C9" s="155"/>
      <c r="D9" s="25"/>
      <c r="E9" s="240" t="s">
        <v>60</v>
      </c>
      <c r="F9" s="240"/>
      <c r="G9" s="240"/>
      <c r="H9" s="130">
        <v>-2</v>
      </c>
      <c r="I9" s="238"/>
      <c r="J9" s="24"/>
      <c r="K9" s="68">
        <v>-1</v>
      </c>
      <c r="L9" s="9"/>
    </row>
    <row r="10" spans="1:13" ht="16.5" customHeight="1" thickBot="1" x14ac:dyDescent="0.25">
      <c r="A10" s="55" t="s">
        <v>24</v>
      </c>
      <c r="B10" s="26"/>
      <c r="C10" s="27"/>
      <c r="D10" s="27"/>
      <c r="E10" s="170" t="s">
        <v>13</v>
      </c>
      <c r="F10" s="170"/>
      <c r="G10" s="171"/>
      <c r="H10" s="116">
        <v>2</v>
      </c>
      <c r="I10" s="60"/>
      <c r="J10" s="28"/>
      <c r="K10" s="69" t="e">
        <f>+K7+#REF!</f>
        <v>#REF!</v>
      </c>
      <c r="L10" s="9"/>
    </row>
    <row r="11" spans="1:13" ht="16.5" customHeight="1" x14ac:dyDescent="0.2">
      <c r="A11" s="56" t="s">
        <v>28</v>
      </c>
      <c r="B11" s="53"/>
      <c r="C11" s="54"/>
      <c r="D11" s="54"/>
      <c r="E11" s="60"/>
      <c r="F11" s="60"/>
      <c r="G11" s="60"/>
      <c r="H11" s="103"/>
      <c r="I11" s="60"/>
      <c r="J11" s="28"/>
      <c r="K11" s="28"/>
      <c r="L11" s="9"/>
    </row>
    <row r="12" spans="1:13" ht="16.5" customHeight="1" x14ac:dyDescent="0.2">
      <c r="A12" s="6" t="s">
        <v>50</v>
      </c>
      <c r="B12" s="9"/>
      <c r="C12" s="29"/>
      <c r="D12" s="29"/>
      <c r="E12" s="9"/>
      <c r="F12" s="9"/>
      <c r="G12" s="28"/>
      <c r="H12" s="104"/>
      <c r="I12" s="28"/>
      <c r="J12" s="28"/>
      <c r="K12" s="28"/>
      <c r="L12" s="9"/>
    </row>
    <row r="13" spans="1:13" ht="27.75" customHeight="1" thickBot="1" x14ac:dyDescent="0.35">
      <c r="A13" s="30" t="s">
        <v>14</v>
      </c>
      <c r="B13" s="8"/>
      <c r="C13" s="31"/>
      <c r="D13" s="29"/>
      <c r="E13" s="9"/>
      <c r="F13" s="9"/>
      <c r="G13" s="28"/>
      <c r="H13" s="105"/>
      <c r="I13" s="28"/>
      <c r="J13" s="28"/>
      <c r="K13" s="28"/>
      <c r="L13" s="9"/>
    </row>
    <row r="14" spans="1:13" ht="23.25" customHeight="1" x14ac:dyDescent="0.2">
      <c r="A14" s="213" t="s">
        <v>1</v>
      </c>
      <c r="B14" s="213"/>
      <c r="C14" s="32" t="s">
        <v>2</v>
      </c>
      <c r="D14" s="33"/>
      <c r="E14" s="169" t="s">
        <v>3</v>
      </c>
      <c r="F14" s="169"/>
      <c r="G14" s="169"/>
      <c r="H14" s="106" t="s">
        <v>4</v>
      </c>
      <c r="I14" s="58" t="s">
        <v>5</v>
      </c>
      <c r="J14" s="34"/>
      <c r="K14" s="70"/>
      <c r="L14" s="9"/>
    </row>
    <row r="15" spans="1:13" ht="36" customHeight="1" x14ac:dyDescent="0.2">
      <c r="A15" s="215" t="s">
        <v>15</v>
      </c>
      <c r="B15" s="216"/>
      <c r="C15" s="153" t="s">
        <v>69</v>
      </c>
      <c r="D15" s="88"/>
      <c r="E15" s="135" t="s">
        <v>27</v>
      </c>
      <c r="F15" s="219" t="s">
        <v>70</v>
      </c>
      <c r="G15" s="220"/>
      <c r="H15" s="102">
        <v>2</v>
      </c>
      <c r="I15" s="162" t="s">
        <v>46</v>
      </c>
      <c r="J15" s="35"/>
      <c r="K15" s="71">
        <v>2</v>
      </c>
      <c r="L15" s="9"/>
    </row>
    <row r="16" spans="1:13" ht="36" customHeight="1" x14ac:dyDescent="0.2">
      <c r="A16" s="217"/>
      <c r="B16" s="218"/>
      <c r="C16" s="154"/>
      <c r="D16" s="36"/>
      <c r="E16" s="135" t="s">
        <v>85</v>
      </c>
      <c r="F16" s="221"/>
      <c r="G16" s="222"/>
      <c r="H16" s="107">
        <v>1</v>
      </c>
      <c r="I16" s="163"/>
      <c r="J16" s="35"/>
      <c r="K16" s="72">
        <v>1</v>
      </c>
      <c r="L16" s="9"/>
    </row>
    <row r="17" spans="1:12" ht="36" customHeight="1" thickBot="1" x14ac:dyDescent="0.25">
      <c r="A17" s="217"/>
      <c r="B17" s="218"/>
      <c r="C17" s="154"/>
      <c r="D17" s="36"/>
      <c r="E17" s="135" t="s">
        <v>86</v>
      </c>
      <c r="F17" s="223"/>
      <c r="G17" s="224"/>
      <c r="H17" s="107">
        <v>0</v>
      </c>
      <c r="I17" s="163"/>
      <c r="J17" s="35"/>
      <c r="K17" s="72">
        <v>0</v>
      </c>
      <c r="L17" s="9"/>
    </row>
    <row r="18" spans="1:12" ht="33" customHeight="1" x14ac:dyDescent="0.2">
      <c r="A18" s="214" t="s">
        <v>16</v>
      </c>
      <c r="B18" s="214"/>
      <c r="C18" s="214" t="s">
        <v>71</v>
      </c>
      <c r="D18" s="22"/>
      <c r="E18" s="142" t="s">
        <v>61</v>
      </c>
      <c r="F18" s="142"/>
      <c r="G18" s="143"/>
      <c r="H18" s="102">
        <v>1</v>
      </c>
      <c r="I18" s="162"/>
      <c r="J18" s="35"/>
      <c r="K18" s="74">
        <v>1</v>
      </c>
      <c r="L18" s="9"/>
    </row>
    <row r="19" spans="1:12" ht="33" customHeight="1" x14ac:dyDescent="0.2">
      <c r="A19" s="214"/>
      <c r="B19" s="214"/>
      <c r="C19" s="214"/>
      <c r="D19" s="22"/>
      <c r="E19" s="142" t="s">
        <v>62</v>
      </c>
      <c r="F19" s="142"/>
      <c r="G19" s="143"/>
      <c r="H19" s="102">
        <v>0.5</v>
      </c>
      <c r="I19" s="163"/>
      <c r="J19" s="35"/>
      <c r="K19" s="72">
        <v>0.5</v>
      </c>
      <c r="L19" s="9"/>
    </row>
    <row r="20" spans="1:12" ht="59.25" customHeight="1" thickBot="1" x14ac:dyDescent="0.25">
      <c r="A20" s="214"/>
      <c r="B20" s="214"/>
      <c r="C20" s="214"/>
      <c r="D20" s="22"/>
      <c r="E20" s="165" t="s">
        <v>17</v>
      </c>
      <c r="F20" s="165"/>
      <c r="G20" s="180"/>
      <c r="H20" s="102">
        <v>0</v>
      </c>
      <c r="I20" s="164"/>
      <c r="J20" s="35"/>
      <c r="K20" s="73">
        <v>0</v>
      </c>
      <c r="L20" s="9"/>
    </row>
    <row r="21" spans="1:12" ht="20.100000000000001" customHeight="1" thickBot="1" x14ac:dyDescent="0.25">
      <c r="A21" s="55" t="s">
        <v>24</v>
      </c>
      <c r="B21" s="37"/>
      <c r="C21" s="38"/>
      <c r="E21" s="170" t="s">
        <v>13</v>
      </c>
      <c r="F21" s="170"/>
      <c r="G21" s="171"/>
      <c r="H21" s="116">
        <v>3</v>
      </c>
      <c r="I21" s="60"/>
      <c r="J21" s="39"/>
      <c r="K21" s="75" t="e">
        <f>K15+#REF!+K18</f>
        <v>#REF!</v>
      </c>
      <c r="L21" s="9"/>
    </row>
    <row r="22" spans="1:12" ht="20.100000000000001" customHeight="1" x14ac:dyDescent="0.2">
      <c r="A22" s="56" t="s">
        <v>28</v>
      </c>
      <c r="B22" s="40"/>
      <c r="C22" s="41"/>
      <c r="D22" s="41"/>
      <c r="H22" s="108"/>
      <c r="I22" s="60"/>
      <c r="J22" s="39"/>
      <c r="K22" s="39"/>
      <c r="L22" s="9"/>
    </row>
    <row r="23" spans="1:12" ht="16.5" customHeight="1" x14ac:dyDescent="0.2">
      <c r="A23" s="6" t="s">
        <v>50</v>
      </c>
      <c r="B23" s="40"/>
      <c r="C23" s="41"/>
      <c r="D23" s="41"/>
      <c r="E23" s="60"/>
      <c r="F23" s="60"/>
      <c r="G23" s="60"/>
      <c r="H23" s="109"/>
      <c r="I23" s="39"/>
      <c r="J23" s="39"/>
      <c r="K23" s="39"/>
      <c r="L23" s="9"/>
    </row>
    <row r="24" spans="1:12" ht="25.5" customHeight="1" x14ac:dyDescent="0.3">
      <c r="A24" s="42" t="s">
        <v>18</v>
      </c>
      <c r="B24" s="9"/>
      <c r="C24" s="29"/>
      <c r="D24" s="29"/>
      <c r="E24" s="60"/>
      <c r="F24" s="60"/>
      <c r="G24" s="39"/>
      <c r="H24" s="96"/>
      <c r="I24" s="43"/>
      <c r="J24" s="43"/>
      <c r="K24" s="43"/>
      <c r="L24" s="9"/>
    </row>
    <row r="25" spans="1:12" ht="31.5" customHeight="1" thickBot="1" x14ac:dyDescent="0.25">
      <c r="A25" s="212" t="s">
        <v>19</v>
      </c>
      <c r="B25" s="212"/>
      <c r="C25" s="212"/>
      <c r="D25" s="33"/>
      <c r="E25" s="227"/>
      <c r="F25" s="228"/>
      <c r="G25" s="225" t="s">
        <v>32</v>
      </c>
      <c r="H25" s="226"/>
      <c r="I25" s="43"/>
      <c r="J25" s="43"/>
      <c r="K25" s="43"/>
      <c r="L25" s="9"/>
    </row>
    <row r="26" spans="1:12" ht="23.25" customHeight="1" thickBot="1" x14ac:dyDescent="0.25">
      <c r="A26" s="213" t="s">
        <v>1</v>
      </c>
      <c r="B26" s="213"/>
      <c r="C26" s="32" t="s">
        <v>2</v>
      </c>
      <c r="D26" s="89"/>
      <c r="E26" s="169" t="s">
        <v>3</v>
      </c>
      <c r="F26" s="169"/>
      <c r="G26" s="169"/>
      <c r="H26" s="99" t="s">
        <v>4</v>
      </c>
      <c r="I26" s="12" t="s">
        <v>5</v>
      </c>
      <c r="J26" s="34"/>
      <c r="K26" s="76"/>
      <c r="L26" s="9"/>
    </row>
    <row r="27" spans="1:12" ht="32.25" customHeight="1" x14ac:dyDescent="0.2">
      <c r="A27" s="172" t="s">
        <v>31</v>
      </c>
      <c r="B27" s="173"/>
      <c r="C27" s="153" t="s">
        <v>63</v>
      </c>
      <c r="D27" s="139"/>
      <c r="E27" s="167" t="s">
        <v>72</v>
      </c>
      <c r="F27" s="168"/>
      <c r="G27" s="168"/>
      <c r="H27" s="136">
        <v>1</v>
      </c>
      <c r="I27" s="156"/>
      <c r="J27" s="24"/>
      <c r="K27" s="95"/>
      <c r="L27" s="9"/>
    </row>
    <row r="28" spans="1:12" ht="32.25" customHeight="1" x14ac:dyDescent="0.2">
      <c r="A28" s="174"/>
      <c r="B28" s="175"/>
      <c r="C28" s="154"/>
      <c r="D28" s="36"/>
      <c r="E28" s="165" t="s">
        <v>73</v>
      </c>
      <c r="F28" s="166"/>
      <c r="G28" s="166"/>
      <c r="H28" s="128">
        <v>0.5</v>
      </c>
      <c r="I28" s="157"/>
      <c r="J28" s="24"/>
      <c r="K28" s="95"/>
      <c r="L28" s="9"/>
    </row>
    <row r="29" spans="1:12" ht="32.25" customHeight="1" x14ac:dyDescent="0.2">
      <c r="A29" s="176"/>
      <c r="B29" s="177"/>
      <c r="C29" s="155"/>
      <c r="D29" s="121"/>
      <c r="E29" s="165" t="s">
        <v>12</v>
      </c>
      <c r="F29" s="165"/>
      <c r="G29" s="165"/>
      <c r="H29" s="110">
        <v>0</v>
      </c>
      <c r="I29" s="158"/>
      <c r="J29" s="24"/>
      <c r="K29" s="95"/>
      <c r="L29" s="9"/>
    </row>
    <row r="30" spans="1:12" ht="16.5" customHeight="1" thickBot="1" x14ac:dyDescent="0.25">
      <c r="A30" s="185" t="s">
        <v>33</v>
      </c>
      <c r="B30" s="186"/>
      <c r="C30" s="153" t="s">
        <v>34</v>
      </c>
      <c r="D30" s="122"/>
      <c r="E30" s="167" t="s">
        <v>35</v>
      </c>
      <c r="F30" s="167"/>
      <c r="G30" s="191"/>
      <c r="H30" s="178">
        <v>2</v>
      </c>
      <c r="I30" s="159" t="s">
        <v>47</v>
      </c>
      <c r="J30" s="28"/>
      <c r="K30" s="77" t="e">
        <f>#REF!+#REF!+#REF!</f>
        <v>#REF!</v>
      </c>
      <c r="L30" s="9"/>
    </row>
    <row r="31" spans="1:12" ht="9.75" customHeight="1" x14ac:dyDescent="0.2">
      <c r="A31" s="187"/>
      <c r="B31" s="188"/>
      <c r="C31" s="154"/>
      <c r="D31" s="123"/>
      <c r="E31" s="181"/>
      <c r="F31" s="181"/>
      <c r="G31" s="192"/>
      <c r="H31" s="179"/>
      <c r="I31" s="160"/>
      <c r="J31" s="28"/>
      <c r="K31" s="28"/>
      <c r="L31" s="9"/>
    </row>
    <row r="32" spans="1:12" ht="24" customHeight="1" x14ac:dyDescent="0.2">
      <c r="A32" s="187"/>
      <c r="B32" s="188"/>
      <c r="C32" s="154"/>
      <c r="D32" s="123"/>
      <c r="E32" s="165" t="s">
        <v>36</v>
      </c>
      <c r="F32" s="165"/>
      <c r="G32" s="180"/>
      <c r="H32" s="128">
        <v>1</v>
      </c>
      <c r="I32" s="160"/>
      <c r="J32" s="28"/>
      <c r="K32" s="28"/>
      <c r="L32" s="9"/>
    </row>
    <row r="33" spans="1:12" ht="30.75" customHeight="1" x14ac:dyDescent="0.2">
      <c r="A33" s="189"/>
      <c r="B33" s="190"/>
      <c r="C33" s="155"/>
      <c r="D33" s="123"/>
      <c r="E33" s="181" t="s">
        <v>12</v>
      </c>
      <c r="F33" s="182"/>
      <c r="G33" s="182"/>
      <c r="H33" s="128">
        <v>0</v>
      </c>
      <c r="I33" s="161"/>
      <c r="J33" s="34"/>
      <c r="K33" s="34"/>
      <c r="L33" s="9"/>
    </row>
    <row r="34" spans="1:12" ht="37.5" customHeight="1" thickBot="1" x14ac:dyDescent="0.25">
      <c r="A34" s="56" t="s">
        <v>24</v>
      </c>
      <c r="C34" s="44"/>
      <c r="D34" s="118"/>
      <c r="E34" s="170" t="s">
        <v>13</v>
      </c>
      <c r="F34" s="170"/>
      <c r="G34" s="171"/>
      <c r="H34" s="116">
        <v>3</v>
      </c>
      <c r="I34" s="60"/>
      <c r="J34" s="28"/>
      <c r="K34" s="77" t="e">
        <f>#REF!+#REF!+#REF!</f>
        <v>#REF!</v>
      </c>
      <c r="L34" s="9"/>
    </row>
    <row r="35" spans="1:12" ht="12" customHeight="1" x14ac:dyDescent="0.2">
      <c r="A35" s="56" t="s">
        <v>28</v>
      </c>
      <c r="C35" s="44"/>
      <c r="D35" s="29"/>
      <c r="E35" s="60"/>
      <c r="F35" s="60"/>
      <c r="G35" s="60"/>
      <c r="H35" s="108"/>
      <c r="I35" s="60"/>
      <c r="J35" s="28"/>
      <c r="K35" s="28"/>
      <c r="L35" s="9"/>
    </row>
    <row r="36" spans="1:12" ht="22.5" customHeight="1" x14ac:dyDescent="0.2">
      <c r="A36" s="6" t="s">
        <v>50</v>
      </c>
      <c r="C36" s="44"/>
      <c r="D36" s="29"/>
      <c r="H36" s="96"/>
      <c r="I36" s="9"/>
      <c r="L36" s="9"/>
    </row>
    <row r="37" spans="1:12" ht="27.75" customHeight="1" thickBot="1" x14ac:dyDescent="0.35">
      <c r="A37" s="30" t="s">
        <v>20</v>
      </c>
      <c r="B37" s="8"/>
      <c r="C37" s="31"/>
      <c r="D37" s="120"/>
      <c r="E37" s="9"/>
      <c r="F37" s="9"/>
      <c r="G37" s="34"/>
      <c r="H37" s="45"/>
      <c r="I37" s="34"/>
      <c r="J37" s="34"/>
      <c r="K37" s="34"/>
      <c r="L37" s="9"/>
    </row>
    <row r="38" spans="1:12" ht="24" customHeight="1" thickBot="1" x14ac:dyDescent="0.25">
      <c r="A38" s="183" t="s">
        <v>1</v>
      </c>
      <c r="B38" s="184"/>
      <c r="C38" s="32" t="s">
        <v>2</v>
      </c>
      <c r="D38" s="90"/>
      <c r="E38" s="169" t="s">
        <v>3</v>
      </c>
      <c r="F38" s="169"/>
      <c r="G38" s="169"/>
      <c r="H38" s="99" t="s">
        <v>4</v>
      </c>
      <c r="I38" s="12" t="s">
        <v>5</v>
      </c>
      <c r="J38" s="34"/>
      <c r="K38" s="76"/>
      <c r="L38" s="9"/>
    </row>
    <row r="39" spans="1:12" ht="63.75" customHeight="1" thickTop="1" x14ac:dyDescent="0.2">
      <c r="A39" s="172" t="s">
        <v>21</v>
      </c>
      <c r="B39" s="173"/>
      <c r="C39" s="153" t="s">
        <v>51</v>
      </c>
      <c r="D39" s="89"/>
      <c r="E39" s="193" t="s">
        <v>55</v>
      </c>
      <c r="F39" s="193"/>
      <c r="G39" s="193"/>
      <c r="H39" s="138">
        <v>2</v>
      </c>
      <c r="I39" s="162" t="s">
        <v>52</v>
      </c>
      <c r="J39" s="46"/>
      <c r="K39" s="137">
        <v>2</v>
      </c>
      <c r="L39" s="9"/>
    </row>
    <row r="40" spans="1:12" ht="63.75" customHeight="1" x14ac:dyDescent="0.2">
      <c r="A40" s="174"/>
      <c r="B40" s="175"/>
      <c r="C40" s="154"/>
      <c r="D40" s="36"/>
      <c r="E40" s="151" t="s">
        <v>56</v>
      </c>
      <c r="F40" s="151"/>
      <c r="G40" s="151"/>
      <c r="H40" s="111">
        <v>1</v>
      </c>
      <c r="I40" s="163"/>
      <c r="J40" s="47"/>
      <c r="K40" s="78">
        <v>1</v>
      </c>
      <c r="L40" s="9"/>
    </row>
    <row r="41" spans="1:12" ht="63.75" customHeight="1" thickBot="1" x14ac:dyDescent="0.25">
      <c r="A41" s="176"/>
      <c r="B41" s="177"/>
      <c r="C41" s="155"/>
      <c r="D41" s="36"/>
      <c r="E41" s="151" t="s">
        <v>57</v>
      </c>
      <c r="F41" s="151"/>
      <c r="G41" s="151"/>
      <c r="H41" s="111">
        <v>0</v>
      </c>
      <c r="I41" s="164"/>
      <c r="J41" s="47"/>
      <c r="K41" s="79">
        <v>0</v>
      </c>
      <c r="L41" s="9"/>
    </row>
    <row r="42" spans="1:12" ht="33.75" customHeight="1" thickTop="1" x14ac:dyDescent="0.2">
      <c r="A42" s="172" t="s">
        <v>22</v>
      </c>
      <c r="B42" s="173"/>
      <c r="C42" s="153" t="s">
        <v>30</v>
      </c>
      <c r="D42" s="36"/>
      <c r="E42" s="152" t="s">
        <v>80</v>
      </c>
      <c r="F42" s="152"/>
      <c r="G42" s="152"/>
      <c r="H42" s="107">
        <v>2</v>
      </c>
      <c r="I42" s="162"/>
      <c r="J42" s="61"/>
      <c r="K42" s="80">
        <f>1*2</f>
        <v>2</v>
      </c>
      <c r="L42" s="9"/>
    </row>
    <row r="43" spans="1:12" ht="33.75" customHeight="1" x14ac:dyDescent="0.2">
      <c r="A43" s="174"/>
      <c r="B43" s="175"/>
      <c r="C43" s="154"/>
      <c r="D43" s="90"/>
      <c r="E43" s="165" t="s">
        <v>29</v>
      </c>
      <c r="F43" s="165"/>
      <c r="G43" s="165"/>
      <c r="H43" s="102">
        <v>1</v>
      </c>
      <c r="I43" s="163"/>
      <c r="J43" s="61"/>
      <c r="K43" s="81">
        <v>1</v>
      </c>
      <c r="L43" s="9"/>
    </row>
    <row r="44" spans="1:12" ht="33.75" customHeight="1" thickBot="1" x14ac:dyDescent="0.25">
      <c r="A44" s="176"/>
      <c r="B44" s="177"/>
      <c r="C44" s="155"/>
      <c r="D44" s="88"/>
      <c r="E44" s="165" t="s">
        <v>79</v>
      </c>
      <c r="F44" s="165"/>
      <c r="G44" s="165"/>
      <c r="H44" s="102">
        <v>0</v>
      </c>
      <c r="I44" s="164"/>
      <c r="J44" s="61"/>
      <c r="K44" s="82">
        <v>0</v>
      </c>
      <c r="L44" s="9"/>
    </row>
    <row r="45" spans="1:12" ht="92.25" customHeight="1" x14ac:dyDescent="0.2">
      <c r="A45" s="172" t="s">
        <v>23</v>
      </c>
      <c r="B45" s="173"/>
      <c r="C45" s="153" t="s">
        <v>53</v>
      </c>
      <c r="D45" s="117"/>
      <c r="E45" s="152" t="s">
        <v>49</v>
      </c>
      <c r="F45" s="152"/>
      <c r="G45" s="152"/>
      <c r="H45" s="133">
        <v>1.5</v>
      </c>
      <c r="I45" s="162" t="s">
        <v>54</v>
      </c>
      <c r="J45" s="93"/>
      <c r="K45" s="134">
        <v>1</v>
      </c>
      <c r="L45" s="9"/>
    </row>
    <row r="46" spans="1:12" ht="92.25" customHeight="1" x14ac:dyDescent="0.2">
      <c r="A46" s="174"/>
      <c r="B46" s="175"/>
      <c r="C46" s="154"/>
      <c r="D46" s="36"/>
      <c r="E46" s="165" t="s">
        <v>64</v>
      </c>
      <c r="F46" s="165"/>
      <c r="G46" s="165"/>
      <c r="H46" s="102">
        <v>1</v>
      </c>
      <c r="I46" s="163"/>
      <c r="J46" s="48"/>
      <c r="K46" s="83">
        <v>0</v>
      </c>
      <c r="L46" s="9"/>
    </row>
    <row r="47" spans="1:12" ht="92.25" customHeight="1" x14ac:dyDescent="0.2">
      <c r="A47" s="176"/>
      <c r="B47" s="177"/>
      <c r="C47" s="155"/>
      <c r="D47" s="36"/>
      <c r="E47" s="165" t="s">
        <v>65</v>
      </c>
      <c r="F47" s="165"/>
      <c r="G47" s="165"/>
      <c r="H47" s="102">
        <v>0</v>
      </c>
      <c r="I47" s="164"/>
      <c r="J47" s="48"/>
      <c r="K47" s="83">
        <v>0</v>
      </c>
      <c r="L47" s="9"/>
    </row>
    <row r="48" spans="1:12" ht="39.75" customHeight="1" x14ac:dyDescent="0.2">
      <c r="A48" s="172" t="s">
        <v>74</v>
      </c>
      <c r="B48" s="173"/>
      <c r="C48" s="153" t="s">
        <v>75</v>
      </c>
      <c r="D48" s="36"/>
      <c r="E48" s="165" t="s">
        <v>76</v>
      </c>
      <c r="F48" s="165"/>
      <c r="G48" s="180"/>
      <c r="H48" s="107">
        <v>1</v>
      </c>
      <c r="I48" s="162"/>
      <c r="J48" s="125"/>
      <c r="K48" s="141"/>
      <c r="L48" s="9"/>
    </row>
    <row r="49" spans="1:12" ht="46.5" customHeight="1" x14ac:dyDescent="0.2">
      <c r="A49" s="174"/>
      <c r="B49" s="175"/>
      <c r="C49" s="154"/>
      <c r="D49" s="144"/>
      <c r="E49" s="181" t="s">
        <v>77</v>
      </c>
      <c r="F49" s="181"/>
      <c r="G49" s="192"/>
      <c r="H49" s="102">
        <v>0.5</v>
      </c>
      <c r="I49" s="163"/>
      <c r="J49" s="125"/>
      <c r="K49" s="81">
        <v>0.5</v>
      </c>
      <c r="L49" s="9"/>
    </row>
    <row r="50" spans="1:12" ht="46.5" customHeight="1" x14ac:dyDescent="0.2">
      <c r="A50" s="176"/>
      <c r="B50" s="177"/>
      <c r="C50" s="155"/>
      <c r="D50" s="140"/>
      <c r="E50" s="181" t="s">
        <v>78</v>
      </c>
      <c r="F50" s="181"/>
      <c r="G50" s="192"/>
      <c r="H50" s="102">
        <v>0</v>
      </c>
      <c r="I50" s="164"/>
      <c r="J50" s="125"/>
      <c r="K50" s="81">
        <v>0.5</v>
      </c>
      <c r="L50" s="9"/>
    </row>
    <row r="51" spans="1:12" s="150" customFormat="1" ht="46.5" customHeight="1" x14ac:dyDescent="0.2">
      <c r="A51" s="172" t="s">
        <v>81</v>
      </c>
      <c r="B51" s="173"/>
      <c r="C51" s="153" t="s">
        <v>82</v>
      </c>
      <c r="D51" s="36"/>
      <c r="E51" s="165" t="s">
        <v>83</v>
      </c>
      <c r="F51" s="165"/>
      <c r="G51" s="180"/>
      <c r="H51" s="102">
        <v>1</v>
      </c>
      <c r="I51" s="145" t="s">
        <v>37</v>
      </c>
      <c r="J51" s="148"/>
      <c r="K51" s="149"/>
    </row>
    <row r="52" spans="1:12" s="150" customFormat="1" ht="46.5" customHeight="1" x14ac:dyDescent="0.2">
      <c r="A52" s="176"/>
      <c r="B52" s="177"/>
      <c r="C52" s="155"/>
      <c r="D52" s="147"/>
      <c r="E52" s="165" t="s">
        <v>84</v>
      </c>
      <c r="F52" s="165"/>
      <c r="G52" s="180"/>
      <c r="H52" s="102">
        <v>0</v>
      </c>
      <c r="I52" s="146"/>
      <c r="J52" s="148"/>
      <c r="K52" s="149"/>
    </row>
    <row r="53" spans="1:12" ht="20.25" customHeight="1" thickBot="1" x14ac:dyDescent="0.25">
      <c r="A53" s="185" t="s">
        <v>38</v>
      </c>
      <c r="B53" s="186"/>
      <c r="C53" s="173" t="s">
        <v>39</v>
      </c>
      <c r="D53" s="126"/>
      <c r="E53" s="242" t="s">
        <v>40</v>
      </c>
      <c r="F53" s="204" t="s">
        <v>66</v>
      </c>
      <c r="G53" s="205"/>
      <c r="H53" s="199">
        <v>1</v>
      </c>
      <c r="I53" s="196"/>
      <c r="J53" s="125"/>
      <c r="K53" s="84">
        <v>0</v>
      </c>
      <c r="L53" s="9"/>
    </row>
    <row r="54" spans="1:12" ht="18" customHeight="1" thickBot="1" x14ac:dyDescent="0.25">
      <c r="A54" s="187"/>
      <c r="B54" s="188"/>
      <c r="C54" s="175"/>
      <c r="D54" s="124"/>
      <c r="E54" s="243"/>
      <c r="F54" s="206"/>
      <c r="G54" s="207"/>
      <c r="H54" s="200"/>
      <c r="I54" s="197"/>
      <c r="J54" s="39"/>
      <c r="K54" s="85" t="e">
        <f>K40+K37+K43+K39+#REF!</f>
        <v>#REF!</v>
      </c>
      <c r="L54" s="9"/>
    </row>
    <row r="55" spans="1:12" ht="36" customHeight="1" thickBot="1" x14ac:dyDescent="0.25">
      <c r="A55" s="187"/>
      <c r="B55" s="188"/>
      <c r="C55" s="175"/>
      <c r="D55" s="124"/>
      <c r="E55" s="243"/>
      <c r="F55" s="208"/>
      <c r="G55" s="209"/>
      <c r="H55" s="201"/>
      <c r="I55" s="197"/>
      <c r="J55" s="51"/>
      <c r="L55" s="9"/>
    </row>
    <row r="56" spans="1:12" ht="66" customHeight="1" thickBot="1" x14ac:dyDescent="0.25">
      <c r="A56" s="187"/>
      <c r="B56" s="188"/>
      <c r="C56" s="175"/>
      <c r="D56" s="22"/>
      <c r="E56" s="127" t="s">
        <v>44</v>
      </c>
      <c r="F56" s="229" t="s">
        <v>67</v>
      </c>
      <c r="G56" s="230"/>
      <c r="H56" s="115">
        <v>0.5</v>
      </c>
      <c r="I56" s="197"/>
      <c r="J56" s="52"/>
      <c r="K56" s="86" t="e">
        <f>#REF!+#REF!+K32+K54</f>
        <v>#REF!</v>
      </c>
      <c r="L56" s="9"/>
    </row>
    <row r="57" spans="1:12" ht="26.25" customHeight="1" x14ac:dyDescent="0.2">
      <c r="A57" s="187"/>
      <c r="B57" s="188"/>
      <c r="C57" s="177"/>
      <c r="D57" s="36"/>
      <c r="E57" s="49" t="s">
        <v>12</v>
      </c>
      <c r="F57" s="202"/>
      <c r="G57" s="203"/>
      <c r="H57" s="112">
        <v>0</v>
      </c>
      <c r="I57" s="198"/>
      <c r="L57" s="9"/>
    </row>
    <row r="58" spans="1:12" ht="26.25" customHeight="1" x14ac:dyDescent="0.2">
      <c r="A58" s="187"/>
      <c r="B58" s="188"/>
      <c r="C58" s="153" t="s">
        <v>41</v>
      </c>
      <c r="D58" s="119"/>
      <c r="E58" s="210" t="s">
        <v>42</v>
      </c>
      <c r="F58" s="210"/>
      <c r="G58" s="211"/>
      <c r="H58" s="131">
        <v>0.5</v>
      </c>
      <c r="I58" s="194" t="s">
        <v>45</v>
      </c>
      <c r="L58" s="9"/>
    </row>
    <row r="59" spans="1:12" ht="27.75" customHeight="1" x14ac:dyDescent="0.2">
      <c r="A59" s="189"/>
      <c r="B59" s="190"/>
      <c r="C59" s="155"/>
      <c r="D59" s="36"/>
      <c r="E59" s="210" t="s">
        <v>43</v>
      </c>
      <c r="F59" s="210"/>
      <c r="G59" s="211"/>
      <c r="H59" s="131">
        <v>0</v>
      </c>
      <c r="I59" s="195"/>
      <c r="L59" s="9"/>
    </row>
    <row r="60" spans="1:12" ht="21.75" customHeight="1" x14ac:dyDescent="0.2">
      <c r="A60" s="56" t="s">
        <v>24</v>
      </c>
      <c r="B60" s="40"/>
      <c r="C60" s="50"/>
      <c r="D60" s="50"/>
      <c r="E60" s="170" t="s">
        <v>13</v>
      </c>
      <c r="F60" s="170"/>
      <c r="G60" s="171"/>
      <c r="H60" s="132">
        <v>9</v>
      </c>
      <c r="I60" s="60"/>
      <c r="K60" s="87"/>
      <c r="L60" s="9"/>
    </row>
    <row r="61" spans="1:12" x14ac:dyDescent="0.2">
      <c r="A61" s="56" t="s">
        <v>28</v>
      </c>
      <c r="G61" s="51"/>
      <c r="H61" s="113"/>
      <c r="I61" s="47"/>
    </row>
    <row r="62" spans="1:12" ht="28.5" customHeight="1" x14ac:dyDescent="0.2">
      <c r="A62" s="235" t="s">
        <v>68</v>
      </c>
      <c r="B62" s="235"/>
      <c r="C62" s="235"/>
      <c r="D62" s="235"/>
      <c r="E62" s="235"/>
      <c r="F62" s="235"/>
      <c r="G62" s="57" t="s">
        <v>25</v>
      </c>
      <c r="H62" s="116">
        <v>17</v>
      </c>
      <c r="I62" s="60"/>
    </row>
    <row r="63" spans="1:12" x14ac:dyDescent="0.2">
      <c r="L63" s="9"/>
    </row>
    <row r="64" spans="1:12" ht="13.5" customHeight="1" x14ac:dyDescent="0.2">
      <c r="K64" s="87"/>
      <c r="L64" s="9"/>
    </row>
    <row r="68" ht="14.25" customHeight="1" x14ac:dyDescent="0.2"/>
    <row r="69" ht="13.5" customHeight="1" x14ac:dyDescent="0.2"/>
  </sheetData>
  <mergeCells count="88">
    <mergeCell ref="A27:B29"/>
    <mergeCell ref="A62:F62"/>
    <mergeCell ref="I7:I9"/>
    <mergeCell ref="E8:G8"/>
    <mergeCell ref="E9:G9"/>
    <mergeCell ref="A14:B14"/>
    <mergeCell ref="E14:G14"/>
    <mergeCell ref="B7:B9"/>
    <mergeCell ref="C7:C9"/>
    <mergeCell ref="E7:G7"/>
    <mergeCell ref="E10:G10"/>
    <mergeCell ref="E60:G60"/>
    <mergeCell ref="E53:E55"/>
    <mergeCell ref="C53:C57"/>
    <mergeCell ref="E41:G41"/>
    <mergeCell ref="C42:C44"/>
    <mergeCell ref="A3:B3"/>
    <mergeCell ref="E3:G3"/>
    <mergeCell ref="E4:G4"/>
    <mergeCell ref="B5:B6"/>
    <mergeCell ref="C5:C6"/>
    <mergeCell ref="E5:G5"/>
    <mergeCell ref="E6:G6"/>
    <mergeCell ref="A53:B59"/>
    <mergeCell ref="C58:C59"/>
    <mergeCell ref="F56:G56"/>
    <mergeCell ref="E59:G59"/>
    <mergeCell ref="A51:B52"/>
    <mergeCell ref="C51:C52"/>
    <mergeCell ref="A25:C25"/>
    <mergeCell ref="A26:B26"/>
    <mergeCell ref="I15:I17"/>
    <mergeCell ref="A18:B20"/>
    <mergeCell ref="I18:I20"/>
    <mergeCell ref="E20:G20"/>
    <mergeCell ref="E21:G21"/>
    <mergeCell ref="C18:C20"/>
    <mergeCell ref="A15:B17"/>
    <mergeCell ref="C15:C17"/>
    <mergeCell ref="F15:G17"/>
    <mergeCell ref="G25:H25"/>
    <mergeCell ref="E25:F25"/>
    <mergeCell ref="E26:G26"/>
    <mergeCell ref="I58:I59"/>
    <mergeCell ref="I53:I57"/>
    <mergeCell ref="H53:H55"/>
    <mergeCell ref="F57:G57"/>
    <mergeCell ref="I45:I47"/>
    <mergeCell ref="E47:G47"/>
    <mergeCell ref="F53:G55"/>
    <mergeCell ref="E48:G48"/>
    <mergeCell ref="E46:G46"/>
    <mergeCell ref="E58:G58"/>
    <mergeCell ref="E51:G51"/>
    <mergeCell ref="E52:G52"/>
    <mergeCell ref="E49:G49"/>
    <mergeCell ref="I48:I50"/>
    <mergeCell ref="E50:G50"/>
    <mergeCell ref="A48:B50"/>
    <mergeCell ref="C48:C50"/>
    <mergeCell ref="H30:H31"/>
    <mergeCell ref="E32:G32"/>
    <mergeCell ref="E33:G33"/>
    <mergeCell ref="A45:B47"/>
    <mergeCell ref="C45:C47"/>
    <mergeCell ref="E45:G45"/>
    <mergeCell ref="A38:B38"/>
    <mergeCell ref="A30:B33"/>
    <mergeCell ref="A39:B41"/>
    <mergeCell ref="A42:B44"/>
    <mergeCell ref="E30:G31"/>
    <mergeCell ref="E39:G39"/>
    <mergeCell ref="E43:G43"/>
    <mergeCell ref="E44:G44"/>
    <mergeCell ref="E40:G40"/>
    <mergeCell ref="E42:G42"/>
    <mergeCell ref="C27:C29"/>
    <mergeCell ref="C39:C41"/>
    <mergeCell ref="I27:I29"/>
    <mergeCell ref="I30:I33"/>
    <mergeCell ref="I39:I41"/>
    <mergeCell ref="I42:I44"/>
    <mergeCell ref="C30:C33"/>
    <mergeCell ref="E28:G28"/>
    <mergeCell ref="E29:G29"/>
    <mergeCell ref="E27:G27"/>
    <mergeCell ref="E38:G38"/>
    <mergeCell ref="E34:G34"/>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三輪宮西配水幹線布設替工事
</oddHeader>
    <oddFooter xml:space="preserve">&amp;C&amp;26 </oddFooter>
  </headerFooter>
  <rowBreaks count="5" manualBreakCount="5">
    <brk id="12" max="8" man="1"/>
    <brk id="23" max="8" man="1"/>
    <brk id="36" max="8" man="1"/>
    <brk id="47" max="8" man="1"/>
    <brk id="6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137160</xdr:rowOff>
                  </from>
                  <to>
                    <xdr:col>4</xdr:col>
                    <xdr:colOff>60960</xdr:colOff>
                    <xdr:row>7</xdr:row>
                    <xdr:rowOff>411480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249" r:id="rId7" name="Check Box 9">
              <controlPr defaultSize="0" autoFill="0" autoLine="0" autoPict="0">
                <anchor moveWithCells="1">
                  <from>
                    <xdr:col>3</xdr:col>
                    <xdr:colOff>22860</xdr:colOff>
                    <xdr:row>14</xdr:row>
                    <xdr:rowOff>121920</xdr:rowOff>
                  </from>
                  <to>
                    <xdr:col>4</xdr:col>
                    <xdr:colOff>76200</xdr:colOff>
                    <xdr:row>14</xdr:row>
                    <xdr:rowOff>373380</xdr:rowOff>
                  </to>
                </anchor>
              </controlPr>
            </control>
          </mc:Choice>
        </mc:AlternateContent>
        <mc:AlternateContent xmlns:mc="http://schemas.openxmlformats.org/markup-compatibility/2006">
          <mc:Choice Requires="x14">
            <control shapeId="10250" r:id="rId8" name="Check Box 10">
              <controlPr defaultSize="0" autoFill="0" autoLine="0" autoPict="0">
                <anchor moveWithCells="1">
                  <from>
                    <xdr:col>3</xdr:col>
                    <xdr:colOff>30480</xdr:colOff>
                    <xdr:row>15</xdr:row>
                    <xdr:rowOff>76200</xdr:rowOff>
                  </from>
                  <to>
                    <xdr:col>4</xdr:col>
                    <xdr:colOff>83820</xdr:colOff>
                    <xdr:row>15</xdr:row>
                    <xdr:rowOff>335280</xdr:rowOff>
                  </to>
                </anchor>
              </controlPr>
            </control>
          </mc:Choice>
        </mc:AlternateContent>
        <mc:AlternateContent xmlns:mc="http://schemas.openxmlformats.org/markup-compatibility/2006">
          <mc:Choice Requires="x14">
            <control shapeId="10251" r:id="rId9" name="Check Box 11">
              <controlPr defaultSize="0" autoFill="0" autoLine="0" autoPict="0">
                <anchor moveWithCells="1">
                  <from>
                    <xdr:col>3</xdr:col>
                    <xdr:colOff>22860</xdr:colOff>
                    <xdr:row>16</xdr:row>
                    <xdr:rowOff>76200</xdr:rowOff>
                  </from>
                  <to>
                    <xdr:col>4</xdr:col>
                    <xdr:colOff>76200</xdr:colOff>
                    <xdr:row>16</xdr:row>
                    <xdr:rowOff>342900</xdr:rowOff>
                  </to>
                </anchor>
              </controlPr>
            </control>
          </mc:Choice>
        </mc:AlternateContent>
        <mc:AlternateContent xmlns:mc="http://schemas.openxmlformats.org/markup-compatibility/2006">
          <mc:Choice Requires="x14">
            <control shapeId="10260" r:id="rId10" name="Check Box 20">
              <controlPr defaultSize="0" autoFill="0" autoLine="0" autoPict="0">
                <anchor moveWithCells="1">
                  <from>
                    <xdr:col>3</xdr:col>
                    <xdr:colOff>0</xdr:colOff>
                    <xdr:row>17</xdr:row>
                    <xdr:rowOff>99060</xdr:rowOff>
                  </from>
                  <to>
                    <xdr:col>4</xdr:col>
                    <xdr:colOff>60960</xdr:colOff>
                    <xdr:row>17</xdr:row>
                    <xdr:rowOff>365760</xdr:rowOff>
                  </to>
                </anchor>
              </controlPr>
            </control>
          </mc:Choice>
        </mc:AlternateContent>
        <mc:AlternateContent xmlns:mc="http://schemas.openxmlformats.org/markup-compatibility/2006">
          <mc:Choice Requires="x14">
            <control shapeId="10261" r:id="rId11" name="Check Box 21">
              <controlPr defaultSize="0" autoFill="0" autoLine="0" autoPict="0">
                <anchor moveWithCells="1">
                  <from>
                    <xdr:col>3</xdr:col>
                    <xdr:colOff>0</xdr:colOff>
                    <xdr:row>18</xdr:row>
                    <xdr:rowOff>83820</xdr:rowOff>
                  </from>
                  <to>
                    <xdr:col>4</xdr:col>
                    <xdr:colOff>60960</xdr:colOff>
                    <xdr:row>18</xdr:row>
                    <xdr:rowOff>342900</xdr:rowOff>
                  </to>
                </anchor>
              </controlPr>
            </control>
          </mc:Choice>
        </mc:AlternateContent>
        <mc:AlternateContent xmlns:mc="http://schemas.openxmlformats.org/markup-compatibility/2006">
          <mc:Choice Requires="x14">
            <control shapeId="10284" r:id="rId12" name="Check Box 44">
              <controlPr defaultSize="0" autoFill="0" autoLine="0" autoPict="0">
                <anchor moveWithCells="1">
                  <from>
                    <xdr:col>3</xdr:col>
                    <xdr:colOff>7620</xdr:colOff>
                    <xdr:row>38</xdr:row>
                    <xdr:rowOff>266700</xdr:rowOff>
                  </from>
                  <to>
                    <xdr:col>4</xdr:col>
                    <xdr:colOff>68580</xdr:colOff>
                    <xdr:row>38</xdr:row>
                    <xdr:rowOff>533400</xdr:rowOff>
                  </to>
                </anchor>
              </controlPr>
            </control>
          </mc:Choice>
        </mc:AlternateContent>
        <mc:AlternateContent xmlns:mc="http://schemas.openxmlformats.org/markup-compatibility/2006">
          <mc:Choice Requires="x14">
            <control shapeId="10286" r:id="rId13" name="Check Box 46">
              <controlPr defaultSize="0" autoFill="0" autoLine="0" autoPict="0">
                <anchor moveWithCells="1">
                  <from>
                    <xdr:col>3</xdr:col>
                    <xdr:colOff>38100</xdr:colOff>
                    <xdr:row>41</xdr:row>
                    <xdr:rowOff>76200</xdr:rowOff>
                  </from>
                  <to>
                    <xdr:col>4</xdr:col>
                    <xdr:colOff>99060</xdr:colOff>
                    <xdr:row>41</xdr:row>
                    <xdr:rowOff>335280</xdr:rowOff>
                  </to>
                </anchor>
              </controlPr>
            </control>
          </mc:Choice>
        </mc:AlternateContent>
        <mc:AlternateContent xmlns:mc="http://schemas.openxmlformats.org/markup-compatibility/2006">
          <mc:Choice Requires="x14">
            <control shapeId="10291" r:id="rId14" name="Check Box 51">
              <controlPr defaultSize="0" autoFill="0" autoLine="0" autoPict="0">
                <anchor moveWithCells="1">
                  <from>
                    <xdr:col>3</xdr:col>
                    <xdr:colOff>7620</xdr:colOff>
                    <xdr:row>44</xdr:row>
                    <xdr:rowOff>449580</xdr:rowOff>
                  </from>
                  <to>
                    <xdr:col>4</xdr:col>
                    <xdr:colOff>68580</xdr:colOff>
                    <xdr:row>44</xdr:row>
                    <xdr:rowOff>708660</xdr:rowOff>
                  </to>
                </anchor>
              </controlPr>
            </control>
          </mc:Choice>
        </mc:AlternateContent>
        <mc:AlternateContent xmlns:mc="http://schemas.openxmlformats.org/markup-compatibility/2006">
          <mc:Choice Requires="x14">
            <control shapeId="10292" r:id="rId15" name="Check Box 52">
              <controlPr defaultSize="0" autoFill="0" autoLine="0" autoPict="0">
                <anchor moveWithCells="1">
                  <from>
                    <xdr:col>3</xdr:col>
                    <xdr:colOff>22860</xdr:colOff>
                    <xdr:row>46</xdr:row>
                    <xdr:rowOff>449580</xdr:rowOff>
                  </from>
                  <to>
                    <xdr:col>4</xdr:col>
                    <xdr:colOff>76200</xdr:colOff>
                    <xdr:row>46</xdr:row>
                    <xdr:rowOff>716280</xdr:rowOff>
                  </to>
                </anchor>
              </controlPr>
            </control>
          </mc:Choice>
        </mc:AlternateContent>
        <mc:AlternateContent xmlns:mc="http://schemas.openxmlformats.org/markup-compatibility/2006">
          <mc:Choice Requires="x14">
            <control shapeId="10293" r:id="rId16" name="Check Box 53">
              <controlPr defaultSize="0" autoFill="0" autoLine="0" autoPict="0">
                <anchor moveWithCells="1">
                  <from>
                    <xdr:col>3</xdr:col>
                    <xdr:colOff>7620</xdr:colOff>
                    <xdr:row>47</xdr:row>
                    <xdr:rowOff>114300</xdr:rowOff>
                  </from>
                  <to>
                    <xdr:col>4</xdr:col>
                    <xdr:colOff>68580</xdr:colOff>
                    <xdr:row>47</xdr:row>
                    <xdr:rowOff>388620</xdr:rowOff>
                  </to>
                </anchor>
              </controlPr>
            </control>
          </mc:Choice>
        </mc:AlternateContent>
        <mc:AlternateContent xmlns:mc="http://schemas.openxmlformats.org/markup-compatibility/2006">
          <mc:Choice Requires="x14">
            <control shapeId="10310" r:id="rId17" name="Check Box 70">
              <controlPr defaultSize="0" autoFill="0" autoLine="0" autoPict="0">
                <anchor moveWithCells="1">
                  <from>
                    <xdr:col>3</xdr:col>
                    <xdr:colOff>0</xdr:colOff>
                    <xdr:row>19</xdr:row>
                    <xdr:rowOff>259080</xdr:rowOff>
                  </from>
                  <to>
                    <xdr:col>4</xdr:col>
                    <xdr:colOff>60960</xdr:colOff>
                    <xdr:row>19</xdr:row>
                    <xdr:rowOff>518160</xdr:rowOff>
                  </to>
                </anchor>
              </controlPr>
            </control>
          </mc:Choice>
        </mc:AlternateContent>
        <mc:AlternateContent xmlns:mc="http://schemas.openxmlformats.org/markup-compatibility/2006">
          <mc:Choice Requires="x14">
            <control shapeId="10323" r:id="rId18" name="Check Box 83">
              <controlPr defaultSize="0" autoFill="0" autoLine="0" autoPict="0">
                <anchor moveWithCells="1">
                  <from>
                    <xdr:col>3</xdr:col>
                    <xdr:colOff>30480</xdr:colOff>
                    <xdr:row>28</xdr:row>
                    <xdr:rowOff>60960</xdr:rowOff>
                  </from>
                  <to>
                    <xdr:col>4</xdr:col>
                    <xdr:colOff>83820</xdr:colOff>
                    <xdr:row>28</xdr:row>
                    <xdr:rowOff>327660</xdr:rowOff>
                  </to>
                </anchor>
              </controlPr>
            </control>
          </mc:Choice>
        </mc:AlternateContent>
        <mc:AlternateContent xmlns:mc="http://schemas.openxmlformats.org/markup-compatibility/2006">
          <mc:Choice Requires="x14">
            <control shapeId="10326" r:id="rId19" name="Check Box 86">
              <controlPr defaultSize="0" autoFill="0" autoLine="0" autoPict="0">
                <anchor moveWithCells="1">
                  <from>
                    <xdr:col>3</xdr:col>
                    <xdr:colOff>7620</xdr:colOff>
                    <xdr:row>26</xdr:row>
                    <xdr:rowOff>83820</xdr:rowOff>
                  </from>
                  <to>
                    <xdr:col>4</xdr:col>
                    <xdr:colOff>68580</xdr:colOff>
                    <xdr:row>26</xdr:row>
                    <xdr:rowOff>350520</xdr:rowOff>
                  </to>
                </anchor>
              </controlPr>
            </control>
          </mc:Choice>
        </mc:AlternateContent>
        <mc:AlternateContent xmlns:mc="http://schemas.openxmlformats.org/markup-compatibility/2006">
          <mc:Choice Requires="x14">
            <control shapeId="10327" r:id="rId20" name="Check Box 87">
              <controlPr defaultSize="0" autoFill="0" autoLine="0" autoPict="0">
                <anchor moveWithCells="1">
                  <from>
                    <xdr:col>3</xdr:col>
                    <xdr:colOff>22860</xdr:colOff>
                    <xdr:row>27</xdr:row>
                    <xdr:rowOff>99060</xdr:rowOff>
                  </from>
                  <to>
                    <xdr:col>4</xdr:col>
                    <xdr:colOff>83820</xdr:colOff>
                    <xdr:row>27</xdr:row>
                    <xdr:rowOff>365760</xdr:rowOff>
                  </to>
                </anchor>
              </controlPr>
            </control>
          </mc:Choice>
        </mc:AlternateContent>
        <mc:AlternateContent xmlns:mc="http://schemas.openxmlformats.org/markup-compatibility/2006">
          <mc:Choice Requires="x14">
            <control shapeId="10334" r:id="rId21" name="Check Box 94">
              <controlPr defaultSize="0" autoFill="0" autoLine="0" autoPict="0">
                <anchor moveWithCells="1">
                  <from>
                    <xdr:col>3</xdr:col>
                    <xdr:colOff>22860</xdr:colOff>
                    <xdr:row>29</xdr:row>
                    <xdr:rowOff>114300</xdr:rowOff>
                  </from>
                  <to>
                    <xdr:col>4</xdr:col>
                    <xdr:colOff>0</xdr:colOff>
                    <xdr:row>30</xdr:row>
                    <xdr:rowOff>30480</xdr:rowOff>
                  </to>
                </anchor>
              </controlPr>
            </control>
          </mc:Choice>
        </mc:AlternateContent>
        <mc:AlternateContent xmlns:mc="http://schemas.openxmlformats.org/markup-compatibility/2006">
          <mc:Choice Requires="x14">
            <control shapeId="10335" r:id="rId22" name="Check Box 95">
              <controlPr defaultSize="0" autoFill="0" autoLine="0" autoPict="0">
                <anchor moveWithCells="1">
                  <from>
                    <xdr:col>3</xdr:col>
                    <xdr:colOff>22860</xdr:colOff>
                    <xdr:row>32</xdr:row>
                    <xdr:rowOff>83820</xdr:rowOff>
                  </from>
                  <to>
                    <xdr:col>4</xdr:col>
                    <xdr:colOff>38100</xdr:colOff>
                    <xdr:row>32</xdr:row>
                    <xdr:rowOff>274320</xdr:rowOff>
                  </to>
                </anchor>
              </controlPr>
            </control>
          </mc:Choice>
        </mc:AlternateContent>
        <mc:AlternateContent xmlns:mc="http://schemas.openxmlformats.org/markup-compatibility/2006">
          <mc:Choice Requires="x14">
            <control shapeId="10336" r:id="rId23" name="Check Box 96">
              <controlPr defaultSize="0" autoFill="0" autoLine="0" autoPict="0">
                <anchor moveWithCells="1">
                  <from>
                    <xdr:col>3</xdr:col>
                    <xdr:colOff>22860</xdr:colOff>
                    <xdr:row>31</xdr:row>
                    <xdr:rowOff>114300</xdr:rowOff>
                  </from>
                  <to>
                    <xdr:col>4</xdr:col>
                    <xdr:colOff>0</xdr:colOff>
                    <xdr:row>31</xdr:row>
                    <xdr:rowOff>236220</xdr:rowOff>
                  </to>
                </anchor>
              </controlPr>
            </control>
          </mc:Choice>
        </mc:AlternateContent>
        <mc:AlternateContent xmlns:mc="http://schemas.openxmlformats.org/markup-compatibility/2006">
          <mc:Choice Requires="x14">
            <control shapeId="10345" r:id="rId24" name="Check Box 105">
              <controlPr defaultSize="0" autoFill="0" autoLine="0" autoPict="0">
                <anchor moveWithCells="1">
                  <from>
                    <xdr:col>3</xdr:col>
                    <xdr:colOff>22860</xdr:colOff>
                    <xdr:row>53</xdr:row>
                    <xdr:rowOff>83820</xdr:rowOff>
                  </from>
                  <to>
                    <xdr:col>3</xdr:col>
                    <xdr:colOff>236220</xdr:colOff>
                    <xdr:row>54</xdr:row>
                    <xdr:rowOff>106680</xdr:rowOff>
                  </to>
                </anchor>
              </controlPr>
            </control>
          </mc:Choice>
        </mc:AlternateContent>
        <mc:AlternateContent xmlns:mc="http://schemas.openxmlformats.org/markup-compatibility/2006">
          <mc:Choice Requires="x14">
            <control shapeId="10351" r:id="rId25" name="Check Box 111">
              <controlPr defaultSize="0" autoFill="0" autoLine="0" autoPict="0">
                <anchor moveWithCells="1">
                  <from>
                    <xdr:col>3</xdr:col>
                    <xdr:colOff>22860</xdr:colOff>
                    <xdr:row>56</xdr:row>
                    <xdr:rowOff>60960</xdr:rowOff>
                  </from>
                  <to>
                    <xdr:col>3</xdr:col>
                    <xdr:colOff>236220</xdr:colOff>
                    <xdr:row>57</xdr:row>
                    <xdr:rowOff>0</xdr:rowOff>
                  </to>
                </anchor>
              </controlPr>
            </control>
          </mc:Choice>
        </mc:AlternateContent>
        <mc:AlternateContent xmlns:mc="http://schemas.openxmlformats.org/markup-compatibility/2006">
          <mc:Choice Requires="x14">
            <control shapeId="10352" r:id="rId26" name="Check Box 112">
              <controlPr defaultSize="0" autoFill="0" autoLine="0" autoPict="0">
                <anchor moveWithCells="1">
                  <from>
                    <xdr:col>3</xdr:col>
                    <xdr:colOff>22860</xdr:colOff>
                    <xdr:row>57</xdr:row>
                    <xdr:rowOff>38100</xdr:rowOff>
                  </from>
                  <to>
                    <xdr:col>3</xdr:col>
                    <xdr:colOff>236220</xdr:colOff>
                    <xdr:row>57</xdr:row>
                    <xdr:rowOff>274320</xdr:rowOff>
                  </to>
                </anchor>
              </controlPr>
            </control>
          </mc:Choice>
        </mc:AlternateContent>
        <mc:AlternateContent xmlns:mc="http://schemas.openxmlformats.org/markup-compatibility/2006">
          <mc:Choice Requires="x14">
            <control shapeId="10353" r:id="rId27" name="Check Box 113">
              <controlPr defaultSize="0" autoFill="0" autoLine="0" autoPict="0">
                <anchor moveWithCells="1">
                  <from>
                    <xdr:col>3</xdr:col>
                    <xdr:colOff>22860</xdr:colOff>
                    <xdr:row>58</xdr:row>
                    <xdr:rowOff>60960</xdr:rowOff>
                  </from>
                  <to>
                    <xdr:col>3</xdr:col>
                    <xdr:colOff>236220</xdr:colOff>
                    <xdr:row>58</xdr:row>
                    <xdr:rowOff>304800</xdr:rowOff>
                  </to>
                </anchor>
              </controlPr>
            </control>
          </mc:Choice>
        </mc:AlternateContent>
        <mc:AlternateContent xmlns:mc="http://schemas.openxmlformats.org/markup-compatibility/2006">
          <mc:Choice Requires="x14">
            <control shapeId="10357" r:id="rId28" name="Check Box 117">
              <controlPr defaultSize="0" autoFill="0" autoLine="0" autoPict="0">
                <anchor moveWithCells="1">
                  <from>
                    <xdr:col>3</xdr:col>
                    <xdr:colOff>0</xdr:colOff>
                    <xdr:row>20</xdr:row>
                    <xdr:rowOff>0</xdr:rowOff>
                  </from>
                  <to>
                    <xdr:col>4</xdr:col>
                    <xdr:colOff>60960</xdr:colOff>
                    <xdr:row>21</xdr:row>
                    <xdr:rowOff>15240</xdr:rowOff>
                  </to>
                </anchor>
              </controlPr>
            </control>
          </mc:Choice>
        </mc:AlternateContent>
        <mc:AlternateContent xmlns:mc="http://schemas.openxmlformats.org/markup-compatibility/2006">
          <mc:Choice Requires="x14">
            <control shapeId="10358" r:id="rId29" name="Check Box 118">
              <controlPr defaultSize="0" autoFill="0" autoLine="0" autoPict="0">
                <anchor moveWithCells="1">
                  <from>
                    <xdr:col>3</xdr:col>
                    <xdr:colOff>0</xdr:colOff>
                    <xdr:row>20</xdr:row>
                    <xdr:rowOff>0</xdr:rowOff>
                  </from>
                  <to>
                    <xdr:col>4</xdr:col>
                    <xdr:colOff>60960</xdr:colOff>
                    <xdr:row>21</xdr:row>
                    <xdr:rowOff>7620</xdr:rowOff>
                  </to>
                </anchor>
              </controlPr>
            </control>
          </mc:Choice>
        </mc:AlternateContent>
        <mc:AlternateContent xmlns:mc="http://schemas.openxmlformats.org/markup-compatibility/2006">
          <mc:Choice Requires="x14">
            <control shapeId="10365" r:id="rId30" name="Check Box 125">
              <controlPr defaultSize="0" autoFill="0" autoLine="0" autoPict="0">
                <anchor moveWithCells="1">
                  <from>
                    <xdr:col>3</xdr:col>
                    <xdr:colOff>38100</xdr:colOff>
                    <xdr:row>45</xdr:row>
                    <xdr:rowOff>441960</xdr:rowOff>
                  </from>
                  <to>
                    <xdr:col>4</xdr:col>
                    <xdr:colOff>99060</xdr:colOff>
                    <xdr:row>45</xdr:row>
                    <xdr:rowOff>708660</xdr:rowOff>
                  </to>
                </anchor>
              </controlPr>
            </control>
          </mc:Choice>
        </mc:AlternateContent>
        <mc:AlternateContent xmlns:mc="http://schemas.openxmlformats.org/markup-compatibility/2006">
          <mc:Choice Requires="x14">
            <control shapeId="10368" r:id="rId31" name="Check Box 128">
              <controlPr defaultSize="0" autoFill="0" autoLine="0" autoPict="0">
                <anchor moveWithCells="1">
                  <from>
                    <xdr:col>3</xdr:col>
                    <xdr:colOff>7620</xdr:colOff>
                    <xdr:row>39</xdr:row>
                    <xdr:rowOff>274320</xdr:rowOff>
                  </from>
                  <to>
                    <xdr:col>4</xdr:col>
                    <xdr:colOff>68580</xdr:colOff>
                    <xdr:row>39</xdr:row>
                    <xdr:rowOff>541020</xdr:rowOff>
                  </to>
                </anchor>
              </controlPr>
            </control>
          </mc:Choice>
        </mc:AlternateContent>
        <mc:AlternateContent xmlns:mc="http://schemas.openxmlformats.org/markup-compatibility/2006">
          <mc:Choice Requires="x14">
            <control shapeId="10369" r:id="rId32" name="Check Box 129">
              <controlPr defaultSize="0" autoFill="0" autoLine="0" autoPict="0">
                <anchor moveWithCells="1">
                  <from>
                    <xdr:col>3</xdr:col>
                    <xdr:colOff>7620</xdr:colOff>
                    <xdr:row>40</xdr:row>
                    <xdr:rowOff>266700</xdr:rowOff>
                  </from>
                  <to>
                    <xdr:col>4</xdr:col>
                    <xdr:colOff>68580</xdr:colOff>
                    <xdr:row>40</xdr:row>
                    <xdr:rowOff>533400</xdr:rowOff>
                  </to>
                </anchor>
              </controlPr>
            </control>
          </mc:Choice>
        </mc:AlternateContent>
        <mc:AlternateContent xmlns:mc="http://schemas.openxmlformats.org/markup-compatibility/2006">
          <mc:Choice Requires="x14">
            <control shapeId="10370" r:id="rId33" name="Check Box 130">
              <controlPr defaultSize="0" autoFill="0" autoLine="0" autoPict="0">
                <anchor moveWithCells="1">
                  <from>
                    <xdr:col>3</xdr:col>
                    <xdr:colOff>30480</xdr:colOff>
                    <xdr:row>42</xdr:row>
                    <xdr:rowOff>83820</xdr:rowOff>
                  </from>
                  <to>
                    <xdr:col>4</xdr:col>
                    <xdr:colOff>83820</xdr:colOff>
                    <xdr:row>42</xdr:row>
                    <xdr:rowOff>342900</xdr:rowOff>
                  </to>
                </anchor>
              </controlPr>
            </control>
          </mc:Choice>
        </mc:AlternateContent>
        <mc:AlternateContent xmlns:mc="http://schemas.openxmlformats.org/markup-compatibility/2006">
          <mc:Choice Requires="x14">
            <control shapeId="10371" r:id="rId34" name="Check Box 131">
              <controlPr defaultSize="0" autoFill="0" autoLine="0" autoPict="0">
                <anchor moveWithCells="1">
                  <from>
                    <xdr:col>3</xdr:col>
                    <xdr:colOff>30480</xdr:colOff>
                    <xdr:row>43</xdr:row>
                    <xdr:rowOff>99060</xdr:rowOff>
                  </from>
                  <to>
                    <xdr:col>4</xdr:col>
                    <xdr:colOff>83820</xdr:colOff>
                    <xdr:row>43</xdr:row>
                    <xdr:rowOff>350520</xdr:rowOff>
                  </to>
                </anchor>
              </controlPr>
            </control>
          </mc:Choice>
        </mc:AlternateContent>
        <mc:AlternateContent xmlns:mc="http://schemas.openxmlformats.org/markup-compatibility/2006">
          <mc:Choice Requires="x14">
            <control shapeId="10374" r:id="rId35" name="Check Box 134">
              <controlPr defaultSize="0" autoFill="0" autoLine="0" autoPict="0">
                <anchor moveWithCells="1">
                  <from>
                    <xdr:col>3</xdr:col>
                    <xdr:colOff>7620</xdr:colOff>
                    <xdr:row>55</xdr:row>
                    <xdr:rowOff>297180</xdr:rowOff>
                  </from>
                  <to>
                    <xdr:col>3</xdr:col>
                    <xdr:colOff>228600</xdr:colOff>
                    <xdr:row>55</xdr:row>
                    <xdr:rowOff>541020</xdr:rowOff>
                  </to>
                </anchor>
              </controlPr>
            </control>
          </mc:Choice>
        </mc:AlternateContent>
        <mc:AlternateContent xmlns:mc="http://schemas.openxmlformats.org/markup-compatibility/2006">
          <mc:Choice Requires="x14">
            <control shapeId="10379" r:id="rId36" name="Check Box 139">
              <controlPr defaultSize="0" autoFill="0" autoLine="0" autoPict="0">
                <anchor moveWithCells="1">
                  <from>
                    <xdr:col>3</xdr:col>
                    <xdr:colOff>22860</xdr:colOff>
                    <xdr:row>49</xdr:row>
                    <xdr:rowOff>152400</xdr:rowOff>
                  </from>
                  <to>
                    <xdr:col>4</xdr:col>
                    <xdr:colOff>76200</xdr:colOff>
                    <xdr:row>49</xdr:row>
                    <xdr:rowOff>426720</xdr:rowOff>
                  </to>
                </anchor>
              </controlPr>
            </control>
          </mc:Choice>
        </mc:AlternateContent>
        <mc:AlternateContent xmlns:mc="http://schemas.openxmlformats.org/markup-compatibility/2006">
          <mc:Choice Requires="x14">
            <control shapeId="10381" r:id="rId37" name="Check Box 14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382" r:id="rId38" name="Check Box 142">
              <controlPr defaultSize="0" autoFill="0" autoLine="0" autoPict="0">
                <anchor moveWithCells="1">
                  <from>
                    <xdr:col>3</xdr:col>
                    <xdr:colOff>0</xdr:colOff>
                    <xdr:row>7</xdr:row>
                    <xdr:rowOff>137160</xdr:rowOff>
                  </from>
                  <to>
                    <xdr:col>4</xdr:col>
                    <xdr:colOff>60960</xdr:colOff>
                    <xdr:row>7</xdr:row>
                    <xdr:rowOff>411480</xdr:rowOff>
                  </to>
                </anchor>
              </controlPr>
            </control>
          </mc:Choice>
        </mc:AlternateContent>
        <mc:AlternateContent xmlns:mc="http://schemas.openxmlformats.org/markup-compatibility/2006">
          <mc:Choice Requires="x14">
            <control shapeId="10383" r:id="rId39" name="Check Box 14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384" r:id="rId40" name="Check Box 144">
              <controlPr defaultSize="0" autoFill="0" autoLine="0" autoPict="0">
                <anchor moveWithCells="1">
                  <from>
                    <xdr:col>3</xdr:col>
                    <xdr:colOff>0</xdr:colOff>
                    <xdr:row>17</xdr:row>
                    <xdr:rowOff>99060</xdr:rowOff>
                  </from>
                  <to>
                    <xdr:col>4</xdr:col>
                    <xdr:colOff>60960</xdr:colOff>
                    <xdr:row>17</xdr:row>
                    <xdr:rowOff>365760</xdr:rowOff>
                  </to>
                </anchor>
              </controlPr>
            </control>
          </mc:Choice>
        </mc:AlternateContent>
        <mc:AlternateContent xmlns:mc="http://schemas.openxmlformats.org/markup-compatibility/2006">
          <mc:Choice Requires="x14">
            <control shapeId="10385" r:id="rId41" name="Check Box 145">
              <controlPr defaultSize="0" autoFill="0" autoLine="0" autoPict="0">
                <anchor moveWithCells="1">
                  <from>
                    <xdr:col>3</xdr:col>
                    <xdr:colOff>0</xdr:colOff>
                    <xdr:row>18</xdr:row>
                    <xdr:rowOff>83820</xdr:rowOff>
                  </from>
                  <to>
                    <xdr:col>4</xdr:col>
                    <xdr:colOff>60960</xdr:colOff>
                    <xdr:row>18</xdr:row>
                    <xdr:rowOff>342900</xdr:rowOff>
                  </to>
                </anchor>
              </controlPr>
            </control>
          </mc:Choice>
        </mc:AlternateContent>
        <mc:AlternateContent xmlns:mc="http://schemas.openxmlformats.org/markup-compatibility/2006">
          <mc:Choice Requires="x14">
            <control shapeId="10386" r:id="rId42" name="Check Box 146">
              <controlPr defaultSize="0" autoFill="0" autoLine="0" autoPict="0">
                <anchor moveWithCells="1">
                  <from>
                    <xdr:col>3</xdr:col>
                    <xdr:colOff>22860</xdr:colOff>
                    <xdr:row>48</xdr:row>
                    <xdr:rowOff>152400</xdr:rowOff>
                  </from>
                  <to>
                    <xdr:col>4</xdr:col>
                    <xdr:colOff>76200</xdr:colOff>
                    <xdr:row>48</xdr:row>
                    <xdr:rowOff>426720</xdr:rowOff>
                  </to>
                </anchor>
              </controlPr>
            </control>
          </mc:Choice>
        </mc:AlternateContent>
        <mc:AlternateContent xmlns:mc="http://schemas.openxmlformats.org/markup-compatibility/2006">
          <mc:Choice Requires="x14">
            <control shapeId="10387" r:id="rId43" name="Check Box 147">
              <controlPr defaultSize="0" autoFill="0" autoLine="0" autoPict="0">
                <anchor moveWithCells="1">
                  <from>
                    <xdr:col>3</xdr:col>
                    <xdr:colOff>30480</xdr:colOff>
                    <xdr:row>50</xdr:row>
                    <xdr:rowOff>160020</xdr:rowOff>
                  </from>
                  <to>
                    <xdr:col>4</xdr:col>
                    <xdr:colOff>83820</xdr:colOff>
                    <xdr:row>50</xdr:row>
                    <xdr:rowOff>449580</xdr:rowOff>
                  </to>
                </anchor>
              </controlPr>
            </control>
          </mc:Choice>
        </mc:AlternateContent>
        <mc:AlternateContent xmlns:mc="http://schemas.openxmlformats.org/markup-compatibility/2006">
          <mc:Choice Requires="x14">
            <control shapeId="10388" r:id="rId44" name="Check Box 148">
              <controlPr defaultSize="0" autoFill="0" autoLine="0" autoPict="0">
                <anchor moveWithCells="1">
                  <from>
                    <xdr:col>3</xdr:col>
                    <xdr:colOff>38100</xdr:colOff>
                    <xdr:row>51</xdr:row>
                    <xdr:rowOff>114300</xdr:rowOff>
                  </from>
                  <to>
                    <xdr:col>4</xdr:col>
                    <xdr:colOff>68580</xdr:colOff>
                    <xdr:row>51</xdr:row>
                    <xdr:rowOff>480060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路子</cp:lastModifiedBy>
  <cp:lastPrinted>2023-07-10T03:58:04Z</cp:lastPrinted>
  <dcterms:created xsi:type="dcterms:W3CDTF">2018-12-06T06:10:46Z</dcterms:created>
  <dcterms:modified xsi:type="dcterms:W3CDTF">2025-06-27T02:15:20Z</dcterms:modified>
</cp:coreProperties>
</file>