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T:\Ⅰ審査係\★一般競争入札\公告\R07公告\20250609　岐阜城天守閣等改修工事　岩\"/>
    </mc:Choice>
  </mc:AlternateContent>
  <xr:revisionPtr revIDLastSave="0" documentId="13_ncr:1_{82B5E7CC-EA94-41ED-9292-02E565A71929}" xr6:coauthVersionLast="47" xr6:coauthVersionMax="47" xr10:uidLastSave="{00000000-0000-0000-0000-000000000000}"/>
  <bookViews>
    <workbookView xWindow="-108" yWindow="-108" windowWidth="23256" windowHeight="12456" xr2:uid="{00000000-000D-0000-FFFF-FFFF00000000}"/>
  </bookViews>
  <sheets>
    <sheet name="チェックリスト【JV】（建築）" sheetId="1" r:id="rId1"/>
  </sheets>
  <definedNames>
    <definedName name="_xlnm.Print_Area" localSheetId="0">'チェックリスト【JV】（建築）'!$A$1:$J$232</definedName>
    <definedName name="_xlnm.Print_Titles" localSheetId="0">'チェックリスト【JV】（建築）'!$1:$1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1" i="1" l="1"/>
  <c r="H28" i="1" l="1"/>
  <c r="H231" i="1" s="1"/>
</calcChain>
</file>

<file path=xl/sharedStrings.xml><?xml version="1.0" encoding="utf-8"?>
<sst xmlns="http://schemas.openxmlformats.org/spreadsheetml/2006/main" count="311" uniqueCount="153">
  <si>
    <t>○施工能力</t>
    <rPh sb="1" eb="3">
      <t>セコウ</t>
    </rPh>
    <rPh sb="3" eb="5">
      <t>ノウリョク</t>
    </rPh>
    <phoneticPr fontId="4"/>
  </si>
  <si>
    <t>評価項目</t>
    <rPh sb="0" eb="2">
      <t>ヒョウカ</t>
    </rPh>
    <rPh sb="2" eb="4">
      <t>コウモク</t>
    </rPh>
    <phoneticPr fontId="4"/>
  </si>
  <si>
    <t>評価内容</t>
    <rPh sb="0" eb="2">
      <t>ヒョウカ</t>
    </rPh>
    <rPh sb="2" eb="4">
      <t>ナイヨウ</t>
    </rPh>
    <phoneticPr fontId="4"/>
  </si>
  <si>
    <t>評価基準</t>
    <rPh sb="0" eb="2">
      <t>ヒョウカ</t>
    </rPh>
    <rPh sb="2" eb="4">
      <t>キジュン</t>
    </rPh>
    <phoneticPr fontId="4"/>
  </si>
  <si>
    <t>配点</t>
    <rPh sb="0" eb="2">
      <t>ハイテン</t>
    </rPh>
    <phoneticPr fontId="3"/>
  </si>
  <si>
    <t>備考（資料添付など）</t>
    <rPh sb="0" eb="2">
      <t>ビコウ</t>
    </rPh>
    <rPh sb="3" eb="5">
      <t>シリョウ</t>
    </rPh>
    <rPh sb="5" eb="7">
      <t>テンプ</t>
    </rPh>
    <phoneticPr fontId="3"/>
  </si>
  <si>
    <t>安全対策</t>
    <rPh sb="0" eb="2">
      <t>アンゼン</t>
    </rPh>
    <rPh sb="2" eb="4">
      <t>タイサク</t>
    </rPh>
    <phoneticPr fontId="4"/>
  </si>
  <si>
    <t>労働安全衛生分野表彰歴及び工事事故等による資格停止措置の有無</t>
    <rPh sb="0" eb="2">
      <t>ロウドウ</t>
    </rPh>
    <rPh sb="2" eb="4">
      <t>アンゼン</t>
    </rPh>
    <rPh sb="4" eb="6">
      <t>エイセイ</t>
    </rPh>
    <rPh sb="6" eb="8">
      <t>ブンヤ</t>
    </rPh>
    <rPh sb="8" eb="10">
      <t>ヒョウショウ</t>
    </rPh>
    <rPh sb="10" eb="11">
      <t>レキ</t>
    </rPh>
    <rPh sb="11" eb="12">
      <t>オヨ</t>
    </rPh>
    <rPh sb="13" eb="15">
      <t>コウジ</t>
    </rPh>
    <rPh sb="15" eb="17">
      <t>ジコ</t>
    </rPh>
    <rPh sb="17" eb="18">
      <t>トウ</t>
    </rPh>
    <rPh sb="21" eb="23">
      <t>シカク</t>
    </rPh>
    <rPh sb="23" eb="25">
      <t>テイシ</t>
    </rPh>
    <rPh sb="25" eb="27">
      <t>ソチ</t>
    </rPh>
    <rPh sb="28" eb="30">
      <t>ウム</t>
    </rPh>
    <phoneticPr fontId="4"/>
  </si>
  <si>
    <t>上記以外</t>
    <rPh sb="0" eb="2">
      <t>ジョウキ</t>
    </rPh>
    <rPh sb="2" eb="4">
      <t>イガイ</t>
    </rPh>
    <phoneticPr fontId="4"/>
  </si>
  <si>
    <t>環境配慮</t>
    <rPh sb="0" eb="2">
      <t>カンキョウ</t>
    </rPh>
    <rPh sb="2" eb="4">
      <t>ハイリョ</t>
    </rPh>
    <phoneticPr fontId="4"/>
  </si>
  <si>
    <t>ＩＳＯ認証取得の状況</t>
    <rPh sb="3" eb="5">
      <t>ニンショウ</t>
    </rPh>
    <rPh sb="5" eb="7">
      <t>シュトク</t>
    </rPh>
    <rPh sb="8" eb="10">
      <t>ジョウキョウ</t>
    </rPh>
    <phoneticPr fontId="4"/>
  </si>
  <si>
    <t>ＩＳＯ９００１並びに１４００１取得済</t>
    <rPh sb="7" eb="8">
      <t>ナラ</t>
    </rPh>
    <rPh sb="15" eb="17">
      <t>シュトク</t>
    </rPh>
    <rPh sb="17" eb="18">
      <t>ズ</t>
    </rPh>
    <phoneticPr fontId="4"/>
  </si>
  <si>
    <t>ＩＳＯ９００１又は１４００１取得済</t>
    <rPh sb="7" eb="8">
      <t>マタ</t>
    </rPh>
    <rPh sb="14" eb="16">
      <t>シュトク</t>
    </rPh>
    <rPh sb="16" eb="17">
      <t>ズ</t>
    </rPh>
    <phoneticPr fontId="4"/>
  </si>
  <si>
    <t>取得なし</t>
    <rPh sb="0" eb="2">
      <t>シュトク</t>
    </rPh>
    <phoneticPr fontId="4"/>
  </si>
  <si>
    <t>注１）該当する区分に☑のように記入する。</t>
    <rPh sb="0" eb="1">
      <t>チュウ</t>
    </rPh>
    <rPh sb="3" eb="5">
      <t>ガイトウ</t>
    </rPh>
    <rPh sb="7" eb="9">
      <t>クブン</t>
    </rPh>
    <rPh sb="15" eb="17">
      <t>キニュウ</t>
    </rPh>
    <phoneticPr fontId="3"/>
  </si>
  <si>
    <t>小計（満点）</t>
    <rPh sb="0" eb="2">
      <t>ショウケイ</t>
    </rPh>
    <rPh sb="3" eb="5">
      <t>マンテン</t>
    </rPh>
    <phoneticPr fontId="4"/>
  </si>
  <si>
    <t>　 ２）評価内容及び備考に特に記載がない場合の基準日は、申請期限日とすること。</t>
    <rPh sb="4" eb="6">
      <t>ヒョウカ</t>
    </rPh>
    <rPh sb="6" eb="8">
      <t>ナイヨウ</t>
    </rPh>
    <rPh sb="8" eb="9">
      <t>オヨ</t>
    </rPh>
    <rPh sb="10" eb="12">
      <t>ビコウ</t>
    </rPh>
    <rPh sb="13" eb="14">
      <t>トク</t>
    </rPh>
    <rPh sb="15" eb="17">
      <t>キサイ</t>
    </rPh>
    <rPh sb="20" eb="22">
      <t>バアイ</t>
    </rPh>
    <rPh sb="23" eb="25">
      <t>キジュン</t>
    </rPh>
    <rPh sb="25" eb="26">
      <t>ヒ</t>
    </rPh>
    <rPh sb="28" eb="30">
      <t>シンセイ</t>
    </rPh>
    <rPh sb="30" eb="32">
      <t>キゲン</t>
    </rPh>
    <rPh sb="32" eb="33">
      <t>ビ</t>
    </rPh>
    <phoneticPr fontId="3"/>
  </si>
  <si>
    <t>○企業能力</t>
    <rPh sb="1" eb="3">
      <t>キギョウ</t>
    </rPh>
    <rPh sb="3" eb="5">
      <t>ノウリョク</t>
    </rPh>
    <phoneticPr fontId="4"/>
  </si>
  <si>
    <t>平均点が７５点以上</t>
    <rPh sb="0" eb="3">
      <t>ヘイキンテン</t>
    </rPh>
    <rPh sb="6" eb="7">
      <t>テン</t>
    </rPh>
    <rPh sb="7" eb="9">
      <t>イジョウ</t>
    </rPh>
    <phoneticPr fontId="4"/>
  </si>
  <si>
    <t>１件目
工事名：</t>
    <rPh sb="1" eb="2">
      <t>ケン</t>
    </rPh>
    <rPh sb="2" eb="3">
      <t>メ</t>
    </rPh>
    <rPh sb="4" eb="6">
      <t>コウジ</t>
    </rPh>
    <rPh sb="6" eb="7">
      <t>メイ</t>
    </rPh>
    <phoneticPr fontId="3"/>
  </si>
  <si>
    <t>発注者名：</t>
    <rPh sb="0" eb="3">
      <t>ハッチュウシャ</t>
    </rPh>
    <rPh sb="3" eb="4">
      <t>メイ</t>
    </rPh>
    <phoneticPr fontId="3"/>
  </si>
  <si>
    <t>施工場所：</t>
    <rPh sb="0" eb="2">
      <t>セコウ</t>
    </rPh>
    <rPh sb="2" eb="4">
      <t>バショ</t>
    </rPh>
    <phoneticPr fontId="3"/>
  </si>
  <si>
    <t>工期：　　　　　　　　年　　　　月　　　　日　　～　　　　　　　　　年　　　　　　月　　　　　　日</t>
    <rPh sb="0" eb="2">
      <t>コウキ</t>
    </rPh>
    <rPh sb="11" eb="12">
      <t>ネン</t>
    </rPh>
    <rPh sb="16" eb="17">
      <t>ガツ</t>
    </rPh>
    <rPh sb="21" eb="22">
      <t>ニチ</t>
    </rPh>
    <rPh sb="34" eb="35">
      <t>ネン</t>
    </rPh>
    <rPh sb="41" eb="42">
      <t>ガツ</t>
    </rPh>
    <rPh sb="48" eb="49">
      <t>ニチ</t>
    </rPh>
    <phoneticPr fontId="3"/>
  </si>
  <si>
    <t>２件目
工事名：</t>
    <rPh sb="1" eb="2">
      <t>ケン</t>
    </rPh>
    <rPh sb="2" eb="3">
      <t>メ</t>
    </rPh>
    <rPh sb="4" eb="6">
      <t>コウジ</t>
    </rPh>
    <rPh sb="6" eb="7">
      <t>メイ</t>
    </rPh>
    <phoneticPr fontId="3"/>
  </si>
  <si>
    <t>表彰歴２回以上</t>
    <rPh sb="4" eb="5">
      <t>カイ</t>
    </rPh>
    <rPh sb="5" eb="7">
      <t>イジョウ</t>
    </rPh>
    <phoneticPr fontId="4"/>
  </si>
  <si>
    <t>表彰歴なし</t>
    <phoneticPr fontId="4"/>
  </si>
  <si>
    <t>○配置予定技術者の能力</t>
    <rPh sb="1" eb="3">
      <t>ハイチ</t>
    </rPh>
    <rPh sb="3" eb="5">
      <t>ヨテイ</t>
    </rPh>
    <rPh sb="5" eb="7">
      <t>ギジュツ</t>
    </rPh>
    <rPh sb="7" eb="8">
      <t>シャ</t>
    </rPh>
    <rPh sb="9" eb="11">
      <t>ノウリョク</t>
    </rPh>
    <phoneticPr fontId="4"/>
  </si>
  <si>
    <t>従事期間：　　　　　年　　　　月　　　　日　　～　　　　　　　　　年　　　　　　月　　　　　　日</t>
    <rPh sb="0" eb="2">
      <t>ジュウジ</t>
    </rPh>
    <rPh sb="2" eb="4">
      <t>キカン</t>
    </rPh>
    <rPh sb="10" eb="11">
      <t>ネン</t>
    </rPh>
    <rPh sb="15" eb="16">
      <t>ガツ</t>
    </rPh>
    <rPh sb="20" eb="21">
      <t>ニチ</t>
    </rPh>
    <rPh sb="33" eb="34">
      <t>ネン</t>
    </rPh>
    <rPh sb="40" eb="41">
      <t>ガツ</t>
    </rPh>
    <rPh sb="47" eb="48">
      <t>ニチ</t>
    </rPh>
    <phoneticPr fontId="3"/>
  </si>
  <si>
    <t>○地域要件</t>
    <rPh sb="1" eb="3">
      <t>チイキ</t>
    </rPh>
    <rPh sb="3" eb="5">
      <t>ヨウケン</t>
    </rPh>
    <phoneticPr fontId="4"/>
  </si>
  <si>
    <t>災害協定への参加や同等の活動実績の有無</t>
    <rPh sb="0" eb="2">
      <t>サイガイ</t>
    </rPh>
    <rPh sb="2" eb="4">
      <t>キョウテイ</t>
    </rPh>
    <rPh sb="6" eb="8">
      <t>サンカ</t>
    </rPh>
    <rPh sb="9" eb="11">
      <t>ドウトウ</t>
    </rPh>
    <rPh sb="12" eb="14">
      <t>カツドウ</t>
    </rPh>
    <rPh sb="14" eb="16">
      <t>ジッセキ</t>
    </rPh>
    <rPh sb="17" eb="19">
      <t>ウム</t>
    </rPh>
    <phoneticPr fontId="4"/>
  </si>
  <si>
    <t>岐阜市内の自治会等との協定を締結している</t>
    <phoneticPr fontId="3"/>
  </si>
  <si>
    <t>常勤雇用の従業員に対する団員数</t>
    <rPh sb="0" eb="2">
      <t>ジョウキン</t>
    </rPh>
    <rPh sb="2" eb="4">
      <t>コヨウ</t>
    </rPh>
    <phoneticPr fontId="3"/>
  </si>
  <si>
    <t>社内規定で団活動に対して協力の明記有りかつ常勤雇用の従業員数に応じた団員（右欄）を確保している。</t>
    <rPh sb="0" eb="2">
      <t>シャナイ</t>
    </rPh>
    <rPh sb="2" eb="4">
      <t>キテイ</t>
    </rPh>
    <rPh sb="5" eb="6">
      <t>ダン</t>
    </rPh>
    <rPh sb="6" eb="8">
      <t>カツドウ</t>
    </rPh>
    <rPh sb="9" eb="10">
      <t>タイ</t>
    </rPh>
    <rPh sb="12" eb="14">
      <t>キョウリョク</t>
    </rPh>
    <rPh sb="15" eb="17">
      <t>メイキ</t>
    </rPh>
    <rPh sb="17" eb="18">
      <t>アリ</t>
    </rPh>
    <rPh sb="21" eb="23">
      <t>ジョウキン</t>
    </rPh>
    <rPh sb="23" eb="25">
      <t>コヨウ</t>
    </rPh>
    <rPh sb="26" eb="29">
      <t>ジュウギョウイン</t>
    </rPh>
    <rPh sb="29" eb="30">
      <t>スウ</t>
    </rPh>
    <rPh sb="31" eb="32">
      <t>オウ</t>
    </rPh>
    <rPh sb="34" eb="36">
      <t>ダンイン</t>
    </rPh>
    <rPh sb="37" eb="38">
      <t>ミギ</t>
    </rPh>
    <rPh sb="38" eb="39">
      <t>ラン</t>
    </rPh>
    <rPh sb="41" eb="43">
      <t>カクホ</t>
    </rPh>
    <phoneticPr fontId="4"/>
  </si>
  <si>
    <t>合計（満点）</t>
    <rPh sb="0" eb="2">
      <t>ゴウケイ</t>
    </rPh>
    <rPh sb="3" eb="5">
      <t>マンテン</t>
    </rPh>
    <phoneticPr fontId="3"/>
  </si>
  <si>
    <t>平均点が６５点未満</t>
    <rPh sb="0" eb="2">
      <t>ヘイキン</t>
    </rPh>
    <rPh sb="2" eb="3">
      <t>テン</t>
    </rPh>
    <rPh sb="6" eb="7">
      <t>テン</t>
    </rPh>
    <rPh sb="7" eb="9">
      <t>ミマン</t>
    </rPh>
    <phoneticPr fontId="4"/>
  </si>
  <si>
    <t>３件目
工事名：</t>
    <rPh sb="1" eb="2">
      <t>ケン</t>
    </rPh>
    <rPh sb="2" eb="3">
      <t>メ</t>
    </rPh>
    <rPh sb="4" eb="6">
      <t>コウジ</t>
    </rPh>
    <rPh sb="6" eb="7">
      <t>メイ</t>
    </rPh>
    <phoneticPr fontId="3"/>
  </si>
  <si>
    <t>　 ３）技術確認書類の添付は必要ありません。ただし、入札執行後、落札候補者は、指定する日までに４(1)技術的能力の評価基準等の表に示す技術確認書類を提出すること。</t>
    <rPh sb="4" eb="6">
      <t>ギジュツ</t>
    </rPh>
    <rPh sb="6" eb="8">
      <t>カクニン</t>
    </rPh>
    <rPh sb="8" eb="10">
      <t>ショルイ</t>
    </rPh>
    <rPh sb="11" eb="13">
      <t>テンプ</t>
    </rPh>
    <rPh sb="14" eb="16">
      <t>ヒツヨウ</t>
    </rPh>
    <rPh sb="26" eb="28">
      <t>ニュウサツ</t>
    </rPh>
    <rPh sb="28" eb="30">
      <t>シッコウ</t>
    </rPh>
    <rPh sb="30" eb="31">
      <t>ゴ</t>
    </rPh>
    <rPh sb="32" eb="34">
      <t>ラクサツ</t>
    </rPh>
    <rPh sb="34" eb="37">
      <t>コウホシャ</t>
    </rPh>
    <rPh sb="39" eb="41">
      <t>シテイ</t>
    </rPh>
    <rPh sb="43" eb="44">
      <t>ヒ</t>
    </rPh>
    <rPh sb="51" eb="54">
      <t>ギジュツテキ</t>
    </rPh>
    <rPh sb="54" eb="56">
      <t>ノウリョク</t>
    </rPh>
    <rPh sb="57" eb="59">
      <t>ヒョウカ</t>
    </rPh>
    <rPh sb="59" eb="61">
      <t>キジュン</t>
    </rPh>
    <rPh sb="61" eb="62">
      <t>トウ</t>
    </rPh>
    <rPh sb="63" eb="64">
      <t>ヒョウ</t>
    </rPh>
    <rPh sb="65" eb="66">
      <t>シメ</t>
    </rPh>
    <rPh sb="67" eb="69">
      <t>ギジュツ</t>
    </rPh>
    <rPh sb="69" eb="71">
      <t>カクニン</t>
    </rPh>
    <rPh sb="71" eb="73">
      <t>ショルイ</t>
    </rPh>
    <rPh sb="74" eb="76">
      <t>テイシュツ</t>
    </rPh>
    <phoneticPr fontId="2"/>
  </si>
  <si>
    <t>若手・女性技術者の配置の有無および継続的な雇用の有無</t>
    <phoneticPr fontId="4"/>
  </si>
  <si>
    <t>４０歳未満の技術者又は女性技術者を主任（監理）技術者として配置する</t>
    <rPh sb="9" eb="10">
      <t>マタ</t>
    </rPh>
    <phoneticPr fontId="4"/>
  </si>
  <si>
    <t>上記以外</t>
    <phoneticPr fontId="3"/>
  </si>
  <si>
    <t>３年以上継続雇用している、４０歳未満の技術者または女性技術者を主任（監理）技術者として配置する</t>
    <phoneticPr fontId="4"/>
  </si>
  <si>
    <t>岐阜市消防団協力事業所認定の有無</t>
    <rPh sb="0" eb="3">
      <t>ギフシ</t>
    </rPh>
    <rPh sb="3" eb="6">
      <t>ショウボウダン</t>
    </rPh>
    <rPh sb="6" eb="8">
      <t>キョウリョク</t>
    </rPh>
    <rPh sb="8" eb="11">
      <t>ジギョウショ</t>
    </rPh>
    <rPh sb="11" eb="13">
      <t>ニンテイ</t>
    </rPh>
    <rPh sb="14" eb="16">
      <t>ウム</t>
    </rPh>
    <phoneticPr fontId="4"/>
  </si>
  <si>
    <t>上記以外</t>
    <rPh sb="0" eb="2">
      <t>ジョウキ</t>
    </rPh>
    <rPh sb="2" eb="4">
      <t>イガイ</t>
    </rPh>
    <phoneticPr fontId="3"/>
  </si>
  <si>
    <t>平均点が７３点以上７５点未満</t>
    <rPh sb="0" eb="3">
      <t>ヘイキンテン</t>
    </rPh>
    <rPh sb="6" eb="7">
      <t>テン</t>
    </rPh>
    <rPh sb="7" eb="9">
      <t>イジョウ</t>
    </rPh>
    <rPh sb="11" eb="12">
      <t>テン</t>
    </rPh>
    <rPh sb="12" eb="14">
      <t>ミマン</t>
    </rPh>
    <phoneticPr fontId="4"/>
  </si>
  <si>
    <t>代表構成員の工事成績評定点</t>
    <rPh sb="0" eb="5">
      <t>ダイヒョウコウセイイン</t>
    </rPh>
    <rPh sb="6" eb="8">
      <t>コウジ</t>
    </rPh>
    <rPh sb="8" eb="10">
      <t>セイセキ</t>
    </rPh>
    <rPh sb="10" eb="12">
      <t>ヒョウテイ</t>
    </rPh>
    <rPh sb="12" eb="13">
      <t>テン</t>
    </rPh>
    <phoneticPr fontId="4"/>
  </si>
  <si>
    <t>※代表構成員、構成員それぞれで点数を算出し、出資比率を乗じて出た数字の合計を得点とする。</t>
    <rPh sb="1" eb="6">
      <t>ダイヒョウコウセイイン</t>
    </rPh>
    <rPh sb="7" eb="10">
      <t>コウセイイン</t>
    </rPh>
    <rPh sb="15" eb="17">
      <t>テンスウ</t>
    </rPh>
    <rPh sb="18" eb="20">
      <t>サンシュツ</t>
    </rPh>
    <rPh sb="22" eb="24">
      <t>シュッシ</t>
    </rPh>
    <rPh sb="24" eb="26">
      <t>ヒリツ</t>
    </rPh>
    <rPh sb="27" eb="28">
      <t>ジョウ</t>
    </rPh>
    <rPh sb="30" eb="31">
      <t>デ</t>
    </rPh>
    <rPh sb="32" eb="34">
      <t>スウジ</t>
    </rPh>
    <rPh sb="35" eb="37">
      <t>ゴウケイ</t>
    </rPh>
    <rPh sb="38" eb="40">
      <t>トクテン</t>
    </rPh>
    <phoneticPr fontId="2"/>
  </si>
  <si>
    <t>代表構成員の同種工事施工実績</t>
    <rPh sb="0" eb="2">
      <t>ダイヒョウ</t>
    </rPh>
    <rPh sb="2" eb="5">
      <t>コウセイイン</t>
    </rPh>
    <rPh sb="6" eb="8">
      <t>ドウシュ</t>
    </rPh>
    <rPh sb="8" eb="10">
      <t>コウジ</t>
    </rPh>
    <rPh sb="10" eb="12">
      <t>セコウ</t>
    </rPh>
    <rPh sb="12" eb="14">
      <t>ジッセキ</t>
    </rPh>
    <phoneticPr fontId="4"/>
  </si>
  <si>
    <t>代表構成員の岐阜市優良建設工事業者表彰歴</t>
    <rPh sb="0" eb="5">
      <t>ダイヒョウコウセイイン</t>
    </rPh>
    <rPh sb="6" eb="9">
      <t>ギフシ</t>
    </rPh>
    <rPh sb="9" eb="11">
      <t>ユウリョウ</t>
    </rPh>
    <rPh sb="11" eb="13">
      <t>ケンセツ</t>
    </rPh>
    <rPh sb="13" eb="15">
      <t>コウジ</t>
    </rPh>
    <rPh sb="15" eb="17">
      <t>ギョウシャ</t>
    </rPh>
    <rPh sb="17" eb="19">
      <t>ヒョウショウ</t>
    </rPh>
    <rPh sb="19" eb="20">
      <t>レキ</t>
    </rPh>
    <phoneticPr fontId="4"/>
  </si>
  <si>
    <t>※代表構成員、構成員それぞれで点数を算出し、出資比率を乗じて出た数字の合計を得点とする。</t>
    <phoneticPr fontId="2"/>
  </si>
  <si>
    <t>代表構成員の災害協定参加等</t>
    <rPh sb="0" eb="2">
      <t>ダイヒョウ</t>
    </rPh>
    <rPh sb="2" eb="5">
      <t>コウセイイン</t>
    </rPh>
    <rPh sb="6" eb="8">
      <t>サイガイ</t>
    </rPh>
    <rPh sb="8" eb="10">
      <t>キョウテイ</t>
    </rPh>
    <rPh sb="10" eb="12">
      <t>サンカ</t>
    </rPh>
    <rPh sb="12" eb="13">
      <t>トウ</t>
    </rPh>
    <phoneticPr fontId="4"/>
  </si>
  <si>
    <t>代表構成員のボランティア活動</t>
    <rPh sb="0" eb="2">
      <t>ダイヒョウ</t>
    </rPh>
    <rPh sb="2" eb="5">
      <t>コウセイイン</t>
    </rPh>
    <rPh sb="12" eb="14">
      <t>カツドウ</t>
    </rPh>
    <phoneticPr fontId="4"/>
  </si>
  <si>
    <t>※入札参加者が企業として実施した岐阜市内における社会貢献活動（建設業協会など団体の構成員としての活動、町内会等の要請に基づき行った活動や地域住民等との協働活動を含む。）を対象とする。
※次の活動は「ボランティア活動」の対象としない。
Ａ有償の活動
Ｂ災害協定参加等において加点される活動
Ｃ岐阜市外で行った活動
Ｄ個人として参加した活動
「活動」とは、対象期間において実施した1回以上の活動を実績として評価する。なお、同一箇所において同様の活動を複数回行った場合でも、１回の活動とみなす。
※代表構成員、構成員それぞれで点数を算出し、出資比率を乗じて出た数字の合計を得点とする。</t>
    <phoneticPr fontId="3"/>
  </si>
  <si>
    <t>※公告日時点で有効期間内にあること。
※代表構成員、構成員それぞれで点数を算出し、出資比率を乗じて出た数字の合計を得点とする。</t>
    <rPh sb="1" eb="3">
      <t>コウコク</t>
    </rPh>
    <rPh sb="3" eb="4">
      <t>ビ</t>
    </rPh>
    <rPh sb="4" eb="6">
      <t>ジテン</t>
    </rPh>
    <rPh sb="7" eb="9">
      <t>ユウコウ</t>
    </rPh>
    <rPh sb="9" eb="11">
      <t>キカン</t>
    </rPh>
    <rPh sb="11" eb="12">
      <t>ナイ</t>
    </rPh>
    <phoneticPr fontId="3"/>
  </si>
  <si>
    <t>代表構成員の岐阜市消防団・水防団への協力状況</t>
    <rPh sb="0" eb="2">
      <t>ダイヒョウ</t>
    </rPh>
    <rPh sb="2" eb="5">
      <t>コウセイイン</t>
    </rPh>
    <rPh sb="6" eb="9">
      <t>ギフシ</t>
    </rPh>
    <rPh sb="9" eb="12">
      <t>ショウボウダン</t>
    </rPh>
    <rPh sb="13" eb="15">
      <t>スイボウ</t>
    </rPh>
    <rPh sb="15" eb="16">
      <t>ダン</t>
    </rPh>
    <rPh sb="18" eb="20">
      <t>キョウリョク</t>
    </rPh>
    <rPh sb="20" eb="22">
      <t>ジョウキョウ</t>
    </rPh>
    <phoneticPr fontId="4"/>
  </si>
  <si>
    <t>※公告日時点で有効期間内にあること。
※代表構成員、構成員それぞれで点数を算出し、出資比率を乗じて出た数字の合計を得点とする。</t>
    <rPh sb="1" eb="3">
      <t>コウコク</t>
    </rPh>
    <rPh sb="3" eb="4">
      <t>ビ</t>
    </rPh>
    <rPh sb="4" eb="6">
      <t>ジテン</t>
    </rPh>
    <rPh sb="7" eb="9">
      <t>ユウコウ</t>
    </rPh>
    <rPh sb="9" eb="12">
      <t>キカンナイ</t>
    </rPh>
    <phoneticPr fontId="3"/>
  </si>
  <si>
    <t>２０単位以上の取得あり</t>
    <phoneticPr fontId="4"/>
  </si>
  <si>
    <t>上記以外</t>
    <phoneticPr fontId="2"/>
  </si>
  <si>
    <t>チェックの必要はありません。</t>
    <rPh sb="5" eb="7">
      <t>ヒツヨウ</t>
    </rPh>
    <phoneticPr fontId="2"/>
  </si>
  <si>
    <t>代表構成員の若手・女性技術者の育成・確保</t>
    <rPh sb="0" eb="2">
      <t>ダイヒョウ</t>
    </rPh>
    <rPh sb="2" eb="5">
      <t>コウセイイン</t>
    </rPh>
    <rPh sb="6" eb="8">
      <t>ワカテ</t>
    </rPh>
    <rPh sb="9" eb="11">
      <t>ジョセイ</t>
    </rPh>
    <rPh sb="11" eb="14">
      <t>ギジュツシャ</t>
    </rPh>
    <rPh sb="15" eb="17">
      <t>イクセイ</t>
    </rPh>
    <rPh sb="18" eb="20">
      <t>カクホ</t>
    </rPh>
    <phoneticPr fontId="4"/>
  </si>
  <si>
    <t>代表構成員の継続教育（CPD）の取組状況</t>
    <rPh sb="0" eb="2">
      <t>ダイヒョウ</t>
    </rPh>
    <rPh sb="2" eb="5">
      <t>コウセイイン</t>
    </rPh>
    <rPh sb="6" eb="8">
      <t>ケイゾク</t>
    </rPh>
    <rPh sb="8" eb="10">
      <t>キョウイク</t>
    </rPh>
    <rPh sb="16" eb="18">
      <t>トリクミ</t>
    </rPh>
    <rPh sb="18" eb="20">
      <t>ジョウキョウ</t>
    </rPh>
    <phoneticPr fontId="4"/>
  </si>
  <si>
    <t>代表構成員の安全対策</t>
    <rPh sb="0" eb="2">
      <t>ダイヒョウ</t>
    </rPh>
    <rPh sb="2" eb="5">
      <t>コウセイイン</t>
    </rPh>
    <rPh sb="6" eb="8">
      <t>アンゼン</t>
    </rPh>
    <rPh sb="8" eb="10">
      <t>タイサク</t>
    </rPh>
    <phoneticPr fontId="4"/>
  </si>
  <si>
    <t>代表構成員の環境配慮</t>
    <rPh sb="0" eb="5">
      <t>ダイヒョウコウセイイン</t>
    </rPh>
    <rPh sb="6" eb="8">
      <t>カンキョウ</t>
    </rPh>
    <rPh sb="8" eb="10">
      <t>ハイリョ</t>
    </rPh>
    <phoneticPr fontId="4"/>
  </si>
  <si>
    <t>（ふりがな）
代表構成員の配置予定技術者氏名</t>
    <rPh sb="7" eb="9">
      <t>ダイヒョウ</t>
    </rPh>
    <rPh sb="9" eb="12">
      <t>コウセイイン</t>
    </rPh>
    <rPh sb="13" eb="15">
      <t>ハイチ</t>
    </rPh>
    <rPh sb="15" eb="17">
      <t>ヨテイ</t>
    </rPh>
    <rPh sb="17" eb="20">
      <t>ギジュツシャ</t>
    </rPh>
    <rPh sb="20" eb="22">
      <t>シメイ</t>
    </rPh>
    <phoneticPr fontId="3"/>
  </si>
  <si>
    <t>※複数の場合、記入
№</t>
    <rPh sb="1" eb="3">
      <t>フクスウ</t>
    </rPh>
    <rPh sb="4" eb="6">
      <t>バアイ</t>
    </rPh>
    <rPh sb="7" eb="9">
      <t>キニュウ</t>
    </rPh>
    <phoneticPr fontId="3"/>
  </si>
  <si>
    <t>代表構成員の工事成績評定点</t>
    <rPh sb="0" eb="2">
      <t>ダイヒョウ</t>
    </rPh>
    <rPh sb="2" eb="5">
      <t>コウセイイン</t>
    </rPh>
    <rPh sb="6" eb="8">
      <t>コウジ</t>
    </rPh>
    <rPh sb="8" eb="10">
      <t>セイセキ</t>
    </rPh>
    <rPh sb="10" eb="12">
      <t>ヒョウテイ</t>
    </rPh>
    <rPh sb="12" eb="13">
      <t>テン</t>
    </rPh>
    <phoneticPr fontId="3"/>
  </si>
  <si>
    <t>代表構成員の同種工事施工実績</t>
    <rPh sb="0" eb="2">
      <t>ダイヒョウ</t>
    </rPh>
    <rPh sb="2" eb="5">
      <t>コウセイイン</t>
    </rPh>
    <rPh sb="6" eb="8">
      <t>ドウシュ</t>
    </rPh>
    <rPh sb="8" eb="10">
      <t>コウジ</t>
    </rPh>
    <rPh sb="10" eb="12">
      <t>セコウ</t>
    </rPh>
    <rPh sb="12" eb="14">
      <t>ジッセキ</t>
    </rPh>
    <phoneticPr fontId="3"/>
  </si>
  <si>
    <t>従事期間：　　　　　年　　　　月　　　　日　　～　　　　　　　　　年　　　　　　月　　　　　　日</t>
    <rPh sb="0" eb="2">
      <t>ジュウジ</t>
    </rPh>
    <rPh sb="2" eb="4">
      <t>キカン</t>
    </rPh>
    <rPh sb="10" eb="11">
      <t>トシ</t>
    </rPh>
    <rPh sb="15" eb="16">
      <t>ツキ</t>
    </rPh>
    <rPh sb="20" eb="21">
      <t>ヒ</t>
    </rPh>
    <rPh sb="33" eb="34">
      <t>トシ</t>
    </rPh>
    <rPh sb="40" eb="41">
      <t>ツキ</t>
    </rPh>
    <rPh sb="47" eb="48">
      <t>ヒ</t>
    </rPh>
    <phoneticPr fontId="3"/>
  </si>
  <si>
    <t>代表構成員の保有資格</t>
    <rPh sb="0" eb="2">
      <t>ダイヒョウ</t>
    </rPh>
    <rPh sb="2" eb="5">
      <t>コウセイイン</t>
    </rPh>
    <rPh sb="6" eb="8">
      <t>ホユウ</t>
    </rPh>
    <rPh sb="8" eb="10">
      <t>シカク</t>
    </rPh>
    <phoneticPr fontId="3"/>
  </si>
  <si>
    <t>監理技術者の保有する資格等</t>
    <phoneticPr fontId="4"/>
  </si>
  <si>
    <t>６５点未満の評定点がなく、累計７点以上</t>
    <phoneticPr fontId="3"/>
  </si>
  <si>
    <t>６５点未満の評定点がなく、累計０点又は工事実績がない</t>
    <phoneticPr fontId="3"/>
  </si>
  <si>
    <t>６５点未満の評定点がある</t>
    <phoneticPr fontId="3"/>
  </si>
  <si>
    <t>※代表構成員のみ対象とする。</t>
    <phoneticPr fontId="2"/>
  </si>
  <si>
    <t>※代表構成員、構成員それぞれで点数を算出し、出資比率を乗じて出た数字の合計を得点とする。</t>
    <phoneticPr fontId="2"/>
  </si>
  <si>
    <t>※実績のない年度は６５点とする。
※代表構成員、構成員それぞれで点数を算出し、出資比率を乗じて出た数字の合計を得点とする。</t>
    <rPh sb="1" eb="3">
      <t>ジッセキ</t>
    </rPh>
    <rPh sb="6" eb="8">
      <t>ネンド</t>
    </rPh>
    <rPh sb="11" eb="12">
      <t>テン</t>
    </rPh>
    <phoneticPr fontId="3"/>
  </si>
  <si>
    <t>４０歳未満の技術者又は女性技術者を監理技術者として配置する</t>
    <rPh sb="9" eb="10">
      <t>マタ</t>
    </rPh>
    <phoneticPr fontId="4"/>
  </si>
  <si>
    <t>技術所見１
（別紙様式第３-１号に記載）</t>
    <rPh sb="0" eb="2">
      <t>ギジュツ</t>
    </rPh>
    <rPh sb="2" eb="4">
      <t>ショケン</t>
    </rPh>
    <rPh sb="7" eb="9">
      <t>ベッシ</t>
    </rPh>
    <rPh sb="9" eb="11">
      <t>ヨウシキ</t>
    </rPh>
    <rPh sb="11" eb="12">
      <t>ダイ</t>
    </rPh>
    <rPh sb="15" eb="16">
      <t>ゴウ</t>
    </rPh>
    <rPh sb="17" eb="19">
      <t>キサイ</t>
    </rPh>
    <phoneticPr fontId="2"/>
  </si>
  <si>
    <t>技術所見２
（別紙様式第３-２号に記載）</t>
    <rPh sb="0" eb="2">
      <t>ギジュツ</t>
    </rPh>
    <rPh sb="2" eb="4">
      <t>ショケン</t>
    </rPh>
    <rPh sb="7" eb="9">
      <t>ベッシ</t>
    </rPh>
    <rPh sb="9" eb="11">
      <t>ヨウシキ</t>
    </rPh>
    <rPh sb="11" eb="12">
      <t>ダイ</t>
    </rPh>
    <rPh sb="15" eb="16">
      <t>ゴウ</t>
    </rPh>
    <rPh sb="17" eb="19">
      <t>キサイ</t>
    </rPh>
    <phoneticPr fontId="2"/>
  </si>
  <si>
    <t>第２構成員の安全対策</t>
    <rPh sb="0" eb="1">
      <t>ダイ</t>
    </rPh>
    <rPh sb="2" eb="5">
      <t>コウセイイン</t>
    </rPh>
    <rPh sb="6" eb="10">
      <t>アンゼンタイサク</t>
    </rPh>
    <phoneticPr fontId="4"/>
  </si>
  <si>
    <t>第２構成員の環境配慮</t>
    <rPh sb="0" eb="1">
      <t>ダイ</t>
    </rPh>
    <rPh sb="2" eb="5">
      <t>コウセイイン</t>
    </rPh>
    <rPh sb="6" eb="8">
      <t>カンキョウ</t>
    </rPh>
    <rPh sb="8" eb="10">
      <t>ハイリョ</t>
    </rPh>
    <phoneticPr fontId="4"/>
  </si>
  <si>
    <t>第２構成員の工事成績評定点</t>
    <rPh sb="0" eb="1">
      <t>ダイ</t>
    </rPh>
    <rPh sb="2" eb="5">
      <t>コウセイイン</t>
    </rPh>
    <rPh sb="6" eb="8">
      <t>コウジ</t>
    </rPh>
    <rPh sb="8" eb="10">
      <t>セイセキ</t>
    </rPh>
    <rPh sb="10" eb="12">
      <t>ヒョウテイ</t>
    </rPh>
    <rPh sb="12" eb="13">
      <t>テン</t>
    </rPh>
    <phoneticPr fontId="4"/>
  </si>
  <si>
    <t>第２構成員の同種工事施工実績</t>
    <rPh sb="0" eb="1">
      <t>ダイ</t>
    </rPh>
    <rPh sb="2" eb="5">
      <t>コウセイイン</t>
    </rPh>
    <rPh sb="6" eb="8">
      <t>ドウシュ</t>
    </rPh>
    <rPh sb="8" eb="10">
      <t>コウジ</t>
    </rPh>
    <rPh sb="10" eb="12">
      <t>セコウ</t>
    </rPh>
    <rPh sb="12" eb="14">
      <t>ジッセキ</t>
    </rPh>
    <phoneticPr fontId="4"/>
  </si>
  <si>
    <t>第２構成員の岐阜市優良建設工事業者表彰歴</t>
    <rPh sb="0" eb="1">
      <t>ダイ</t>
    </rPh>
    <rPh sb="2" eb="5">
      <t>コウセイイン</t>
    </rPh>
    <rPh sb="6" eb="9">
      <t>ギフシ</t>
    </rPh>
    <rPh sb="9" eb="11">
      <t>ユウリョウ</t>
    </rPh>
    <rPh sb="11" eb="13">
      <t>ケンセツ</t>
    </rPh>
    <rPh sb="13" eb="15">
      <t>コウジ</t>
    </rPh>
    <rPh sb="15" eb="17">
      <t>ギョウシャ</t>
    </rPh>
    <rPh sb="17" eb="19">
      <t>ヒョウショウ</t>
    </rPh>
    <rPh sb="19" eb="20">
      <t>レキ</t>
    </rPh>
    <phoneticPr fontId="4"/>
  </si>
  <si>
    <t>第２構成員の工事成績評定点</t>
    <rPh sb="0" eb="1">
      <t>ダイ</t>
    </rPh>
    <rPh sb="2" eb="5">
      <t>コウセイイン</t>
    </rPh>
    <rPh sb="6" eb="8">
      <t>コウジ</t>
    </rPh>
    <rPh sb="8" eb="10">
      <t>セイセキ</t>
    </rPh>
    <rPh sb="10" eb="12">
      <t>ヒョウテイ</t>
    </rPh>
    <rPh sb="12" eb="13">
      <t>テン</t>
    </rPh>
    <phoneticPr fontId="3"/>
  </si>
  <si>
    <t>第２構成員の同種工事施工実績</t>
    <rPh sb="0" eb="1">
      <t>ダイ</t>
    </rPh>
    <rPh sb="2" eb="5">
      <t>コウセイイン</t>
    </rPh>
    <rPh sb="6" eb="8">
      <t>ドウシュ</t>
    </rPh>
    <rPh sb="8" eb="10">
      <t>コウジ</t>
    </rPh>
    <rPh sb="10" eb="12">
      <t>セコウ</t>
    </rPh>
    <rPh sb="12" eb="14">
      <t>ジッセキ</t>
    </rPh>
    <phoneticPr fontId="3"/>
  </si>
  <si>
    <t>第２構成員の継続教育（CPD）の取組状況</t>
    <rPh sb="0" eb="1">
      <t>ダイ</t>
    </rPh>
    <rPh sb="2" eb="5">
      <t>コウセイイン</t>
    </rPh>
    <rPh sb="6" eb="8">
      <t>ケイゾク</t>
    </rPh>
    <rPh sb="8" eb="10">
      <t>キョウイク</t>
    </rPh>
    <rPh sb="16" eb="18">
      <t>トリクミ</t>
    </rPh>
    <rPh sb="18" eb="20">
      <t>ジョウキョウ</t>
    </rPh>
    <phoneticPr fontId="4"/>
  </si>
  <si>
    <t>第２構成員の若手・女性技術者の育成・確保</t>
    <rPh sb="0" eb="1">
      <t>ダイ</t>
    </rPh>
    <rPh sb="2" eb="5">
      <t>コウセイイン</t>
    </rPh>
    <rPh sb="6" eb="8">
      <t>ワカテ</t>
    </rPh>
    <rPh sb="9" eb="11">
      <t>ジョセイ</t>
    </rPh>
    <rPh sb="11" eb="14">
      <t>ギジュツシャ</t>
    </rPh>
    <rPh sb="15" eb="17">
      <t>イクセイ</t>
    </rPh>
    <rPh sb="18" eb="20">
      <t>カクホ</t>
    </rPh>
    <phoneticPr fontId="4"/>
  </si>
  <si>
    <t>（ふりがな）
第２構成員の配置予定技術者氏名</t>
    <rPh sb="7" eb="8">
      <t>ダイ</t>
    </rPh>
    <rPh sb="9" eb="12">
      <t>コウセイイン</t>
    </rPh>
    <rPh sb="13" eb="15">
      <t>ハイチ</t>
    </rPh>
    <rPh sb="15" eb="17">
      <t>ヨテイ</t>
    </rPh>
    <rPh sb="17" eb="20">
      <t>ギジュツシャ</t>
    </rPh>
    <rPh sb="20" eb="22">
      <t>シメイ</t>
    </rPh>
    <phoneticPr fontId="3"/>
  </si>
  <si>
    <t>第２構成員の災害協定参加等</t>
    <rPh sb="0" eb="1">
      <t>ダイ</t>
    </rPh>
    <rPh sb="2" eb="5">
      <t>コウセイイン</t>
    </rPh>
    <rPh sb="6" eb="8">
      <t>サイガイ</t>
    </rPh>
    <rPh sb="8" eb="10">
      <t>キョウテイ</t>
    </rPh>
    <rPh sb="10" eb="12">
      <t>サンカ</t>
    </rPh>
    <rPh sb="12" eb="13">
      <t>トウ</t>
    </rPh>
    <phoneticPr fontId="4"/>
  </si>
  <si>
    <t>第２構成員のボランティア活動</t>
    <rPh sb="0" eb="1">
      <t>ダイ</t>
    </rPh>
    <rPh sb="2" eb="5">
      <t>コウセイイン</t>
    </rPh>
    <rPh sb="12" eb="14">
      <t>カツドウ</t>
    </rPh>
    <phoneticPr fontId="4"/>
  </si>
  <si>
    <t>第２構成員の岐阜市消防団・水防団への協力状況</t>
    <rPh sb="0" eb="1">
      <t>ダイ</t>
    </rPh>
    <rPh sb="2" eb="5">
      <t>コウセイイン</t>
    </rPh>
    <rPh sb="6" eb="9">
      <t>ギフシ</t>
    </rPh>
    <rPh sb="9" eb="12">
      <t>ショウボウダン</t>
    </rPh>
    <rPh sb="13" eb="15">
      <t>スイボウ</t>
    </rPh>
    <rPh sb="15" eb="16">
      <t>ダン</t>
    </rPh>
    <rPh sb="18" eb="20">
      <t>キョウリョク</t>
    </rPh>
    <rPh sb="20" eb="22">
      <t>ジョウキョウ</t>
    </rPh>
    <phoneticPr fontId="4"/>
  </si>
  <si>
    <t>市内業者への下請率</t>
    <rPh sb="0" eb="2">
      <t>シナイ</t>
    </rPh>
    <rPh sb="2" eb="4">
      <t>ギョウシャ</t>
    </rPh>
    <rPh sb="6" eb="8">
      <t>シタウケ</t>
    </rPh>
    <rPh sb="8" eb="9">
      <t>リツ</t>
    </rPh>
    <phoneticPr fontId="3"/>
  </si>
  <si>
    <t>当該工事の市内業者への活用状況（請負金額に占める市内業者の施工金額の割合）</t>
    <rPh sb="0" eb="2">
      <t>トウガイ</t>
    </rPh>
    <rPh sb="2" eb="4">
      <t>コウジ</t>
    </rPh>
    <rPh sb="5" eb="7">
      <t>シナイ</t>
    </rPh>
    <rPh sb="7" eb="9">
      <t>ギョウシャ</t>
    </rPh>
    <rPh sb="11" eb="13">
      <t>カツヨウ</t>
    </rPh>
    <rPh sb="13" eb="15">
      <t>ジョウキョウ</t>
    </rPh>
    <rPh sb="16" eb="18">
      <t>ウケオイ</t>
    </rPh>
    <rPh sb="18" eb="20">
      <t>キンガク</t>
    </rPh>
    <rPh sb="21" eb="22">
      <t>シ</t>
    </rPh>
    <rPh sb="24" eb="26">
      <t>シナイ</t>
    </rPh>
    <rPh sb="26" eb="28">
      <t>ギョウシャ</t>
    </rPh>
    <rPh sb="29" eb="31">
      <t>セコウ</t>
    </rPh>
    <rPh sb="31" eb="33">
      <t>キンガク</t>
    </rPh>
    <rPh sb="34" eb="36">
      <t>ワリアイ</t>
    </rPh>
    <phoneticPr fontId="3"/>
  </si>
  <si>
    <t>※工期の途中で技術者を交代していた場合、工事の主たる工種を担当した技術者について評価する。
※監理技術者、特例監理技術者、監理技術者補佐、主任技術者又は現場代理人として配置された工事であること。
※代表構成員、構成員それぞれで点数を算出し、出資比率を乗じて出た数字の合計を得点とする。</t>
    <rPh sb="75" eb="76">
      <t>マタ</t>
    </rPh>
    <rPh sb="77" eb="79">
      <t>ゲンバ</t>
    </rPh>
    <rPh sb="79" eb="82">
      <t>ダイリニン</t>
    </rPh>
    <phoneticPr fontId="3"/>
  </si>
  <si>
    <t>技術所見１について２案評価できる</t>
    <phoneticPr fontId="2"/>
  </si>
  <si>
    <t>技術所見１について１案評価できる</t>
    <phoneticPr fontId="2"/>
  </si>
  <si>
    <t>直近５か年度以内の岐阜市優良建設工事業者表彰歴の有無
表彰部門
＝建築工事部門</t>
    <rPh sb="6" eb="8">
      <t>イナイ</t>
    </rPh>
    <rPh sb="11" eb="12">
      <t>シ</t>
    </rPh>
    <rPh sb="14" eb="16">
      <t>ケンセツ</t>
    </rPh>
    <rPh sb="18" eb="20">
      <t>ギョウシャ</t>
    </rPh>
    <rPh sb="28" eb="30">
      <t>ヒョウショウ</t>
    </rPh>
    <rPh sb="30" eb="32">
      <t>ブモン</t>
    </rPh>
    <rPh sb="34" eb="36">
      <t>ケンチク</t>
    </rPh>
    <rPh sb="36" eb="38">
      <t>コウジ</t>
    </rPh>
    <rPh sb="38" eb="40">
      <t>ブモン</t>
    </rPh>
    <phoneticPr fontId="4"/>
  </si>
  <si>
    <t>６５点未満の評定点がなく、累計４点以上７点未満</t>
    <phoneticPr fontId="2"/>
  </si>
  <si>
    <t>６５点未満の評定点がなく、累計１点以上４点未満</t>
    <phoneticPr fontId="3"/>
  </si>
  <si>
    <t>直近２か年度以内の各団体が発行するＣＰＤの単位取得（単位＝ユニット）</t>
    <rPh sb="0" eb="2">
      <t>チョッキン</t>
    </rPh>
    <rPh sb="4" eb="6">
      <t>ネンド</t>
    </rPh>
    <rPh sb="6" eb="8">
      <t>イナイ</t>
    </rPh>
    <rPh sb="9" eb="12">
      <t>カクダンタイ</t>
    </rPh>
    <rPh sb="13" eb="15">
      <t>ハッコウ</t>
    </rPh>
    <rPh sb="21" eb="23">
      <t>タンイ</t>
    </rPh>
    <rPh sb="23" eb="25">
      <t>シュトク</t>
    </rPh>
    <rPh sb="26" eb="28">
      <t>タンイ</t>
    </rPh>
    <phoneticPr fontId="4"/>
  </si>
  <si>
    <t>岐阜市との協定を締結している団体の会員、又は直近10か年度以内での市内における同等の活動実績あり</t>
    <rPh sb="29" eb="31">
      <t>イナイ</t>
    </rPh>
    <phoneticPr fontId="3"/>
  </si>
  <si>
    <t>直近１か年度以内の社会貢献活動実績の有無</t>
    <rPh sb="0" eb="2">
      <t>チョッキン</t>
    </rPh>
    <rPh sb="4" eb="6">
      <t>ネンド</t>
    </rPh>
    <rPh sb="6" eb="8">
      <t>イナイ</t>
    </rPh>
    <rPh sb="9" eb="11">
      <t>シャカイ</t>
    </rPh>
    <rPh sb="11" eb="13">
      <t>コウケン</t>
    </rPh>
    <rPh sb="13" eb="15">
      <t>カツドウ</t>
    </rPh>
    <rPh sb="15" eb="17">
      <t>ジッセキ</t>
    </rPh>
    <rPh sb="18" eb="20">
      <t>ウム</t>
    </rPh>
    <phoneticPr fontId="4"/>
  </si>
  <si>
    <t>上記実績なし</t>
    <rPh sb="0" eb="2">
      <t>ジョウキ</t>
    </rPh>
    <rPh sb="2" eb="4">
      <t>ジッセキ</t>
    </rPh>
    <phoneticPr fontId="4"/>
  </si>
  <si>
    <t>契約金額：</t>
    <rPh sb="0" eb="4">
      <t>ケイヤクキンガク</t>
    </rPh>
    <phoneticPr fontId="3"/>
  </si>
  <si>
    <t>表彰歴１回</t>
    <rPh sb="2" eb="3">
      <t>レキ</t>
    </rPh>
    <rPh sb="4" eb="5">
      <t>カイ</t>
    </rPh>
    <phoneticPr fontId="4"/>
  </si>
  <si>
    <t>表彰歴１回</t>
    <phoneticPr fontId="4"/>
  </si>
  <si>
    <t>１０単位以上２０単位未満の取得あり</t>
    <rPh sb="4" eb="6">
      <t>イジョウ</t>
    </rPh>
    <rPh sb="8" eb="10">
      <t>タンイ</t>
    </rPh>
    <rPh sb="10" eb="12">
      <t>ミマン</t>
    </rPh>
    <rPh sb="13" eb="15">
      <t>シュトク</t>
    </rPh>
    <phoneticPr fontId="4"/>
  </si>
  <si>
    <t>上記以外</t>
  </si>
  <si>
    <t>上記の活動実績なし</t>
    <rPh sb="0" eb="2">
      <t>ジョウキ</t>
    </rPh>
    <rPh sb="3" eb="5">
      <t>カツドウ</t>
    </rPh>
    <rPh sb="5" eb="7">
      <t>ジッセキ</t>
    </rPh>
    <phoneticPr fontId="4"/>
  </si>
  <si>
    <t>岐阜市消防団協力事業所の認定あり</t>
    <phoneticPr fontId="3"/>
  </si>
  <si>
    <t>４件目
工事名：</t>
    <rPh sb="1" eb="2">
      <t>ケン</t>
    </rPh>
    <rPh sb="2" eb="3">
      <t>メ</t>
    </rPh>
    <rPh sb="4" eb="6">
      <t>コウジ</t>
    </rPh>
    <rPh sb="6" eb="7">
      <t>メイ</t>
    </rPh>
    <phoneticPr fontId="3"/>
  </si>
  <si>
    <t>代表構成員のワークダイバーシティの取組状況</t>
    <rPh sb="0" eb="2">
      <t>ダイヒョウ</t>
    </rPh>
    <rPh sb="2" eb="5">
      <t>コウセイイン</t>
    </rPh>
    <rPh sb="17" eb="19">
      <t>トリクミ</t>
    </rPh>
    <rPh sb="19" eb="21">
      <t>ジョウキョウ</t>
    </rPh>
    <phoneticPr fontId="4"/>
  </si>
  <si>
    <t>第２構成員のワークダイバーシティの取組状況</t>
    <rPh sb="0" eb="1">
      <t>ダイ</t>
    </rPh>
    <rPh sb="2" eb="5">
      <t>コウセイイン</t>
    </rPh>
    <rPh sb="17" eb="19">
      <t>トリクミ</t>
    </rPh>
    <rPh sb="19" eb="21">
      <t>ジョウキョウ</t>
    </rPh>
    <phoneticPr fontId="4"/>
  </si>
  <si>
    <t>「ぎふし共育・女性活躍企業」の認定あり又は「岐阜市ワークダイバーシティ賛同企業公表制度」に参加済</t>
    <phoneticPr fontId="3"/>
  </si>
  <si>
    <t>上記以外</t>
    <phoneticPr fontId="4"/>
  </si>
  <si>
    <t>直近５か年度以内に完成引き渡しの済んだ工事の工事成績評定点の平均点
対象となる工事
＝岐阜市(上下水道事業部及び市民病院含む）発注の建築一式工事</t>
    <rPh sb="0" eb="2">
      <t>チョッキン</t>
    </rPh>
    <rPh sb="4" eb="6">
      <t>ネンド</t>
    </rPh>
    <rPh sb="6" eb="8">
      <t>イナイ</t>
    </rPh>
    <rPh sb="9" eb="11">
      <t>カンセイ</t>
    </rPh>
    <rPh sb="11" eb="12">
      <t>ヒ</t>
    </rPh>
    <rPh sb="13" eb="14">
      <t>ワタ</t>
    </rPh>
    <rPh sb="16" eb="17">
      <t>ス</t>
    </rPh>
    <rPh sb="19" eb="21">
      <t>コウジ</t>
    </rPh>
    <rPh sb="22" eb="24">
      <t>コウジ</t>
    </rPh>
    <rPh sb="24" eb="26">
      <t>セイセキ</t>
    </rPh>
    <rPh sb="26" eb="28">
      <t>ヒョウテイ</t>
    </rPh>
    <rPh sb="28" eb="29">
      <t>テン</t>
    </rPh>
    <rPh sb="30" eb="33">
      <t>ヘイキンテン</t>
    </rPh>
    <rPh sb="35" eb="37">
      <t>タイショウ</t>
    </rPh>
    <rPh sb="40" eb="42">
      <t>コウジ</t>
    </rPh>
    <rPh sb="44" eb="47">
      <t>ギフシ</t>
    </rPh>
    <rPh sb="48" eb="50">
      <t>ジョウゲ</t>
    </rPh>
    <rPh sb="50" eb="52">
      <t>スイドウ</t>
    </rPh>
    <rPh sb="52" eb="54">
      <t>ジギョウ</t>
    </rPh>
    <rPh sb="54" eb="55">
      <t>ブ</t>
    </rPh>
    <rPh sb="55" eb="56">
      <t>オヨ</t>
    </rPh>
    <rPh sb="57" eb="59">
      <t>シミン</t>
    </rPh>
    <rPh sb="59" eb="61">
      <t>ビョウイン</t>
    </rPh>
    <rPh sb="61" eb="62">
      <t>フク</t>
    </rPh>
    <rPh sb="64" eb="66">
      <t>ハッチュウ</t>
    </rPh>
    <rPh sb="67" eb="69">
      <t>ケンチク</t>
    </rPh>
    <rPh sb="69" eb="71">
      <t>イッシキ</t>
    </rPh>
    <rPh sb="71" eb="73">
      <t>コウジ</t>
    </rPh>
    <phoneticPr fontId="4"/>
  </si>
  <si>
    <t>※「労働安全衛生分野表彰歴」
・安全衛生に係る優良事業場、団体又は功労者に対する厚生労働大臣・岐阜労働局長表彰
・厚生労働省労働基準局長が行う建設事業無災害表彰（岐阜県内工事に限る。）
・厚生労働省労働基準局長が発行した無災害記録証
※代表構成員、構成員それぞれで点数を算出し、出資比率を乗じて出た数字の合計を得点とする。</t>
    <phoneticPr fontId="2"/>
  </si>
  <si>
    <t xml:space="preserve">※認証範囲に申請者の事業所が含まれている場合に限る。
※代表構成員、構成員それぞれで点数を算出し、出資比率を乗じて出た数字の合計を得点とする。
</t>
    <rPh sb="1" eb="3">
      <t>ニンショウ</t>
    </rPh>
    <rPh sb="3" eb="5">
      <t>ハンイ</t>
    </rPh>
    <rPh sb="6" eb="8">
      <t>シンセイ</t>
    </rPh>
    <rPh sb="8" eb="9">
      <t>シャ</t>
    </rPh>
    <rPh sb="10" eb="13">
      <t>ジギョウショ</t>
    </rPh>
    <rPh sb="14" eb="15">
      <t>フク</t>
    </rPh>
    <rPh sb="20" eb="22">
      <t>バアイ</t>
    </rPh>
    <rPh sb="23" eb="24">
      <t>カギ</t>
    </rPh>
    <phoneticPr fontId="3"/>
  </si>
  <si>
    <t>過去に労働安全衛生分野表彰歴があり、かつ、入札公告日の属する年度及び直近３か年度以内に岐阜市からの工事事故等による資格停止措置なし</t>
    <rPh sb="21" eb="23">
      <t>ニュウサツ</t>
    </rPh>
    <rPh sb="23" eb="25">
      <t>コウコク</t>
    </rPh>
    <rPh sb="25" eb="26">
      <t>ビ</t>
    </rPh>
    <rPh sb="27" eb="28">
      <t>ゾク</t>
    </rPh>
    <rPh sb="30" eb="32">
      <t>ネンド</t>
    </rPh>
    <rPh sb="32" eb="33">
      <t>オヨ</t>
    </rPh>
    <rPh sb="34" eb="36">
      <t>チョッキン</t>
    </rPh>
    <rPh sb="39" eb="40">
      <t>ド</t>
    </rPh>
    <rPh sb="40" eb="42">
      <t>イナイ</t>
    </rPh>
    <phoneticPr fontId="4"/>
  </si>
  <si>
    <t>過去に労働安全衛生分野表彰歴なし、かつ、入札公告日の属する年度及び直近３か年度以内に岐阜市からの工事事故等による資格停止措置なし、若しくは過去に労働安全衛生分野表彰歴があり、かつ、入札公告日の属する年度及び直近３か年度以内に岐阜市からの工事事故等による資格停止措置あり</t>
    <rPh sb="20" eb="22">
      <t>ニュウサツ</t>
    </rPh>
    <rPh sb="22" eb="24">
      <t>コウコク</t>
    </rPh>
    <rPh sb="24" eb="25">
      <t>ビ</t>
    </rPh>
    <rPh sb="26" eb="27">
      <t>ゾク</t>
    </rPh>
    <rPh sb="39" eb="41">
      <t>イナイ</t>
    </rPh>
    <rPh sb="42" eb="44">
      <t>ギフ</t>
    </rPh>
    <rPh sb="44" eb="45">
      <t>シ</t>
    </rPh>
    <rPh sb="109" eb="111">
      <t>イナイ</t>
    </rPh>
    <rPh sb="112" eb="115">
      <t>ギフシ</t>
    </rPh>
    <phoneticPr fontId="4"/>
  </si>
  <si>
    <t>過去に労働安全衛生分野表彰歴なし、かつ、入札公告日の属する年度及び直近３か年度以内に岐阜市からの工事事故等による資格停止措置あり</t>
    <rPh sb="39" eb="41">
      <t>イナイ</t>
    </rPh>
    <rPh sb="42" eb="45">
      <t>ギフシ</t>
    </rPh>
    <rPh sb="56" eb="58">
      <t>シカク</t>
    </rPh>
    <rPh sb="58" eb="60">
      <t>テイシ</t>
    </rPh>
    <rPh sb="60" eb="62">
      <t>ソチ</t>
    </rPh>
    <phoneticPr fontId="4"/>
  </si>
  <si>
    <t>直近５か年度以内に完成引き渡しの済んだ工事の工事成績評定点の平均点
対象となる工事
＝岐阜市(上下水道事業部及び市民病院含む。）発注の建築一式工事</t>
    <rPh sb="0" eb="2">
      <t>チョッキン</t>
    </rPh>
    <rPh sb="4" eb="6">
      <t>ネンド</t>
    </rPh>
    <rPh sb="6" eb="8">
      <t>イナイ</t>
    </rPh>
    <rPh sb="9" eb="11">
      <t>カンセイ</t>
    </rPh>
    <rPh sb="11" eb="12">
      <t>ヒ</t>
    </rPh>
    <rPh sb="13" eb="14">
      <t>ワタ</t>
    </rPh>
    <rPh sb="16" eb="17">
      <t>ス</t>
    </rPh>
    <rPh sb="19" eb="21">
      <t>コウジ</t>
    </rPh>
    <rPh sb="22" eb="24">
      <t>コウジ</t>
    </rPh>
    <rPh sb="24" eb="26">
      <t>セイセキ</t>
    </rPh>
    <rPh sb="26" eb="28">
      <t>ヒョウテイ</t>
    </rPh>
    <rPh sb="28" eb="29">
      <t>テン</t>
    </rPh>
    <rPh sb="30" eb="33">
      <t>ヘイキンテン</t>
    </rPh>
    <rPh sb="35" eb="37">
      <t>タイショウ</t>
    </rPh>
    <rPh sb="40" eb="42">
      <t>コウジ</t>
    </rPh>
    <rPh sb="44" eb="47">
      <t>ギフシ</t>
    </rPh>
    <rPh sb="48" eb="50">
      <t>ジョウゲ</t>
    </rPh>
    <rPh sb="50" eb="52">
      <t>スイドウ</t>
    </rPh>
    <rPh sb="52" eb="54">
      <t>ジギョウ</t>
    </rPh>
    <rPh sb="54" eb="55">
      <t>ブ</t>
    </rPh>
    <rPh sb="55" eb="56">
      <t>オヨ</t>
    </rPh>
    <rPh sb="57" eb="59">
      <t>シミン</t>
    </rPh>
    <rPh sb="59" eb="61">
      <t>ビョウイン</t>
    </rPh>
    <rPh sb="61" eb="62">
      <t>フク</t>
    </rPh>
    <rPh sb="65" eb="67">
      <t>ハッチュウ</t>
    </rPh>
    <rPh sb="68" eb="70">
      <t>ケンチク</t>
    </rPh>
    <rPh sb="70" eb="72">
      <t>イッシキ</t>
    </rPh>
    <rPh sb="72" eb="74">
      <t>コウジ</t>
    </rPh>
    <phoneticPr fontId="4"/>
  </si>
  <si>
    <t>同種工事（請負金額3億5,000万円以上）の実績が４件以上</t>
    <rPh sb="0" eb="2">
      <t>ドウシュ</t>
    </rPh>
    <rPh sb="2" eb="4">
      <t>コウジ</t>
    </rPh>
    <rPh sb="5" eb="7">
      <t>ウケオイ</t>
    </rPh>
    <rPh sb="7" eb="9">
      <t>キンガク</t>
    </rPh>
    <rPh sb="10" eb="11">
      <t>オク</t>
    </rPh>
    <rPh sb="16" eb="17">
      <t>マン</t>
    </rPh>
    <rPh sb="17" eb="18">
      <t>エン</t>
    </rPh>
    <rPh sb="18" eb="20">
      <t>イジョウ</t>
    </rPh>
    <rPh sb="22" eb="24">
      <t>ジッセキ</t>
    </rPh>
    <rPh sb="26" eb="27">
      <t>ケン</t>
    </rPh>
    <rPh sb="27" eb="29">
      <t>イジョウ</t>
    </rPh>
    <phoneticPr fontId="4"/>
  </si>
  <si>
    <t>同種工事（請負金額3億5,000万円以上）の実績が２件以上４件未満</t>
    <rPh sb="0" eb="2">
      <t>ドウシュ</t>
    </rPh>
    <rPh sb="2" eb="4">
      <t>コウジ</t>
    </rPh>
    <rPh sb="5" eb="7">
      <t>ウケオイ</t>
    </rPh>
    <rPh sb="7" eb="9">
      <t>キンガク</t>
    </rPh>
    <rPh sb="10" eb="11">
      <t>オク</t>
    </rPh>
    <rPh sb="16" eb="18">
      <t>マンエン</t>
    </rPh>
    <rPh sb="18" eb="20">
      <t>イジョウ</t>
    </rPh>
    <rPh sb="22" eb="24">
      <t>ジッセキ</t>
    </rPh>
    <rPh sb="26" eb="29">
      <t>ケンイジョウ</t>
    </rPh>
    <rPh sb="30" eb="31">
      <t>ケン</t>
    </rPh>
    <rPh sb="31" eb="33">
      <t>ミマン</t>
    </rPh>
    <phoneticPr fontId="4"/>
  </si>
  <si>
    <t xml:space="preserve">
直近１０か年度以内及び入札公告日の属する年度の一般競争入札参加資格確認申請書の提出期限日までに完成引き渡しの済んだ工事の施工実績の有無
※岐阜市発注工事については、工事成績65点未満のものは実績として認めない。
同種工事の定義
＝公共工事で、
請負金額3億5,000万円以上の下記工事。
耐震改修工事又は改修工事の元請施工実績の有無（建築一式工事に限る。）。</t>
    <rPh sb="149" eb="151">
      <t>カイシュウ</t>
    </rPh>
    <phoneticPr fontId="4"/>
  </si>
  <si>
    <t>同種工事（請負金額3億5,000万円以上）の実績が２件以上</t>
    <rPh sb="0" eb="2">
      <t>ドウシュ</t>
    </rPh>
    <rPh sb="2" eb="4">
      <t>コウジ</t>
    </rPh>
    <rPh sb="5" eb="7">
      <t>ウケオイ</t>
    </rPh>
    <rPh sb="7" eb="9">
      <t>キンガク</t>
    </rPh>
    <rPh sb="10" eb="11">
      <t>オク</t>
    </rPh>
    <rPh sb="16" eb="17">
      <t>マン</t>
    </rPh>
    <rPh sb="17" eb="18">
      <t>エン</t>
    </rPh>
    <rPh sb="18" eb="20">
      <t>イジョウ</t>
    </rPh>
    <rPh sb="22" eb="24">
      <t>ジッセキ</t>
    </rPh>
    <rPh sb="26" eb="27">
      <t>ケン</t>
    </rPh>
    <rPh sb="27" eb="29">
      <t>イジョウ</t>
    </rPh>
    <phoneticPr fontId="4"/>
  </si>
  <si>
    <t>同種工事（請負金額3億5,000万円以上）の実績が１件</t>
    <rPh sb="0" eb="2">
      <t>ドウシュ</t>
    </rPh>
    <rPh sb="2" eb="4">
      <t>コウジ</t>
    </rPh>
    <rPh sb="5" eb="7">
      <t>ウケオイ</t>
    </rPh>
    <rPh sb="7" eb="9">
      <t>キンガク</t>
    </rPh>
    <rPh sb="10" eb="11">
      <t>オク</t>
    </rPh>
    <rPh sb="16" eb="17">
      <t>マン</t>
    </rPh>
    <rPh sb="17" eb="18">
      <t>エン</t>
    </rPh>
    <rPh sb="18" eb="20">
      <t>イジョウ</t>
    </rPh>
    <rPh sb="22" eb="24">
      <t>ジッセキ</t>
    </rPh>
    <rPh sb="26" eb="27">
      <t>ケン</t>
    </rPh>
    <phoneticPr fontId="4"/>
  </si>
  <si>
    <t>監理技術者の資格取得後、５年以上の経験を有する者</t>
    <rPh sb="23" eb="24">
      <t>モノ</t>
    </rPh>
    <phoneticPr fontId="4"/>
  </si>
  <si>
    <t>監理技術者の資格取得後、３年以上の経験を有する者</t>
    <rPh sb="23" eb="24">
      <t>モノ</t>
    </rPh>
    <phoneticPr fontId="4"/>
  </si>
  <si>
    <t>３年以上継続雇用している４０歳未満の技術者又は女性技術者を監理技術者として配置する</t>
    <rPh sb="21" eb="22">
      <t>マタ</t>
    </rPh>
    <rPh sb="29" eb="31">
      <t>カンリ</t>
    </rPh>
    <phoneticPr fontId="4"/>
  </si>
  <si>
    <t>２つ以上の活動実績あり</t>
    <rPh sb="2" eb="4">
      <t>イジョウ</t>
    </rPh>
    <rPh sb="5" eb="7">
      <t>カツドウ</t>
    </rPh>
    <rPh sb="7" eb="9">
      <t>ジッセキ</t>
    </rPh>
    <phoneticPr fontId="3"/>
  </si>
  <si>
    <t>１つの活動実績あり</t>
  </si>
  <si>
    <t>１つの活動実績あり</t>
    <phoneticPr fontId="2"/>
  </si>
  <si>
    <t>「ぎふし共育・女性活躍企業の認定の有無」又は「岐阜市ワークダイバーシティ賛同企業公表制度」の参加状況</t>
    <rPh sb="4" eb="6">
      <t>キョウイク</t>
    </rPh>
    <rPh sb="7" eb="9">
      <t>ジョセイ</t>
    </rPh>
    <rPh sb="9" eb="11">
      <t>カツヤク</t>
    </rPh>
    <rPh sb="11" eb="13">
      <t>キギョウ</t>
    </rPh>
    <rPh sb="14" eb="16">
      <t>ニンテイ</t>
    </rPh>
    <rPh sb="17" eb="19">
      <t>ウム</t>
    </rPh>
    <rPh sb="20" eb="21">
      <t>マタ</t>
    </rPh>
    <rPh sb="23" eb="26">
      <t>ギフシ</t>
    </rPh>
    <rPh sb="36" eb="38">
      <t>サンドウ</t>
    </rPh>
    <rPh sb="38" eb="40">
      <t>キギョウ</t>
    </rPh>
    <rPh sb="40" eb="42">
      <t>コウヒョウ</t>
    </rPh>
    <rPh sb="42" eb="44">
      <t>セイド</t>
    </rPh>
    <rPh sb="46" eb="48">
      <t>サンカ</t>
    </rPh>
    <rPh sb="48" eb="50">
      <t>ジョウキョウ</t>
    </rPh>
    <phoneticPr fontId="4"/>
  </si>
  <si>
    <t>常勤雇用の従業員数１９人以下の場合、消防団員なし、水防団員なし
常勤雇用の従業員数２０～４９人以下の場合、消防団員又は水防団員が合計１名以上
常勤雇用の従業員数５０人以上の場合、消防団員又は水防団員が合計３名以上</t>
    <rPh sb="57" eb="58">
      <t>マタ</t>
    </rPh>
    <rPh sb="93" eb="94">
      <t>マタ</t>
    </rPh>
    <phoneticPr fontId="3"/>
  </si>
  <si>
    <t>岐阜市消防団協力事業所の認定なし</t>
    <rPh sb="0" eb="3">
      <t>ギフシ</t>
    </rPh>
    <rPh sb="3" eb="6">
      <t>ショウボウダン</t>
    </rPh>
    <rPh sb="6" eb="8">
      <t>キョウリョク</t>
    </rPh>
    <rPh sb="8" eb="10">
      <t>ジギョウ</t>
    </rPh>
    <rPh sb="10" eb="11">
      <t>ショ</t>
    </rPh>
    <rPh sb="12" eb="14">
      <t>ニンテイ</t>
    </rPh>
    <phoneticPr fontId="4"/>
  </si>
  <si>
    <t>※平均点は岐阜市発注の建築一式工事の工事成績評定点の平均点（小数点以下切り捨て）</t>
    <rPh sb="1" eb="3">
      <t>ヘイキン</t>
    </rPh>
    <rPh sb="3" eb="4">
      <t>テン</t>
    </rPh>
    <rPh sb="5" eb="8">
      <t>ギフシ</t>
    </rPh>
    <rPh sb="8" eb="10">
      <t>ハッチュウ</t>
    </rPh>
    <rPh sb="11" eb="13">
      <t>ケンチク</t>
    </rPh>
    <rPh sb="13" eb="15">
      <t>イッシキ</t>
    </rPh>
    <rPh sb="15" eb="17">
      <t>コウジ</t>
    </rPh>
    <rPh sb="18" eb="20">
      <t>コウジ</t>
    </rPh>
    <rPh sb="20" eb="22">
      <t>セイセキ</t>
    </rPh>
    <phoneticPr fontId="3"/>
  </si>
  <si>
    <t xml:space="preserve">
直近１０か年度以内及び入札公告日の属する年度の一般競争入札参加資格確認申請書の提出期限日までに完成引き渡しの済んだ工事の施工実績の有無
※岐阜市発注工事については、工事成績65点未満のものは実績として認めない。
同種工事の定義
＝公共工事で該当金額以上の下記工事。
耐震改修工事又は改修工事（建築一式工事に限る。）
</t>
    <rPh sb="123" eb="129">
      <t>ガイトウキンガクイジョウ</t>
    </rPh>
    <rPh sb="138" eb="140">
      <t>カイシュウ</t>
    </rPh>
    <phoneticPr fontId="4"/>
  </si>
  <si>
    <t>直近１０か年度以内及び入札公告日の属する年度の一般競争入札参加資格確認申請書の提出期限日までに完成引き渡しの済んだ工事の施工実績の有無
※岐阜市発注工事については、工事成績65点未満のものは実績として認めない。
同種工事の定義
＝公共工事で該当金額以上の下記工事。
耐震改修工事又は改修工事（建築一式工事に限る。）</t>
    <rPh sb="137" eb="139">
      <t>カイシュウ</t>
    </rPh>
    <phoneticPr fontId="4"/>
  </si>
  <si>
    <r>
      <t xml:space="preserve">※受注形態が特定建設工事共同企業体である場合の施工実績は、代表構成員又は構成員として受注したものを対象とし、その出資比率を乗じた値とする。
※施工実績に他工種の工事が含まれる場合は、耐震補強工事又は改修にかかる部分の金額が該当金額以上であること。この場合、必要に応じて、別途資料の提出を求めることがある。
</t>
    </r>
    <r>
      <rPr>
        <b/>
        <sz val="12"/>
        <rFont val="ＭＳ Ｐゴシック"/>
        <family val="3"/>
        <charset val="128"/>
      </rPr>
      <t xml:space="preserve">
</t>
    </r>
    <r>
      <rPr>
        <sz val="12"/>
        <rFont val="ＭＳ Ｐゴシック"/>
        <family val="3"/>
        <charset val="128"/>
      </rPr>
      <t>※代表構成員、構成員それぞれで点数を算出し、出資比率を乗じて出た数字の合計を得点とする。</t>
    </r>
    <phoneticPr fontId="3"/>
  </si>
  <si>
    <t>山間で仮設索道を使用するにあたり、登山道利用者への具体的な安全対策を求める。
※ただし、提案は２案以内とし、鳥獣保護のため、スピーカーやパトライト等、警告音や警告灯を用いた提案は禁止とする。</t>
    <phoneticPr fontId="2"/>
  </si>
  <si>
    <t>本工事の情報発信について、具体的な提案を求める。
※ただし、提案は、２案以内とし、鳥獣保護のため、スピーカーやパトライト等、警告音や警告灯を用いた提案は禁止とする。</t>
    <phoneticPr fontId="2"/>
  </si>
  <si>
    <t>※工期の途中で技術者を交代していた場合における工事実績は、担当した期間を工期で除した割合を乗じた値とする。
※受注形態が特定建設工事共同企業体である場合の配置予定技術者の施工実績は、代表構成員又は構成員として受注したものを対象とし、その出資比率を乗じた値とする。
※施工実績に他工種の工事が含まれる場合は、耐震補強工事又は改修にかかる部分の金額が該当金額以上であること。この場合、必要に応じて、別途資料の提出を求めることがある。
※「岐阜市低入札価格調査要綱第１１条」における追加配置技術者の場合は対象としない。
※監理技術者、特例監理技術者、監理技術者補佐、主任技術者又は現場代理人としての従事実績を評価する。
※代表構成員、構成員それぞれで点数を算出し、出資比率を乗じて出た数字の合計を得点とする。</t>
    <rPh sb="289" eb="290">
      <t>マタ</t>
    </rPh>
    <phoneticPr fontId="2"/>
  </si>
  <si>
    <t>※市内業者とは、市内に本店を有する企業を示す。
※実際の施工にあたって、下請けの変更があった場合、記載した市内業者の下請率を下回らないこと。
※割合は、本工事の請負予定金額に占める市内業者の施工予定金額の割合とする。なお、市内業者の施工金額には、元請業者の施工金額を含める。下請率の算出方法は、別紙「市内業者への下請率の考え方について」参照。
※仮設索道・モノレール工事に含む項目は、図面番号A007 仮設索道・モノレール関連工事区分表による。</t>
    <rPh sb="82" eb="84">
      <t>ヨテイ</t>
    </rPh>
    <rPh sb="97" eb="99">
      <t>ヨテイ</t>
    </rPh>
    <phoneticPr fontId="3"/>
  </si>
  <si>
    <t>請負金額（仮設索道・モノレール工事を除く。）に占める市内業者の施工金額の割合90％以上</t>
    <rPh sb="0" eb="2">
      <t>ウケオイ</t>
    </rPh>
    <rPh sb="2" eb="4">
      <t>キンガク</t>
    </rPh>
    <rPh sb="23" eb="24">
      <t>シ</t>
    </rPh>
    <rPh sb="26" eb="28">
      <t>シナイ</t>
    </rPh>
    <rPh sb="28" eb="30">
      <t>ギョウシャ</t>
    </rPh>
    <rPh sb="31" eb="33">
      <t>セコウ</t>
    </rPh>
    <rPh sb="33" eb="35">
      <t>キンガク</t>
    </rPh>
    <rPh sb="36" eb="38">
      <t>ワリアイ</t>
    </rPh>
    <rPh sb="41" eb="43">
      <t>イジョウ</t>
    </rPh>
    <phoneticPr fontId="3"/>
  </si>
  <si>
    <t>請負金額（仮設索道・モノレール工事を除く。）に占める市内業者の施工金額の割合50％以上90％未満</t>
    <rPh sb="0" eb="2">
      <t>ウケオイ</t>
    </rPh>
    <rPh sb="2" eb="4">
      <t>キンガク</t>
    </rPh>
    <rPh sb="23" eb="24">
      <t>シ</t>
    </rPh>
    <rPh sb="26" eb="28">
      <t>シナイ</t>
    </rPh>
    <rPh sb="28" eb="30">
      <t>ギョウシャ</t>
    </rPh>
    <rPh sb="31" eb="33">
      <t>セコウ</t>
    </rPh>
    <rPh sb="33" eb="35">
      <t>キンガク</t>
    </rPh>
    <rPh sb="36" eb="38">
      <t>ワリアイ</t>
    </rPh>
    <rPh sb="41" eb="43">
      <t>イジョウ</t>
    </rPh>
    <rPh sb="46" eb="48">
      <t>ミマン</t>
    </rPh>
    <phoneticPr fontId="3"/>
  </si>
  <si>
    <t>請負金額（仮設索道・モノレール工事を除く。）に占める市内業者の施工金額の割合50％未満</t>
    <rPh sb="0" eb="2">
      <t>ウケオイ</t>
    </rPh>
    <rPh sb="2" eb="4">
      <t>キンガク</t>
    </rPh>
    <rPh sb="23" eb="24">
      <t>シ</t>
    </rPh>
    <rPh sb="26" eb="28">
      <t>シナイ</t>
    </rPh>
    <rPh sb="28" eb="30">
      <t>ギョウシャ</t>
    </rPh>
    <rPh sb="31" eb="33">
      <t>セコウ</t>
    </rPh>
    <rPh sb="33" eb="35">
      <t>キンガク</t>
    </rPh>
    <rPh sb="36" eb="38">
      <t>ワリアイ</t>
    </rPh>
    <rPh sb="41" eb="43">
      <t>ミマン</t>
    </rPh>
    <phoneticPr fontId="3"/>
  </si>
  <si>
    <t>技術所見２について２案評価できる</t>
    <rPh sb="10" eb="11">
      <t>アン</t>
    </rPh>
    <rPh sb="11" eb="13">
      <t>ヒョウカ</t>
    </rPh>
    <phoneticPr fontId="2"/>
  </si>
  <si>
    <t>技術所見２について１案評価できる</t>
    <rPh sb="10" eb="11">
      <t>アン</t>
    </rPh>
    <rPh sb="11" eb="13">
      <t>ヒョウカ</t>
    </rPh>
    <phoneticPr fontId="2"/>
  </si>
  <si>
    <t>平均点が６５点以上７３点未満又は実績なし</t>
    <rPh sb="0" eb="3">
      <t>ヘイキンテン</t>
    </rPh>
    <rPh sb="6" eb="7">
      <t>テン</t>
    </rPh>
    <rPh sb="7" eb="9">
      <t>イジョウ</t>
    </rPh>
    <rPh sb="11" eb="12">
      <t>テン</t>
    </rPh>
    <rPh sb="12" eb="14">
      <t>ミマン</t>
    </rPh>
    <rPh sb="14" eb="15">
      <t>マタ</t>
    </rPh>
    <rPh sb="16" eb="18">
      <t>ジッセキ</t>
    </rPh>
    <phoneticPr fontId="4"/>
  </si>
  <si>
    <t>常勤雇用の従業員数１９人以下の場合、消防団員又は水防団員が合計１名以上
常勤雇用の従業員数２０～４９人以下の場合、消防団員又は水防団員が合計３名以上
常勤雇用の従業員数５０人以上の場合、消防団員又は水防団員が合計６名以上</t>
    <rPh sb="22" eb="23">
      <t>マタ</t>
    </rPh>
    <rPh sb="61" eb="62">
      <t>マタ</t>
    </rPh>
    <rPh sb="97" eb="98">
      <t>マタ</t>
    </rPh>
    <phoneticPr fontId="3"/>
  </si>
  <si>
    <t>直近５か年度以内に完成引き渡しの済んだ、監理技術者、特例監理技術者、監理技術者補佐、主任技術者又は現場代理人として配置された工事の工事成績評定点から７３を引いた点数の累計。（７３点以下は加点しない。）
例：評定点（73、69、75）の場合→（0、0、2）累計2点
対象となる工事
＝岐阜市（上下水道事業部及び市民病院含む。）発注の建築一式工事</t>
    <rPh sb="6" eb="8">
      <t>イナイ</t>
    </rPh>
    <rPh sb="89" eb="92">
      <t>テンイカ</t>
    </rPh>
    <rPh sb="93" eb="95">
      <t>カテン</t>
    </rPh>
    <phoneticPr fontId="2"/>
  </si>
  <si>
    <t>直近５か年度以内に完成引き渡しの済んだ、監理技術者、特例監理技術者、監理技術者補佐、主任技術者又は現場代理人として配置された工事の工事成績評定点から７３を引いた点数の累計。（７３点以下は加点しない。）
例：評定点（７３、６９、７５）の場合→（０、０、２）累計２点
対象となる工事
＝岐阜市（上下水道事業部及び市民病院含む。）発注の建築一式工事</t>
    <rPh sb="6" eb="8">
      <t>イナイ</t>
    </rPh>
    <rPh sb="89" eb="92">
      <t>テンイカ</t>
    </rPh>
    <rPh sb="93" eb="95">
      <t>カテン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</si>
</sst>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 &quot;0.00"/>
    <numFmt numFmtId="177" formatCode="0.0;&quot;▲ &quot;0.0"/>
    <numFmt numFmtId="178" formatCode="0.00_);[Red]\(0.00\)"/>
    <numFmt numFmtId="179" formatCode="0.0_);[Red]\(0.0\)"/>
    <numFmt numFmtId="180" formatCode="0_);[Red]\(0\)"/>
  </numFmts>
  <fonts count="18" x14ac:knownFonts="1">
    <font>
      <sz val="11"/>
      <color theme="1"/>
      <name val="游ゴシック"/>
      <family val="2"/>
      <charset val="128"/>
      <scheme val="minor"/>
    </font>
    <font>
      <sz val="11"/>
      <name val="ＭＳ Ｐゴシック"/>
      <family val="3"/>
      <charset val="128"/>
    </font>
    <font>
      <sz val="6"/>
      <name val="ＭＳ Ｐゴシック"/>
      <family val="2"/>
      <charset val="128"/>
    </font>
    <font>
      <sz val="6"/>
      <name val="游ゴシック"/>
      <family val="2"/>
      <charset val="128"/>
      <scheme val="minor"/>
    </font>
    <font>
      <sz val="6"/>
      <name val="ＭＳ Ｐゴシック"/>
      <family val="3"/>
      <charset val="128"/>
    </font>
    <font>
      <b/>
      <sz val="26"/>
      <name val="ＭＳ Ｐゴシック"/>
      <family val="3"/>
      <charset val="128"/>
    </font>
    <font>
      <sz val="26"/>
      <name val="游ゴシック"/>
      <family val="3"/>
      <charset val="128"/>
      <scheme val="minor"/>
    </font>
    <font>
      <sz val="22"/>
      <name val="游ゴシック"/>
      <family val="3"/>
      <charset val="128"/>
      <scheme val="minor"/>
    </font>
    <font>
      <b/>
      <sz val="14"/>
      <name val="ＭＳ Ｐゴシック"/>
      <family val="3"/>
      <charset val="128"/>
    </font>
    <font>
      <b/>
      <sz val="18"/>
      <name val="ＭＳ Ｐゴシック"/>
      <family val="3"/>
      <charset val="128"/>
    </font>
    <font>
      <b/>
      <sz val="20"/>
      <name val="ＭＳ Ｐゴシック"/>
      <family val="3"/>
      <charset val="128"/>
    </font>
    <font>
      <b/>
      <sz val="11"/>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b/>
      <sz val="12"/>
      <name val="ＭＳ Ｐゴシック"/>
      <family val="3"/>
      <charset val="128"/>
    </font>
  </fonts>
  <fills count="2">
    <fill>
      <patternFill patternType="none"/>
    </fill>
    <fill>
      <patternFill patternType="gray125"/>
    </fill>
  </fills>
  <borders count="37">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auto="1"/>
      </right>
      <top style="thin">
        <color auto="1"/>
      </top>
      <bottom/>
      <diagonal/>
    </border>
    <border>
      <left/>
      <right/>
      <top style="thin">
        <color auto="1"/>
      </top>
      <bottom/>
      <diagonal/>
    </border>
    <border>
      <left/>
      <right style="thin">
        <color auto="1"/>
      </right>
      <top/>
      <bottom/>
      <diagonal/>
    </border>
    <border>
      <left style="thin">
        <color indexed="64"/>
      </left>
      <right/>
      <top/>
      <bottom style="thin">
        <color indexed="64"/>
      </bottom>
      <diagonal/>
    </border>
    <border>
      <left/>
      <right style="thin">
        <color auto="1"/>
      </right>
      <top/>
      <bottom style="thin">
        <color auto="1"/>
      </bottom>
      <diagonal/>
    </border>
    <border>
      <left/>
      <right/>
      <top style="hair">
        <color auto="1"/>
      </top>
      <bottom style="dotted">
        <color auto="1"/>
      </bottom>
      <diagonal/>
    </border>
    <border>
      <left/>
      <right style="thin">
        <color auto="1"/>
      </right>
      <top style="hair">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top style="dotted">
        <color auto="1"/>
      </top>
      <bottom/>
      <diagonal/>
    </border>
    <border>
      <left/>
      <right style="thin">
        <color auto="1"/>
      </right>
      <top style="dotted">
        <color auto="1"/>
      </top>
      <bottom/>
      <diagonal/>
    </border>
    <border>
      <left/>
      <right/>
      <top/>
      <bottom style="dotted">
        <color auto="1"/>
      </bottom>
      <diagonal/>
    </border>
    <border>
      <left style="thin">
        <color indexed="64"/>
      </left>
      <right/>
      <top style="thin">
        <color auto="1"/>
      </top>
      <bottom style="dotted">
        <color auto="1"/>
      </bottom>
      <diagonal/>
    </border>
    <border>
      <left style="thin">
        <color indexed="64"/>
      </left>
      <right/>
      <top style="dotted">
        <color auto="1"/>
      </top>
      <bottom style="dotted">
        <color auto="1"/>
      </bottom>
      <diagonal/>
    </border>
    <border>
      <left style="thin">
        <color indexed="64"/>
      </left>
      <right/>
      <top style="hair">
        <color auto="1"/>
      </top>
      <bottom style="dotted">
        <color auto="1"/>
      </bottom>
      <diagonal/>
    </border>
    <border>
      <left style="thin">
        <color indexed="64"/>
      </left>
      <right/>
      <top/>
      <bottom style="dotted">
        <color auto="1"/>
      </bottom>
      <diagonal/>
    </border>
    <border>
      <left style="thin">
        <color indexed="64"/>
      </left>
      <right/>
      <top style="dotted">
        <color auto="1"/>
      </top>
      <bottom style="thin">
        <color auto="1"/>
      </bottom>
      <diagonal/>
    </border>
    <border>
      <left style="thin">
        <color indexed="64"/>
      </left>
      <right/>
      <top style="dotted">
        <color auto="1"/>
      </top>
      <bottom/>
      <diagonal/>
    </border>
    <border>
      <left style="thin">
        <color auto="1"/>
      </left>
      <right/>
      <top style="dotted">
        <color auto="1"/>
      </top>
      <bottom style="hair">
        <color auto="1"/>
      </bottom>
      <diagonal/>
    </border>
    <border>
      <left/>
      <right/>
      <top style="dotted">
        <color auto="1"/>
      </top>
      <bottom style="hair">
        <color auto="1"/>
      </bottom>
      <diagonal/>
    </border>
    <border>
      <left/>
      <right style="thin">
        <color auto="1"/>
      </right>
      <top style="dotted">
        <color auto="1"/>
      </top>
      <bottom style="hair">
        <color auto="1"/>
      </bottom>
      <diagonal/>
    </border>
    <border>
      <left style="medium">
        <color indexed="64"/>
      </left>
      <right/>
      <top/>
      <bottom/>
      <diagonal/>
    </border>
  </borders>
  <cellStyleXfs count="3">
    <xf numFmtId="0" fontId="0" fillId="0" borderId="0">
      <alignment vertical="center"/>
    </xf>
    <xf numFmtId="0" fontId="1" fillId="0" borderId="0"/>
    <xf numFmtId="0" fontId="1" fillId="0" borderId="0"/>
  </cellStyleXfs>
  <cellXfs count="262">
    <xf numFmtId="0" fontId="0" fillId="0" borderId="0" xfId="0">
      <alignment vertical="center"/>
    </xf>
    <xf numFmtId="0" fontId="5" fillId="0" borderId="0" xfId="1" applyFont="1" applyBorder="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left" vertical="center"/>
    </xf>
    <xf numFmtId="0" fontId="8" fillId="0" borderId="0" xfId="1" applyFont="1" applyBorder="1" applyAlignment="1">
      <alignment horizontal="center" vertical="center"/>
    </xf>
    <xf numFmtId="0" fontId="9" fillId="0" borderId="0" xfId="1" applyFont="1" applyBorder="1" applyAlignment="1">
      <alignment horizontal="center" vertical="center"/>
    </xf>
    <xf numFmtId="0" fontId="1" fillId="0" borderId="0" xfId="1" applyFont="1" applyBorder="1"/>
    <xf numFmtId="0" fontId="1" fillId="0" borderId="12" xfId="1" applyFont="1" applyBorder="1"/>
    <xf numFmtId="0" fontId="10" fillId="0" borderId="1" xfId="1" applyFont="1" applyBorder="1"/>
    <xf numFmtId="0" fontId="1" fillId="0" borderId="1" xfId="1" applyFont="1" applyBorder="1"/>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0" borderId="2" xfId="1" applyFont="1" applyBorder="1" applyAlignment="1">
      <alignment horizontal="center" vertical="center" wrapText="1"/>
    </xf>
    <xf numFmtId="0" fontId="11" fillId="0" borderId="6" xfId="1" applyFont="1" applyBorder="1"/>
    <xf numFmtId="0" fontId="1" fillId="0" borderId="3" xfId="1" applyFont="1" applyBorder="1"/>
    <xf numFmtId="0" fontId="1" fillId="0" borderId="4" xfId="1" applyFont="1" applyBorder="1"/>
    <xf numFmtId="0" fontId="11" fillId="0" borderId="4" xfId="1" applyFont="1" applyBorder="1" applyAlignment="1">
      <alignment horizontal="center"/>
    </xf>
    <xf numFmtId="0" fontId="1" fillId="0" borderId="8" xfId="1" applyFont="1" applyBorder="1"/>
    <xf numFmtId="0" fontId="12" fillId="0" borderId="3" xfId="1" applyFont="1" applyBorder="1" applyAlignment="1">
      <alignment vertical="center" wrapText="1"/>
    </xf>
    <xf numFmtId="0" fontId="1" fillId="0" borderId="3" xfId="1" applyFont="1" applyBorder="1" applyAlignment="1">
      <alignment horizontal="center" vertical="center" wrapText="1" shrinkToFit="1"/>
    </xf>
    <xf numFmtId="0" fontId="1" fillId="0" borderId="3" xfId="2" applyFont="1" applyFill="1" applyBorder="1" applyAlignment="1">
      <alignment horizontal="center" vertical="center" wrapText="1"/>
    </xf>
    <xf numFmtId="0" fontId="12" fillId="0" borderId="3" xfId="1" applyFont="1" applyBorder="1" applyAlignment="1"/>
    <xf numFmtId="0" fontId="12" fillId="0" borderId="0" xfId="1" applyFont="1" applyBorder="1" applyAlignment="1">
      <alignment horizontal="left" vertical="center" wrapText="1"/>
    </xf>
    <xf numFmtId="0" fontId="12" fillId="0" borderId="1" xfId="1" applyFont="1" applyBorder="1" applyAlignment="1">
      <alignment horizontal="left" vertical="center" wrapText="1"/>
    </xf>
    <xf numFmtId="0" fontId="13" fillId="0" borderId="4" xfId="1" applyFont="1" applyBorder="1"/>
    <xf numFmtId="0" fontId="14" fillId="0" borderId="4" xfId="1" applyFont="1" applyBorder="1" applyAlignment="1">
      <alignment horizontal="left" vertical="center"/>
    </xf>
    <xf numFmtId="176" fontId="11" fillId="0" borderId="4" xfId="1" applyNumberFormat="1" applyFont="1" applyBorder="1" applyAlignment="1">
      <alignment horizontal="left"/>
    </xf>
    <xf numFmtId="0" fontId="12" fillId="0" borderId="8" xfId="1" applyFont="1" applyBorder="1"/>
    <xf numFmtId="0" fontId="12" fillId="0" borderId="3" xfId="1" applyFont="1" applyBorder="1" applyAlignment="1">
      <alignment horizontal="center" vertical="center" shrinkToFit="1"/>
    </xf>
    <xf numFmtId="0" fontId="12" fillId="0" borderId="9" xfId="1" applyFont="1" applyBorder="1"/>
    <xf numFmtId="0" fontId="12" fillId="0" borderId="12" xfId="1" applyFont="1" applyBorder="1" applyAlignment="1">
      <alignment vertical="center" wrapText="1"/>
    </xf>
    <xf numFmtId="0" fontId="12" fillId="0" borderId="12" xfId="1" applyFont="1" applyBorder="1" applyAlignment="1">
      <alignment horizontal="left" vertical="center" shrinkToFit="1"/>
    </xf>
    <xf numFmtId="0" fontId="1" fillId="0" borderId="12" xfId="1" applyFont="1" applyBorder="1" applyAlignment="1">
      <alignment vertical="center"/>
    </xf>
    <xf numFmtId="0" fontId="1" fillId="0" borderId="12" xfId="1" applyFont="1" applyBorder="1" applyAlignment="1">
      <alignment vertical="center" shrinkToFit="1"/>
    </xf>
    <xf numFmtId="0" fontId="13" fillId="0" borderId="12" xfId="1" applyFont="1" applyBorder="1" applyAlignment="1"/>
    <xf numFmtId="1" fontId="11" fillId="0" borderId="2" xfId="1" applyNumberFormat="1" applyFont="1" applyBorder="1" applyAlignment="1">
      <alignment horizontal="center" vertical="center" wrapText="1"/>
    </xf>
    <xf numFmtId="0" fontId="1" fillId="0" borderId="0" xfId="1" applyFont="1" applyBorder="1" applyAlignment="1">
      <alignment vertical="center"/>
    </xf>
    <xf numFmtId="0" fontId="1" fillId="0" borderId="0" xfId="1" applyFont="1" applyBorder="1" applyAlignment="1">
      <alignment vertical="center" shrinkToFit="1"/>
    </xf>
    <xf numFmtId="0" fontId="13" fillId="0" borderId="0" xfId="1" applyFont="1" applyBorder="1" applyAlignment="1"/>
    <xf numFmtId="0" fontId="15" fillId="0" borderId="0" xfId="1" applyFont="1" applyBorder="1" applyAlignment="1">
      <alignment horizontal="right" vertical="center" wrapText="1"/>
    </xf>
    <xf numFmtId="0" fontId="13" fillId="0" borderId="1" xfId="1" applyFont="1" applyBorder="1"/>
    <xf numFmtId="0" fontId="13" fillId="0" borderId="0" xfId="1" applyFont="1" applyBorder="1"/>
    <xf numFmtId="176" fontId="11" fillId="0" borderId="0" xfId="1" applyNumberFormat="1" applyFont="1" applyBorder="1"/>
    <xf numFmtId="176" fontId="11" fillId="0" borderId="1" xfId="1" applyNumberFormat="1" applyFont="1" applyBorder="1"/>
    <xf numFmtId="0" fontId="16" fillId="0" borderId="2" xfId="1" applyFont="1" applyBorder="1" applyAlignment="1">
      <alignment horizontal="center" vertical="center"/>
    </xf>
    <xf numFmtId="0" fontId="16" fillId="0" borderId="3" xfId="1" applyFont="1" applyBorder="1" applyAlignment="1">
      <alignment horizontal="center" vertical="center"/>
    </xf>
    <xf numFmtId="0" fontId="11" fillId="0" borderId="7" xfId="1" applyFont="1" applyBorder="1" applyAlignment="1">
      <alignment horizontal="center" vertical="center" wrapText="1"/>
    </xf>
    <xf numFmtId="0" fontId="1" fillId="0" borderId="10" xfId="1" applyFont="1" applyBorder="1"/>
    <xf numFmtId="0" fontId="12" fillId="0" borderId="10" xfId="1" applyFont="1" applyBorder="1" applyAlignment="1">
      <alignment horizontal="left" vertical="center" wrapText="1"/>
    </xf>
    <xf numFmtId="0" fontId="12" fillId="0" borderId="3" xfId="1" applyFont="1" applyBorder="1" applyAlignment="1">
      <alignment horizontal="left" vertical="center" wrapText="1"/>
    </xf>
    <xf numFmtId="0" fontId="12" fillId="0" borderId="3" xfId="1" applyFont="1" applyBorder="1" applyAlignment="1">
      <alignment horizontal="center" vertical="center" wrapText="1" shrinkToFit="1"/>
    </xf>
    <xf numFmtId="0" fontId="12" fillId="0" borderId="2" xfId="1" applyFont="1" applyBorder="1" applyAlignment="1">
      <alignment horizontal="center" vertical="center" shrinkToFit="1"/>
    </xf>
    <xf numFmtId="0" fontId="12" fillId="0" borderId="8" xfId="1" applyFont="1" applyBorder="1" applyAlignment="1">
      <alignment horizontal="center" vertical="center" shrinkToFit="1"/>
    </xf>
    <xf numFmtId="0" fontId="12" fillId="0" borderId="5" xfId="0" applyFont="1" applyBorder="1" applyAlignment="1">
      <alignment vertical="center" wrapText="1"/>
    </xf>
    <xf numFmtId="0" fontId="12" fillId="0" borderId="14" xfId="0" applyFont="1" applyBorder="1" applyAlignment="1">
      <alignment vertical="center" wrapText="1"/>
    </xf>
    <xf numFmtId="0" fontId="12" fillId="0" borderId="9" xfId="1" applyFont="1" applyBorder="1" applyAlignment="1">
      <alignment horizontal="center" vertical="center" shrinkToFit="1"/>
    </xf>
    <xf numFmtId="0" fontId="12" fillId="0" borderId="3" xfId="1" applyFont="1" applyFill="1" applyBorder="1" applyAlignment="1">
      <alignment horizontal="center" vertical="center" shrinkToFit="1"/>
    </xf>
    <xf numFmtId="0" fontId="12" fillId="0" borderId="0" xfId="0" applyFont="1" applyBorder="1" applyAlignment="1">
      <alignment vertical="center" wrapText="1"/>
    </xf>
    <xf numFmtId="0" fontId="12" fillId="0" borderId="12" xfId="1" applyFont="1" applyFill="1" applyBorder="1" applyAlignment="1">
      <alignment horizontal="left" vertical="center" shrinkToFit="1"/>
    </xf>
    <xf numFmtId="0" fontId="12" fillId="0" borderId="12" xfId="1" applyFont="1" applyFill="1" applyBorder="1" applyAlignment="1">
      <alignment horizontal="center" vertical="center" shrinkToFit="1"/>
    </xf>
    <xf numFmtId="0" fontId="12" fillId="0" borderId="0" xfId="1" applyFont="1" applyBorder="1" applyAlignment="1">
      <alignment horizontal="left" vertical="top" wrapText="1" shrinkToFit="1"/>
    </xf>
    <xf numFmtId="0" fontId="12" fillId="0" borderId="0" xfId="1" applyFont="1" applyBorder="1" applyAlignment="1">
      <alignment vertical="center" wrapText="1"/>
    </xf>
    <xf numFmtId="0" fontId="12" fillId="0" borderId="1" xfId="0" applyFont="1" applyBorder="1" applyAlignment="1">
      <alignment vertical="center" wrapText="1"/>
    </xf>
    <xf numFmtId="0" fontId="12" fillId="0" borderId="1" xfId="1" applyFont="1" applyFill="1" applyBorder="1" applyAlignment="1">
      <alignment horizontal="left" vertical="center" shrinkToFit="1"/>
    </xf>
    <xf numFmtId="0" fontId="12" fillId="0" borderId="1" xfId="1" applyFont="1" applyFill="1" applyBorder="1" applyAlignment="1">
      <alignment horizontal="center" vertical="center" shrinkToFit="1"/>
    </xf>
    <xf numFmtId="176" fontId="11" fillId="0" borderId="7" xfId="1" applyNumberFormat="1" applyFont="1" applyBorder="1" applyAlignment="1">
      <alignment horizontal="left"/>
    </xf>
    <xf numFmtId="0" fontId="1" fillId="0" borderId="12" xfId="1" applyFont="1" applyBorder="1" applyAlignment="1">
      <alignment vertical="center" wrapText="1"/>
    </xf>
    <xf numFmtId="0" fontId="13" fillId="0" borderId="12" xfId="1" applyFont="1" applyBorder="1" applyAlignment="1">
      <alignment wrapText="1"/>
    </xf>
    <xf numFmtId="0" fontId="1" fillId="0" borderId="0" xfId="1" applyFont="1" applyBorder="1" applyAlignment="1">
      <alignment vertical="center" wrapText="1"/>
    </xf>
    <xf numFmtId="0" fontId="13" fillId="0" borderId="0" xfId="1" applyFont="1" applyBorder="1" applyAlignment="1">
      <alignment wrapText="1"/>
    </xf>
    <xf numFmtId="177" fontId="1" fillId="0" borderId="0" xfId="1" applyNumberFormat="1" applyFont="1" applyBorder="1"/>
    <xf numFmtId="177" fontId="1" fillId="0" borderId="0" xfId="1" applyNumberFormat="1" applyFont="1" applyBorder="1" applyAlignment="1">
      <alignment horizontal="right"/>
    </xf>
    <xf numFmtId="0" fontId="11" fillId="0" borderId="3" xfId="1" applyFont="1" applyBorder="1" applyAlignment="1">
      <alignment horizontal="center" wrapText="1" shrinkToFit="1"/>
    </xf>
    <xf numFmtId="177" fontId="1" fillId="0" borderId="0" xfId="1" applyNumberFormat="1" applyFont="1" applyBorder="1" applyAlignment="1">
      <alignment wrapText="1"/>
    </xf>
    <xf numFmtId="177" fontId="1" fillId="0" borderId="1" xfId="1" applyNumberFormat="1" applyFont="1" applyBorder="1"/>
    <xf numFmtId="177" fontId="11" fillId="0" borderId="0" xfId="1" applyNumberFormat="1" applyFont="1" applyBorder="1" applyAlignment="1">
      <alignment horizontal="center" vertical="center"/>
    </xf>
    <xf numFmtId="0" fontId="17" fillId="0" borderId="10" xfId="1" applyFont="1" applyBorder="1" applyAlignment="1">
      <alignment horizontal="left" vertical="center"/>
    </xf>
    <xf numFmtId="0" fontId="11" fillId="0" borderId="12" xfId="1" applyFont="1" applyBorder="1" applyAlignment="1">
      <alignment horizontal="center" vertical="center" shrinkToFit="1"/>
    </xf>
    <xf numFmtId="0" fontId="16" fillId="0" borderId="12" xfId="1" applyFont="1" applyBorder="1" applyAlignment="1">
      <alignment horizontal="center" vertical="center"/>
    </xf>
    <xf numFmtId="0" fontId="16" fillId="0" borderId="4" xfId="1" applyFont="1" applyBorder="1" applyAlignment="1">
      <alignment horizontal="center" vertical="center"/>
    </xf>
    <xf numFmtId="0" fontId="11" fillId="0" borderId="7" xfId="1" applyFont="1" applyBorder="1" applyAlignment="1">
      <alignment horizontal="center" vertical="center"/>
    </xf>
    <xf numFmtId="176" fontId="1" fillId="0" borderId="0" xfId="1" applyNumberFormat="1" applyFont="1" applyBorder="1" applyAlignment="1">
      <alignment horizontal="right"/>
    </xf>
    <xf numFmtId="0" fontId="12" fillId="0" borderId="2" xfId="1" applyFont="1" applyBorder="1" applyAlignment="1">
      <alignment horizontal="center" vertical="center" wrapText="1" shrinkToFit="1"/>
    </xf>
    <xf numFmtId="176" fontId="1" fillId="0" borderId="0" xfId="1" applyNumberFormat="1" applyFont="1" applyFill="1" applyBorder="1"/>
    <xf numFmtId="0" fontId="12" fillId="0" borderId="2" xfId="1" applyFont="1" applyBorder="1" applyAlignment="1">
      <alignment horizontal="center" vertical="center"/>
    </xf>
    <xf numFmtId="0" fontId="12" fillId="0" borderId="12" xfId="1" applyFont="1" applyBorder="1" applyAlignment="1">
      <alignment horizontal="left" vertical="center" wrapText="1"/>
    </xf>
    <xf numFmtId="0" fontId="12" fillId="0" borderId="4" xfId="1" applyFont="1" applyBorder="1" applyAlignment="1">
      <alignment horizontal="left" vertical="center" wrapText="1"/>
    </xf>
    <xf numFmtId="0" fontId="12" fillId="0" borderId="4" xfId="1" applyFont="1" applyBorder="1" applyAlignment="1">
      <alignment horizontal="center" vertical="center" wrapText="1" shrinkToFit="1"/>
    </xf>
    <xf numFmtId="178" fontId="1" fillId="0" borderId="0" xfId="1" applyNumberFormat="1" applyFont="1" applyFill="1" applyBorder="1"/>
    <xf numFmtId="0" fontId="12" fillId="0" borderId="6" xfId="1" applyFont="1" applyBorder="1" applyAlignment="1">
      <alignment horizontal="center" vertical="center" wrapText="1" shrinkToFit="1"/>
    </xf>
    <xf numFmtId="0" fontId="12" fillId="0" borderId="10" xfId="0" applyFont="1" applyBorder="1" applyAlignment="1">
      <alignment vertical="center" wrapText="1"/>
    </xf>
    <xf numFmtId="0" fontId="12" fillId="0" borderId="6" xfId="1" applyFont="1" applyBorder="1" applyAlignment="1">
      <alignment horizontal="center" vertical="center" shrinkToFit="1"/>
    </xf>
    <xf numFmtId="0" fontId="12" fillId="0" borderId="6" xfId="1" applyFont="1" applyBorder="1" applyAlignment="1">
      <alignment vertical="center" shrinkToFit="1"/>
    </xf>
    <xf numFmtId="0" fontId="12" fillId="0" borderId="8" xfId="1" applyFont="1" applyBorder="1" applyAlignment="1">
      <alignment vertical="center" shrinkToFit="1"/>
    </xf>
    <xf numFmtId="0" fontId="12" fillId="0" borderId="9" xfId="1" applyFont="1" applyBorder="1" applyAlignment="1">
      <alignment vertical="center" shrinkToFit="1"/>
    </xf>
    <xf numFmtId="0" fontId="12" fillId="0" borderId="3" xfId="0" applyFont="1" applyBorder="1" applyAlignment="1">
      <alignment vertical="center" wrapText="1"/>
    </xf>
    <xf numFmtId="0" fontId="1" fillId="0" borderId="0" xfId="1" applyFont="1" applyBorder="1" applyAlignment="1">
      <alignment horizontal="right"/>
    </xf>
    <xf numFmtId="0" fontId="12" fillId="0" borderId="3" xfId="1" applyFont="1" applyBorder="1" applyAlignment="1">
      <alignment horizontal="center" vertical="center" wrapText="1"/>
    </xf>
    <xf numFmtId="0" fontId="11" fillId="0" borderId="6" xfId="1" applyFont="1" applyBorder="1" applyAlignment="1"/>
    <xf numFmtId="0" fontId="12" fillId="0" borderId="2" xfId="1" applyFont="1" applyBorder="1" applyAlignment="1">
      <alignment horizontal="center" vertical="center" wrapText="1"/>
    </xf>
    <xf numFmtId="176" fontId="11" fillId="0" borderId="15" xfId="1" applyNumberFormat="1" applyFont="1" applyBorder="1" applyAlignment="1">
      <alignment horizontal="left"/>
    </xf>
    <xf numFmtId="177" fontId="11" fillId="0" borderId="1" xfId="1" applyNumberFormat="1" applyFont="1" applyBorder="1" applyAlignment="1">
      <alignment horizontal="center" vertical="center"/>
    </xf>
    <xf numFmtId="0" fontId="11" fillId="0" borderId="10" xfId="1" applyFont="1" applyBorder="1" applyAlignment="1">
      <alignment horizontal="left" vertical="center"/>
    </xf>
    <xf numFmtId="0" fontId="12" fillId="0" borderId="7" xfId="1" applyFont="1" applyBorder="1" applyAlignment="1">
      <alignment horizontal="center" vertical="center" shrinkToFit="1"/>
    </xf>
    <xf numFmtId="178" fontId="1" fillId="0" borderId="0" xfId="1" applyNumberFormat="1" applyFont="1" applyBorder="1" applyAlignment="1">
      <alignment horizontal="right" vertical="center"/>
    </xf>
    <xf numFmtId="178" fontId="1" fillId="0" borderId="36" xfId="1" applyNumberFormat="1" applyFont="1" applyBorder="1"/>
    <xf numFmtId="0" fontId="1" fillId="0" borderId="0" xfId="1" applyFont="1"/>
    <xf numFmtId="178" fontId="1" fillId="0" borderId="0" xfId="1" applyNumberFormat="1" applyFont="1" applyBorder="1" applyAlignment="1">
      <alignment vertical="center"/>
    </xf>
    <xf numFmtId="178" fontId="1" fillId="0" borderId="0" xfId="1" applyNumberFormat="1" applyFont="1" applyFill="1" applyBorder="1" applyAlignment="1">
      <alignment horizontal="right" vertical="center"/>
    </xf>
    <xf numFmtId="0" fontId="12" fillId="0" borderId="3" xfId="1" applyFont="1" applyBorder="1" applyAlignment="1">
      <alignment horizontal="center" vertical="center"/>
    </xf>
    <xf numFmtId="178" fontId="1" fillId="0" borderId="0" xfId="1" applyNumberFormat="1" applyFont="1" applyBorder="1"/>
    <xf numFmtId="179" fontId="12" fillId="0" borderId="3" xfId="1" applyNumberFormat="1" applyFont="1" applyFill="1" applyBorder="1" applyAlignment="1">
      <alignment horizontal="center" vertical="center" wrapText="1"/>
    </xf>
    <xf numFmtId="0" fontId="12" fillId="0" borderId="4" xfId="0" applyFont="1" applyFill="1" applyBorder="1" applyAlignment="1">
      <alignment vertical="center"/>
    </xf>
    <xf numFmtId="0" fontId="12" fillId="0" borderId="3" xfId="0" applyFont="1" applyFill="1" applyBorder="1" applyAlignment="1">
      <alignment horizontal="center" vertical="center"/>
    </xf>
    <xf numFmtId="0" fontId="14" fillId="0" borderId="0" xfId="1" applyFont="1" applyBorder="1" applyAlignment="1">
      <alignment vertical="center" wrapText="1"/>
    </xf>
    <xf numFmtId="180" fontId="11" fillId="0" borderId="2" xfId="1" applyNumberFormat="1" applyFont="1" applyBorder="1" applyAlignment="1">
      <alignment horizontal="center" vertical="center" wrapText="1"/>
    </xf>
    <xf numFmtId="0" fontId="15" fillId="0" borderId="13" xfId="1" applyFont="1" applyBorder="1" applyAlignment="1">
      <alignment horizontal="right" vertical="center"/>
    </xf>
    <xf numFmtId="0" fontId="1" fillId="0" borderId="5" xfId="1" applyFont="1" applyBorder="1"/>
    <xf numFmtId="0" fontId="12" fillId="0" borderId="10" xfId="1" applyFont="1" applyBorder="1" applyAlignment="1">
      <alignment vertical="center" wrapText="1"/>
    </xf>
    <xf numFmtId="0" fontId="12" fillId="0" borderId="5" xfId="1" applyFont="1" applyBorder="1" applyAlignment="1">
      <alignment vertical="center" wrapText="1"/>
    </xf>
    <xf numFmtId="0" fontId="12" fillId="0" borderId="13" xfId="1" applyFont="1" applyBorder="1" applyAlignment="1">
      <alignment vertical="center" wrapText="1"/>
    </xf>
    <xf numFmtId="0" fontId="12" fillId="0" borderId="14" xfId="1" applyFont="1" applyBorder="1" applyAlignment="1">
      <alignment vertical="center" wrapText="1"/>
    </xf>
    <xf numFmtId="0" fontId="12" fillId="0" borderId="15" xfId="1" applyFont="1" applyBorder="1" applyAlignment="1">
      <alignment vertical="center" wrapText="1"/>
    </xf>
    <xf numFmtId="0" fontId="12" fillId="0" borderId="4" xfId="1" applyFont="1" applyBorder="1" applyAlignment="1">
      <alignment vertical="center" shrinkToFit="1"/>
    </xf>
    <xf numFmtId="0" fontId="12" fillId="0" borderId="28" xfId="1" applyFont="1" applyBorder="1" applyAlignment="1">
      <alignment horizontal="left" vertical="center" shrinkToFit="1"/>
    </xf>
    <xf numFmtId="0" fontId="12" fillId="0" borderId="18" xfId="1" applyFont="1" applyBorder="1" applyAlignment="1">
      <alignment horizontal="left" vertical="center" shrinkToFit="1"/>
    </xf>
    <xf numFmtId="0" fontId="12" fillId="0" borderId="5" xfId="1" applyFont="1" applyBorder="1" applyAlignment="1">
      <alignment horizontal="left" vertical="center" wrapText="1"/>
    </xf>
    <xf numFmtId="0" fontId="12" fillId="0" borderId="14" xfId="1" applyFont="1" applyBorder="1" applyAlignment="1">
      <alignment horizontal="left" vertical="center" wrapText="1"/>
    </xf>
    <xf numFmtId="0" fontId="12" fillId="0" borderId="4" xfId="1" applyFont="1" applyBorder="1" applyAlignment="1">
      <alignment horizontal="left" vertical="center" shrinkToFit="1"/>
    </xf>
    <xf numFmtId="0" fontId="15" fillId="0" borderId="12" xfId="1" applyFont="1" applyBorder="1" applyAlignment="1">
      <alignment horizontal="right" vertical="center" wrapText="1"/>
    </xf>
    <xf numFmtId="0" fontId="12" fillId="0" borderId="7" xfId="0" applyFont="1" applyFill="1" applyBorder="1" applyAlignment="1">
      <alignment vertical="center" wrapText="1"/>
    </xf>
    <xf numFmtId="0" fontId="11" fillId="0" borderId="4" xfId="1" applyFont="1" applyBorder="1" applyAlignment="1">
      <alignment horizontal="center" vertical="center"/>
    </xf>
    <xf numFmtId="0" fontId="12" fillId="0" borderId="5" xfId="1" applyFont="1" applyBorder="1" applyAlignment="1">
      <alignment vertical="center" wrapText="1"/>
    </xf>
    <xf numFmtId="0" fontId="12" fillId="0" borderId="1" xfId="1" applyFont="1" applyBorder="1" applyAlignment="1">
      <alignment horizontal="left" vertical="center" shrinkToFit="1"/>
    </xf>
    <xf numFmtId="0" fontId="11" fillId="0" borderId="8" xfId="1" applyFont="1" applyBorder="1"/>
    <xf numFmtId="0" fontId="1" fillId="0" borderId="14" xfId="1" applyFont="1" applyBorder="1"/>
    <xf numFmtId="0" fontId="14" fillId="0" borderId="1" xfId="1" applyFont="1" applyBorder="1" applyAlignment="1">
      <alignment horizontal="left" vertical="center"/>
    </xf>
    <xf numFmtId="176" fontId="11" fillId="0" borderId="1" xfId="1" applyNumberFormat="1" applyFont="1" applyBorder="1" applyAlignment="1">
      <alignment horizontal="left"/>
    </xf>
    <xf numFmtId="0" fontId="11" fillId="0" borderId="12" xfId="1" applyFont="1" applyBorder="1"/>
    <xf numFmtId="0" fontId="11" fillId="0" borderId="1" xfId="1" applyFont="1" applyBorder="1"/>
    <xf numFmtId="0" fontId="13" fillId="0" borderId="12" xfId="1" applyFont="1" applyBorder="1"/>
    <xf numFmtId="0" fontId="14" fillId="0" borderId="12" xfId="1" applyFont="1" applyBorder="1" applyAlignment="1">
      <alignment horizontal="left" vertical="center"/>
    </xf>
    <xf numFmtId="176" fontId="11" fillId="0" borderId="12" xfId="1" applyNumberFormat="1" applyFont="1" applyBorder="1" applyAlignment="1">
      <alignment horizontal="left"/>
    </xf>
    <xf numFmtId="0" fontId="1" fillId="0" borderId="1" xfId="1" applyFont="1" applyBorder="1" applyAlignment="1">
      <alignment vertical="top" wrapText="1" shrinkToFit="1"/>
    </xf>
    <xf numFmtId="0" fontId="1" fillId="0" borderId="12" xfId="1" applyFont="1" applyBorder="1" applyAlignment="1">
      <alignment vertical="top" wrapText="1" shrinkToFit="1"/>
    </xf>
    <xf numFmtId="0" fontId="12" fillId="0" borderId="1" xfId="1" applyFont="1" applyBorder="1" applyAlignment="1">
      <alignment horizontal="center" vertical="center" shrinkToFit="1"/>
    </xf>
    <xf numFmtId="0" fontId="1" fillId="0" borderId="2" xfId="1" applyFont="1" applyBorder="1" applyAlignment="1">
      <alignment horizontal="center" vertical="center" wrapText="1" shrinkToFit="1"/>
    </xf>
    <xf numFmtId="0" fontId="1" fillId="0" borderId="2" xfId="2" applyFont="1" applyFill="1" applyBorder="1" applyAlignment="1">
      <alignment horizontal="center" vertical="center" wrapText="1"/>
    </xf>
    <xf numFmtId="0" fontId="1" fillId="0" borderId="9" xfId="1" applyFont="1" applyBorder="1"/>
    <xf numFmtId="0" fontId="12" fillId="0" borderId="12" xfId="1" applyFont="1" applyBorder="1" applyAlignment="1">
      <alignment horizontal="center" vertical="center" shrinkToFit="1"/>
    </xf>
    <xf numFmtId="0" fontId="12" fillId="0" borderId="12" xfId="1" applyFont="1" applyBorder="1" applyAlignment="1">
      <alignment horizontal="left" vertical="top" wrapText="1" shrinkToFit="1"/>
    </xf>
    <xf numFmtId="0" fontId="12" fillId="0" borderId="1" xfId="1" applyFont="1" applyBorder="1" applyAlignment="1">
      <alignment horizontal="left" vertical="top" wrapText="1" shrinkToFit="1"/>
    </xf>
    <xf numFmtId="0" fontId="12" fillId="0" borderId="8" xfId="1" applyFont="1" applyBorder="1" applyAlignment="1">
      <alignment vertical="center" wrapText="1"/>
    </xf>
    <xf numFmtId="0" fontId="12" fillId="0" borderId="4" xfId="1" applyFont="1" applyBorder="1" applyAlignment="1">
      <alignment horizontal="left" vertical="center" shrinkToFit="1"/>
    </xf>
    <xf numFmtId="0" fontId="12" fillId="0" borderId="1" xfId="1" applyFont="1" applyBorder="1" applyAlignment="1">
      <alignment horizontal="left" vertical="center" shrinkToFit="1"/>
    </xf>
    <xf numFmtId="0" fontId="12" fillId="0" borderId="6" xfId="1" applyFont="1" applyBorder="1" applyAlignment="1">
      <alignment horizontal="left" vertical="top" wrapText="1" shrinkToFit="1"/>
    </xf>
    <xf numFmtId="0" fontId="12" fillId="0" borderId="8" xfId="1" applyFont="1" applyBorder="1" applyAlignment="1">
      <alignment horizontal="left" vertical="top" wrapText="1" shrinkToFit="1"/>
    </xf>
    <xf numFmtId="0" fontId="12" fillId="0" borderId="9" xfId="1" applyFont="1" applyBorder="1" applyAlignment="1">
      <alignment horizontal="left" vertical="top" wrapText="1" shrinkToFit="1"/>
    </xf>
    <xf numFmtId="0" fontId="1" fillId="0" borderId="6" xfId="1" applyFont="1" applyBorder="1" applyAlignment="1">
      <alignment horizontal="left" vertical="top" wrapText="1" shrinkToFit="1"/>
    </xf>
    <xf numFmtId="0" fontId="1" fillId="0" borderId="8" xfId="1" applyFont="1" applyBorder="1" applyAlignment="1">
      <alignment horizontal="left" vertical="top" wrapText="1" shrinkToFit="1"/>
    </xf>
    <xf numFmtId="0" fontId="1" fillId="0" borderId="9" xfId="1" applyFont="1" applyBorder="1" applyAlignment="1">
      <alignment horizontal="left" vertical="top" wrapText="1" shrinkToFit="1"/>
    </xf>
    <xf numFmtId="0" fontId="12" fillId="0" borderId="30" xfId="1" applyFont="1" applyBorder="1" applyAlignment="1">
      <alignment horizontal="left" vertical="center" wrapText="1" shrinkToFit="1"/>
    </xf>
    <xf numFmtId="0" fontId="12" fillId="0" borderId="26" xfId="1" applyFont="1" applyBorder="1" applyAlignment="1">
      <alignment horizontal="left" vertical="center" shrinkToFit="1"/>
    </xf>
    <xf numFmtId="0" fontId="12" fillId="0" borderId="28" xfId="1" applyFont="1" applyBorder="1" applyAlignment="1">
      <alignment horizontal="left" vertical="center" shrinkToFit="1"/>
    </xf>
    <xf numFmtId="0" fontId="12" fillId="0" borderId="18" xfId="1" applyFont="1" applyBorder="1" applyAlignment="1">
      <alignment horizontal="left" vertical="center" shrinkToFit="1"/>
    </xf>
    <xf numFmtId="0" fontId="12" fillId="0" borderId="31" xfId="1" applyFont="1" applyBorder="1" applyAlignment="1">
      <alignment horizontal="left" vertical="center" shrinkToFit="1"/>
    </xf>
    <xf numFmtId="0" fontId="12" fillId="0" borderId="20" xfId="1" applyFont="1" applyBorder="1" applyAlignment="1">
      <alignment horizontal="left" vertical="center" shrinkToFit="1"/>
    </xf>
    <xf numFmtId="0" fontId="12" fillId="0" borderId="29" xfId="1" applyFont="1" applyBorder="1" applyAlignment="1">
      <alignment horizontal="left" vertical="center" wrapText="1" shrinkToFit="1"/>
    </xf>
    <xf numFmtId="0" fontId="12" fillId="0" borderId="16" xfId="1" applyFont="1" applyBorder="1" applyAlignment="1">
      <alignment horizontal="left" vertical="center" shrinkToFit="1"/>
    </xf>
    <xf numFmtId="0" fontId="12" fillId="0" borderId="17" xfId="1" applyFont="1" applyBorder="1" applyAlignment="1">
      <alignment horizontal="left" vertical="center" shrinkToFit="1"/>
    </xf>
    <xf numFmtId="0" fontId="12" fillId="0" borderId="32" xfId="1" applyFont="1" applyBorder="1" applyAlignment="1">
      <alignment horizontal="left" vertical="center" shrinkToFit="1"/>
    </xf>
    <xf numFmtId="0" fontId="12" fillId="0" borderId="24" xfId="1" applyFont="1" applyBorder="1" applyAlignment="1">
      <alignment horizontal="left" vertical="center" shrinkToFit="1"/>
    </xf>
    <xf numFmtId="0" fontId="12" fillId="0" borderId="25" xfId="1" applyFont="1" applyBorder="1" applyAlignment="1">
      <alignment horizontal="left" vertical="center" shrinkToFit="1"/>
    </xf>
    <xf numFmtId="0" fontId="12" fillId="0" borderId="33" xfId="1" applyFont="1" applyBorder="1" applyAlignment="1">
      <alignment horizontal="left" vertical="center" shrinkToFit="1"/>
    </xf>
    <xf numFmtId="0" fontId="12" fillId="0" borderId="34" xfId="1" applyFont="1" applyBorder="1" applyAlignment="1">
      <alignment horizontal="left" vertical="center" shrinkToFit="1"/>
    </xf>
    <xf numFmtId="0" fontId="12" fillId="0" borderId="35" xfId="1" applyFont="1" applyBorder="1" applyAlignment="1">
      <alignment horizontal="left" vertical="center" shrinkToFit="1"/>
    </xf>
    <xf numFmtId="0" fontId="12" fillId="0" borderId="19" xfId="1" applyFont="1" applyBorder="1" applyAlignment="1">
      <alignment horizontal="left" vertical="center" shrinkToFit="1"/>
    </xf>
    <xf numFmtId="0" fontId="12" fillId="0" borderId="21" xfId="1" applyFont="1" applyBorder="1" applyAlignment="1">
      <alignment horizontal="left" vertical="center" shrinkToFit="1"/>
    </xf>
    <xf numFmtId="0" fontId="12" fillId="0" borderId="4" xfId="1" applyFont="1" applyFill="1" applyBorder="1" applyAlignment="1">
      <alignment horizontal="left" vertical="center" shrinkToFit="1"/>
    </xf>
    <xf numFmtId="0" fontId="12" fillId="0" borderId="7" xfId="1" applyFont="1" applyFill="1" applyBorder="1" applyAlignment="1">
      <alignment horizontal="left" vertical="center" shrinkToFit="1"/>
    </xf>
    <xf numFmtId="0" fontId="12" fillId="0" borderId="10" xfId="1" applyFont="1" applyBorder="1" applyAlignment="1">
      <alignment vertical="center" wrapText="1"/>
    </xf>
    <xf numFmtId="0" fontId="12" fillId="0" borderId="11" xfId="1" applyFont="1" applyBorder="1" applyAlignment="1">
      <alignment vertical="center" wrapText="1"/>
    </xf>
    <xf numFmtId="0" fontId="12" fillId="0" borderId="5" xfId="1" applyFont="1" applyBorder="1" applyAlignment="1">
      <alignment vertical="center" wrapText="1"/>
    </xf>
    <xf numFmtId="0" fontId="12" fillId="0" borderId="13" xfId="1" applyFont="1" applyBorder="1" applyAlignment="1">
      <alignment vertical="center" wrapText="1"/>
    </xf>
    <xf numFmtId="0" fontId="12" fillId="0" borderId="14" xfId="1" applyFont="1" applyBorder="1" applyAlignment="1">
      <alignment vertical="center" wrapText="1"/>
    </xf>
    <xf numFmtId="0" fontId="12" fillId="0" borderId="15" xfId="1" applyFont="1" applyBorder="1" applyAlignment="1">
      <alignment vertical="center" wrapText="1"/>
    </xf>
    <xf numFmtId="0" fontId="12" fillId="0" borderId="6" xfId="1" applyFont="1" applyBorder="1" applyAlignment="1">
      <alignment vertical="center" wrapText="1"/>
    </xf>
    <xf numFmtId="0" fontId="12" fillId="0" borderId="8" xfId="1" applyFont="1" applyBorder="1" applyAlignment="1">
      <alignment vertical="center" wrapText="1"/>
    </xf>
    <xf numFmtId="0" fontId="12" fillId="0" borderId="9" xfId="1" applyFont="1" applyBorder="1" applyAlignment="1">
      <alignment vertical="center" wrapText="1"/>
    </xf>
    <xf numFmtId="0" fontId="12" fillId="0" borderId="4" xfId="1" applyFont="1" applyBorder="1" applyAlignment="1">
      <alignment vertical="center" shrinkToFit="1"/>
    </xf>
    <xf numFmtId="0" fontId="12" fillId="0" borderId="7" xfId="1" applyFont="1" applyBorder="1" applyAlignment="1">
      <alignment vertical="center" shrinkToFit="1"/>
    </xf>
    <xf numFmtId="0" fontId="12" fillId="0" borderId="6" xfId="1" applyFont="1" applyBorder="1" applyAlignment="1">
      <alignment horizontal="left" vertical="center" wrapText="1"/>
    </xf>
    <xf numFmtId="0" fontId="12" fillId="0" borderId="8" xfId="1" applyFont="1" applyBorder="1" applyAlignment="1">
      <alignment horizontal="left" vertical="center" wrapText="1"/>
    </xf>
    <xf numFmtId="0" fontId="12" fillId="0" borderId="9" xfId="1" applyFont="1" applyBorder="1" applyAlignment="1">
      <alignment horizontal="left" vertical="center" wrapText="1"/>
    </xf>
    <xf numFmtId="0" fontId="12" fillId="0" borderId="4" xfId="1" applyFont="1" applyBorder="1" applyAlignment="1">
      <alignment vertical="center" wrapText="1"/>
    </xf>
    <xf numFmtId="0" fontId="12" fillId="0" borderId="26" xfId="1" applyFont="1" applyBorder="1" applyAlignment="1">
      <alignment horizontal="left" vertical="center" wrapText="1" shrinkToFit="1"/>
    </xf>
    <xf numFmtId="0" fontId="12" fillId="0" borderId="4" xfId="1" applyFont="1" applyBorder="1" applyAlignment="1">
      <alignment vertical="center"/>
    </xf>
    <xf numFmtId="0" fontId="12" fillId="0" borderId="7" xfId="1" applyFont="1" applyBorder="1" applyAlignment="1">
      <alignment vertical="center"/>
    </xf>
    <xf numFmtId="0" fontId="12" fillId="0" borderId="2" xfId="1" applyFont="1" applyBorder="1" applyAlignment="1">
      <alignment vertical="center" wrapText="1"/>
    </xf>
    <xf numFmtId="0" fontId="15" fillId="0" borderId="12" xfId="1" applyFont="1" applyBorder="1" applyAlignment="1">
      <alignment horizontal="right" vertical="center" wrapText="1"/>
    </xf>
    <xf numFmtId="0" fontId="15" fillId="0" borderId="11" xfId="1" applyFont="1" applyBorder="1" applyAlignment="1">
      <alignment horizontal="right" vertical="center" wrapText="1"/>
    </xf>
    <xf numFmtId="0" fontId="12" fillId="0" borderId="5" xfId="1" applyFont="1" applyBorder="1" applyAlignment="1">
      <alignment horizontal="left" vertical="center" wrapText="1"/>
    </xf>
    <xf numFmtId="0" fontId="12" fillId="0" borderId="13" xfId="1" applyFont="1" applyBorder="1" applyAlignment="1">
      <alignment horizontal="left" vertical="center" wrapText="1"/>
    </xf>
    <xf numFmtId="0" fontId="12" fillId="0" borderId="14" xfId="1" applyFont="1" applyBorder="1" applyAlignment="1">
      <alignment horizontal="left" vertical="center" wrapText="1"/>
    </xf>
    <xf numFmtId="0" fontId="12" fillId="0" borderId="15" xfId="1" applyFont="1" applyBorder="1" applyAlignment="1">
      <alignment horizontal="left" vertical="center" wrapText="1"/>
    </xf>
    <xf numFmtId="0" fontId="12" fillId="0" borderId="4" xfId="1" applyFont="1" applyBorder="1" applyAlignment="1">
      <alignment horizontal="left" vertical="center" shrinkToFit="1"/>
    </xf>
    <xf numFmtId="0" fontId="12" fillId="0" borderId="7" xfId="1" applyFont="1" applyBorder="1" applyAlignment="1">
      <alignment horizontal="left" vertical="center" shrinkToFit="1"/>
    </xf>
    <xf numFmtId="0" fontId="12" fillId="0" borderId="27" xfId="1" applyFont="1" applyBorder="1" applyAlignment="1">
      <alignment horizontal="left" vertical="center" wrapText="1" shrinkToFit="1"/>
    </xf>
    <xf numFmtId="0" fontId="12" fillId="0" borderId="22" xfId="1" applyFont="1" applyBorder="1" applyAlignment="1">
      <alignment horizontal="left" vertical="center" wrapText="1" shrinkToFit="1"/>
    </xf>
    <xf numFmtId="0" fontId="12" fillId="0" borderId="23" xfId="1" applyFont="1" applyBorder="1" applyAlignment="1">
      <alignment horizontal="left" vertical="center" wrapText="1" shrinkToFit="1"/>
    </xf>
    <xf numFmtId="0" fontId="12" fillId="0" borderId="2" xfId="1" applyFont="1" applyBorder="1" applyAlignment="1">
      <alignment vertical="center" shrinkToFit="1"/>
    </xf>
    <xf numFmtId="0" fontId="12" fillId="0" borderId="7" xfId="1" applyFont="1" applyBorder="1" applyAlignment="1">
      <alignment vertical="center" wrapText="1"/>
    </xf>
    <xf numFmtId="0" fontId="12" fillId="0" borderId="2" xfId="1" applyFont="1" applyBorder="1" applyAlignment="1">
      <alignment vertical="center" wrapText="1" shrinkToFit="1"/>
    </xf>
    <xf numFmtId="0" fontId="12" fillId="0" borderId="1" xfId="1" applyFont="1" applyBorder="1" applyAlignment="1">
      <alignment horizontal="left" vertical="center" shrinkToFit="1"/>
    </xf>
    <xf numFmtId="0" fontId="12" fillId="0" borderId="22" xfId="1" applyFont="1" applyBorder="1" applyAlignment="1">
      <alignment horizontal="left" vertical="center" shrinkToFit="1"/>
    </xf>
    <xf numFmtId="0" fontId="1" fillId="0" borderId="6" xfId="1" applyFont="1" applyBorder="1" applyAlignment="1">
      <alignment horizontal="left" vertical="center" wrapText="1"/>
    </xf>
    <xf numFmtId="0" fontId="1" fillId="0" borderId="8" xfId="1" applyFont="1" applyBorder="1" applyAlignment="1">
      <alignment horizontal="left" vertical="center" wrapText="1"/>
    </xf>
    <xf numFmtId="0" fontId="1" fillId="0" borderId="9" xfId="1" applyFont="1" applyBorder="1" applyAlignment="1">
      <alignment horizontal="left" vertical="center" wrapText="1"/>
    </xf>
    <xf numFmtId="0" fontId="11" fillId="0" borderId="2" xfId="1" applyFont="1" applyBorder="1" applyAlignment="1">
      <alignment horizontal="center" wrapText="1" shrinkToFit="1"/>
    </xf>
    <xf numFmtId="0" fontId="1" fillId="0" borderId="7" xfId="1" applyFont="1" applyBorder="1" applyAlignment="1">
      <alignment horizontal="center"/>
    </xf>
    <xf numFmtId="0" fontId="1" fillId="0" borderId="2" xfId="1" applyFont="1" applyBorder="1" applyAlignment="1">
      <alignment horizontal="center"/>
    </xf>
    <xf numFmtId="0" fontId="11" fillId="0" borderId="2" xfId="1" applyFont="1" applyBorder="1" applyAlignment="1">
      <alignment horizontal="center" vertical="center" shrinkToFit="1"/>
    </xf>
    <xf numFmtId="0" fontId="11" fillId="0" borderId="4" xfId="1" applyFont="1" applyBorder="1" applyAlignment="1">
      <alignment horizontal="center" vertical="center"/>
    </xf>
    <xf numFmtId="0" fontId="1" fillId="0" borderId="6" xfId="1" applyFont="1" applyBorder="1" applyAlignment="1">
      <alignment vertical="top" wrapText="1" shrinkToFit="1"/>
    </xf>
    <xf numFmtId="0" fontId="1" fillId="0" borderId="8" xfId="1" applyFont="1" applyBorder="1" applyAlignment="1">
      <alignment vertical="top" wrapText="1" shrinkToFit="1"/>
    </xf>
    <xf numFmtId="0" fontId="1" fillId="0" borderId="9" xfId="1" applyFont="1" applyBorder="1" applyAlignment="1">
      <alignment vertical="top" wrapText="1" shrinkToFit="1"/>
    </xf>
    <xf numFmtId="0" fontId="12" fillId="0" borderId="4"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7" xfId="0" applyFont="1" applyFill="1" applyBorder="1" applyAlignment="1">
      <alignment vertical="center" wrapText="1"/>
    </xf>
    <xf numFmtId="178" fontId="14" fillId="0" borderId="10" xfId="1" applyNumberFormat="1" applyFont="1" applyFill="1" applyBorder="1" applyAlignment="1">
      <alignment horizontal="left" vertical="center" wrapText="1"/>
    </xf>
    <xf numFmtId="178" fontId="14" fillId="0" borderId="12" xfId="1" applyNumberFormat="1" applyFont="1" applyFill="1" applyBorder="1" applyAlignment="1">
      <alignment horizontal="left" vertical="center" wrapText="1"/>
    </xf>
    <xf numFmtId="178" fontId="14" fillId="0" borderId="5" xfId="1" applyNumberFormat="1" applyFont="1" applyFill="1" applyBorder="1" applyAlignment="1">
      <alignment horizontal="left" vertical="center" wrapText="1"/>
    </xf>
    <xf numFmtId="178" fontId="14" fillId="0" borderId="0" xfId="1" applyNumberFormat="1" applyFont="1" applyFill="1" applyBorder="1" applyAlignment="1">
      <alignment horizontal="left" vertical="center" wrapText="1"/>
    </xf>
    <xf numFmtId="178" fontId="14" fillId="0" borderId="14" xfId="1" applyNumberFormat="1" applyFont="1" applyFill="1" applyBorder="1" applyAlignment="1">
      <alignment horizontal="left" vertical="center" wrapText="1"/>
    </xf>
    <xf numFmtId="178" fontId="14" fillId="0" borderId="1" xfId="1" applyNumberFormat="1" applyFont="1" applyFill="1" applyBorder="1" applyAlignment="1">
      <alignment horizontal="left" vertical="center" wrapText="1"/>
    </xf>
    <xf numFmtId="0" fontId="12" fillId="0" borderId="6" xfId="1" applyFont="1" applyBorder="1" applyAlignment="1">
      <alignment vertical="top" wrapText="1" shrinkToFit="1"/>
    </xf>
    <xf numFmtId="0" fontId="12" fillId="0" borderId="8" xfId="1" applyFont="1" applyBorder="1" applyAlignment="1">
      <alignment vertical="top" wrapText="1" shrinkToFit="1"/>
    </xf>
    <xf numFmtId="178" fontId="14" fillId="0" borderId="3" xfId="1" applyNumberFormat="1" applyFont="1" applyFill="1" applyBorder="1" applyAlignment="1">
      <alignment horizontal="left" vertical="center" wrapText="1"/>
    </xf>
    <xf numFmtId="178" fontId="14" fillId="0" borderId="4" xfId="1" applyNumberFormat="1" applyFont="1" applyFill="1" applyBorder="1" applyAlignment="1">
      <alignment horizontal="left" vertical="center" wrapText="1"/>
    </xf>
    <xf numFmtId="0" fontId="12" fillId="0" borderId="4" xfId="1" applyFont="1" applyFill="1" applyBorder="1" applyAlignment="1">
      <alignment horizontal="left" vertical="center" wrapText="1" shrinkToFit="1"/>
    </xf>
    <xf numFmtId="0" fontId="12" fillId="0" borderId="7" xfId="1" applyFont="1" applyFill="1" applyBorder="1" applyAlignment="1">
      <alignment horizontal="left" vertical="center" wrapText="1" shrinkToFit="1"/>
    </xf>
    <xf numFmtId="0" fontId="12" fillId="0" borderId="4" xfId="1" applyFont="1" applyBorder="1" applyAlignment="1">
      <alignment horizontal="left" vertical="center" wrapText="1" shrinkToFit="1"/>
    </xf>
    <xf numFmtId="0" fontId="11" fillId="0" borderId="0" xfId="1" applyFont="1" applyBorder="1" applyAlignment="1">
      <alignment horizontal="center"/>
    </xf>
    <xf numFmtId="0" fontId="12" fillId="0" borderId="10" xfId="1" applyFont="1" applyBorder="1" applyAlignment="1">
      <alignment horizontal="left" vertical="center" wrapText="1" shrinkToFit="1"/>
    </xf>
    <xf numFmtId="0" fontId="12" fillId="0" borderId="11" xfId="1" applyFont="1" applyBorder="1" applyAlignment="1">
      <alignment horizontal="left" vertical="center" wrapText="1" shrinkToFit="1"/>
    </xf>
    <xf numFmtId="0" fontId="12" fillId="0" borderId="5" xfId="1" applyFont="1" applyBorder="1" applyAlignment="1">
      <alignment horizontal="left" vertical="center" wrapText="1" shrinkToFit="1"/>
    </xf>
    <xf numFmtId="0" fontId="12" fillId="0" borderId="13" xfId="1" applyFont="1" applyBorder="1" applyAlignment="1">
      <alignment horizontal="left" vertical="center" wrapText="1" shrinkToFit="1"/>
    </xf>
    <xf numFmtId="0" fontId="12" fillId="0" borderId="14" xfId="1" applyFont="1" applyBorder="1" applyAlignment="1">
      <alignment horizontal="left" vertical="center" wrapText="1" shrinkToFit="1"/>
    </xf>
    <xf numFmtId="0" fontId="12" fillId="0" borderId="15" xfId="1" applyFont="1" applyBorder="1" applyAlignment="1">
      <alignment horizontal="left" vertical="center" wrapText="1" shrinkToFit="1"/>
    </xf>
    <xf numFmtId="0" fontId="12" fillId="0" borderId="7" xfId="1" applyFont="1" applyBorder="1" applyAlignment="1">
      <alignment horizontal="left" vertical="center" wrapText="1" shrinkToFit="1"/>
    </xf>
    <xf numFmtId="180" fontId="12" fillId="0" borderId="6" xfId="1" applyNumberFormat="1" applyFont="1" applyFill="1" applyBorder="1" applyAlignment="1">
      <alignment horizontal="center" vertical="center" wrapText="1"/>
    </xf>
    <xf numFmtId="180" fontId="12" fillId="0" borderId="8" xfId="1" applyNumberFormat="1" applyFont="1" applyFill="1" applyBorder="1" applyAlignment="1">
      <alignment horizontal="center" vertical="center" wrapText="1"/>
    </xf>
    <xf numFmtId="180" fontId="12" fillId="0" borderId="9" xfId="1" applyNumberFormat="1" applyFont="1" applyFill="1" applyBorder="1" applyAlignment="1">
      <alignment horizontal="center" vertical="center" wrapText="1"/>
    </xf>
    <xf numFmtId="0" fontId="11" fillId="0" borderId="3"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12" xfId="1" applyFont="1" applyBorder="1" applyAlignment="1">
      <alignment horizontal="center"/>
    </xf>
    <xf numFmtId="0" fontId="1" fillId="0" borderId="4" xfId="1" applyFont="1" applyBorder="1" applyAlignment="1">
      <alignment horizontal="left" vertical="center" wrapText="1" shrinkToFit="1"/>
    </xf>
    <xf numFmtId="0" fontId="1" fillId="0" borderId="4" xfId="2" applyFont="1" applyFill="1" applyBorder="1" applyAlignment="1">
      <alignment horizontal="left" vertical="center" wrapText="1"/>
    </xf>
    <xf numFmtId="0" fontId="12" fillId="0" borderId="2" xfId="1" applyFont="1" applyBorder="1" applyAlignment="1">
      <alignment vertical="center"/>
    </xf>
    <xf numFmtId="0" fontId="12" fillId="0" borderId="10" xfId="1" applyFont="1" applyBorder="1" applyAlignment="1">
      <alignment horizontal="center" vertical="center" wrapText="1"/>
    </xf>
    <xf numFmtId="0" fontId="12" fillId="0" borderId="5" xfId="1" applyFont="1" applyBorder="1" applyAlignment="1">
      <alignment horizontal="center" vertical="center" wrapText="1"/>
    </xf>
    <xf numFmtId="0" fontId="12" fillId="0" borderId="14" xfId="1" applyFont="1" applyBorder="1" applyAlignment="1">
      <alignment horizontal="center" vertical="center" wrapText="1"/>
    </xf>
  </cellXfs>
  <cellStyles count="3">
    <cellStyle name="標準" xfId="0" builtinId="0"/>
    <cellStyle name="標準 2" xfId="2" xr:uid="{00000000-0005-0000-0000-000001000000}"/>
    <cellStyle name="標準_特別簡易型例" xfId="1" xr:uid="{00000000-0005-0000-0000-000002000000}"/>
  </cellStyles>
  <dxfs count="0"/>
  <tableStyles count="0" defaultTableStyle="TableStyleMedium2" defaultPivotStyle="PivotStyleLight16"/>
  <colors>
    <mruColors>
      <color rgb="FFFF66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22860</xdr:colOff>
          <xdr:row>4</xdr:row>
          <xdr:rowOff>213360</xdr:rowOff>
        </xdr:from>
        <xdr:to>
          <xdr:col>4</xdr:col>
          <xdr:colOff>83820</xdr:colOff>
          <xdr:row>4</xdr:row>
          <xdr:rowOff>502920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xdr:row>
          <xdr:rowOff>144780</xdr:rowOff>
        </xdr:from>
        <xdr:to>
          <xdr:col>4</xdr:col>
          <xdr:colOff>83820</xdr:colOff>
          <xdr:row>5</xdr:row>
          <xdr:rowOff>419100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xdr:row>
          <xdr:rowOff>220980</xdr:rowOff>
        </xdr:from>
        <xdr:to>
          <xdr:col>4</xdr:col>
          <xdr:colOff>83820</xdr:colOff>
          <xdr:row>6</xdr:row>
          <xdr:rowOff>487680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12</xdr:row>
          <xdr:rowOff>83820</xdr:rowOff>
        </xdr:from>
        <xdr:to>
          <xdr:col>4</xdr:col>
          <xdr:colOff>76200</xdr:colOff>
          <xdr:row>12</xdr:row>
          <xdr:rowOff>342900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14</xdr:row>
          <xdr:rowOff>83820</xdr:rowOff>
        </xdr:from>
        <xdr:to>
          <xdr:col>4</xdr:col>
          <xdr:colOff>76200</xdr:colOff>
          <xdr:row>14</xdr:row>
          <xdr:rowOff>342900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13</xdr:row>
          <xdr:rowOff>99060</xdr:rowOff>
        </xdr:from>
        <xdr:to>
          <xdr:col>4</xdr:col>
          <xdr:colOff>76200</xdr:colOff>
          <xdr:row>13</xdr:row>
          <xdr:rowOff>342900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33</xdr:row>
          <xdr:rowOff>83820</xdr:rowOff>
        </xdr:from>
        <xdr:to>
          <xdr:col>4</xdr:col>
          <xdr:colOff>106680</xdr:colOff>
          <xdr:row>33</xdr:row>
          <xdr:rowOff>335280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34</xdr:row>
          <xdr:rowOff>68580</xdr:rowOff>
        </xdr:from>
        <xdr:to>
          <xdr:col>4</xdr:col>
          <xdr:colOff>106680</xdr:colOff>
          <xdr:row>34</xdr:row>
          <xdr:rowOff>335280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68580</xdr:rowOff>
        </xdr:from>
        <xdr:to>
          <xdr:col>4</xdr:col>
          <xdr:colOff>106680</xdr:colOff>
          <xdr:row>36</xdr:row>
          <xdr:rowOff>335280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69</xdr:row>
          <xdr:rowOff>38100</xdr:rowOff>
        </xdr:from>
        <xdr:to>
          <xdr:col>4</xdr:col>
          <xdr:colOff>83820</xdr:colOff>
          <xdr:row>69</xdr:row>
          <xdr:rowOff>297180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91</xdr:row>
          <xdr:rowOff>22860</xdr:rowOff>
        </xdr:from>
        <xdr:to>
          <xdr:col>4</xdr:col>
          <xdr:colOff>76200</xdr:colOff>
          <xdr:row>91</xdr:row>
          <xdr:rowOff>274320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97</xdr:row>
          <xdr:rowOff>99060</xdr:rowOff>
        </xdr:from>
        <xdr:to>
          <xdr:col>4</xdr:col>
          <xdr:colOff>83820</xdr:colOff>
          <xdr:row>97</xdr:row>
          <xdr:rowOff>342900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98</xdr:row>
          <xdr:rowOff>76200</xdr:rowOff>
        </xdr:from>
        <xdr:to>
          <xdr:col>4</xdr:col>
          <xdr:colOff>83820</xdr:colOff>
          <xdr:row>98</xdr:row>
          <xdr:rowOff>335280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99</xdr:row>
          <xdr:rowOff>76200</xdr:rowOff>
        </xdr:from>
        <xdr:to>
          <xdr:col>4</xdr:col>
          <xdr:colOff>83820</xdr:colOff>
          <xdr:row>99</xdr:row>
          <xdr:rowOff>335280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191</xdr:row>
          <xdr:rowOff>182880</xdr:rowOff>
        </xdr:from>
        <xdr:to>
          <xdr:col>4</xdr:col>
          <xdr:colOff>38100</xdr:colOff>
          <xdr:row>191</xdr:row>
          <xdr:rowOff>457200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192</xdr:row>
          <xdr:rowOff>190500</xdr:rowOff>
        </xdr:from>
        <xdr:to>
          <xdr:col>4</xdr:col>
          <xdr:colOff>106680</xdr:colOff>
          <xdr:row>192</xdr:row>
          <xdr:rowOff>449580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219</xdr:row>
          <xdr:rowOff>38100</xdr:rowOff>
        </xdr:from>
        <xdr:to>
          <xdr:col>4</xdr:col>
          <xdr:colOff>99060</xdr:colOff>
          <xdr:row>219</xdr:row>
          <xdr:rowOff>304800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221</xdr:row>
          <xdr:rowOff>121920</xdr:rowOff>
        </xdr:from>
        <xdr:to>
          <xdr:col>4</xdr:col>
          <xdr:colOff>106680</xdr:colOff>
          <xdr:row>222</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222</xdr:row>
          <xdr:rowOff>60960</xdr:rowOff>
        </xdr:from>
        <xdr:to>
          <xdr:col>4</xdr:col>
          <xdr:colOff>114300</xdr:colOff>
          <xdr:row>222</xdr:row>
          <xdr:rowOff>320040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xdr:row>
          <xdr:rowOff>68580</xdr:rowOff>
        </xdr:from>
        <xdr:to>
          <xdr:col>4</xdr:col>
          <xdr:colOff>106680</xdr:colOff>
          <xdr:row>35</xdr:row>
          <xdr:rowOff>335280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70</xdr:row>
          <xdr:rowOff>45720</xdr:rowOff>
        </xdr:from>
        <xdr:to>
          <xdr:col>4</xdr:col>
          <xdr:colOff>83820</xdr:colOff>
          <xdr:row>70</xdr:row>
          <xdr:rowOff>304800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207</xdr:row>
          <xdr:rowOff>76200</xdr:rowOff>
        </xdr:from>
        <xdr:to>
          <xdr:col>4</xdr:col>
          <xdr:colOff>83820</xdr:colOff>
          <xdr:row>208</xdr:row>
          <xdr:rowOff>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208</xdr:row>
          <xdr:rowOff>114300</xdr:rowOff>
        </xdr:from>
        <xdr:to>
          <xdr:col>4</xdr:col>
          <xdr:colOff>83820</xdr:colOff>
          <xdr:row>208</xdr:row>
          <xdr:rowOff>373380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190</xdr:row>
          <xdr:rowOff>83820</xdr:rowOff>
        </xdr:from>
        <xdr:to>
          <xdr:col>4</xdr:col>
          <xdr:colOff>83820</xdr:colOff>
          <xdr:row>191</xdr:row>
          <xdr:rowOff>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8</xdr:row>
          <xdr:rowOff>213360</xdr:rowOff>
        </xdr:from>
        <xdr:to>
          <xdr:col>4</xdr:col>
          <xdr:colOff>83820</xdr:colOff>
          <xdr:row>8</xdr:row>
          <xdr:rowOff>502920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9</xdr:row>
          <xdr:rowOff>144780</xdr:rowOff>
        </xdr:from>
        <xdr:to>
          <xdr:col>4</xdr:col>
          <xdr:colOff>83820</xdr:colOff>
          <xdr:row>9</xdr:row>
          <xdr:rowOff>419100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10</xdr:row>
          <xdr:rowOff>220980</xdr:rowOff>
        </xdr:from>
        <xdr:to>
          <xdr:col>4</xdr:col>
          <xdr:colOff>76200</xdr:colOff>
          <xdr:row>10</xdr:row>
          <xdr:rowOff>487680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83820</xdr:rowOff>
        </xdr:from>
        <xdr:to>
          <xdr:col>4</xdr:col>
          <xdr:colOff>83820</xdr:colOff>
          <xdr:row>16</xdr:row>
          <xdr:rowOff>342900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18</xdr:row>
          <xdr:rowOff>83820</xdr:rowOff>
        </xdr:from>
        <xdr:to>
          <xdr:col>4</xdr:col>
          <xdr:colOff>83820</xdr:colOff>
          <xdr:row>18</xdr:row>
          <xdr:rowOff>342900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17</xdr:row>
          <xdr:rowOff>99060</xdr:rowOff>
        </xdr:from>
        <xdr:to>
          <xdr:col>4</xdr:col>
          <xdr:colOff>83820</xdr:colOff>
          <xdr:row>17</xdr:row>
          <xdr:rowOff>342900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83820</xdr:rowOff>
        </xdr:from>
        <xdr:to>
          <xdr:col>4</xdr:col>
          <xdr:colOff>106680</xdr:colOff>
          <xdr:row>38</xdr:row>
          <xdr:rowOff>342900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xdr:row>
          <xdr:rowOff>68580</xdr:rowOff>
        </xdr:from>
        <xdr:to>
          <xdr:col>4</xdr:col>
          <xdr:colOff>106680</xdr:colOff>
          <xdr:row>39</xdr:row>
          <xdr:rowOff>335280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xdr:row>
          <xdr:rowOff>68580</xdr:rowOff>
        </xdr:from>
        <xdr:to>
          <xdr:col>4</xdr:col>
          <xdr:colOff>106680</xdr:colOff>
          <xdr:row>41</xdr:row>
          <xdr:rowOff>335280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40</xdr:row>
          <xdr:rowOff>68580</xdr:rowOff>
        </xdr:from>
        <xdr:to>
          <xdr:col>4</xdr:col>
          <xdr:colOff>106680</xdr:colOff>
          <xdr:row>40</xdr:row>
          <xdr:rowOff>335280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43</xdr:row>
          <xdr:rowOff>38100</xdr:rowOff>
        </xdr:from>
        <xdr:to>
          <xdr:col>4</xdr:col>
          <xdr:colOff>106680</xdr:colOff>
          <xdr:row>43</xdr:row>
          <xdr:rowOff>297180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65</xdr:row>
          <xdr:rowOff>22860</xdr:rowOff>
        </xdr:from>
        <xdr:to>
          <xdr:col>4</xdr:col>
          <xdr:colOff>83820</xdr:colOff>
          <xdr:row>65</xdr:row>
          <xdr:rowOff>274320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44</xdr:row>
          <xdr:rowOff>45720</xdr:rowOff>
        </xdr:from>
        <xdr:to>
          <xdr:col>4</xdr:col>
          <xdr:colOff>106680</xdr:colOff>
          <xdr:row>44</xdr:row>
          <xdr:rowOff>304800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93</xdr:row>
          <xdr:rowOff>99060</xdr:rowOff>
        </xdr:from>
        <xdr:to>
          <xdr:col>4</xdr:col>
          <xdr:colOff>83820</xdr:colOff>
          <xdr:row>93</xdr:row>
          <xdr:rowOff>373380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xdr:col>
      <xdr:colOff>19050</xdr:colOff>
      <xdr:row>94</xdr:row>
      <xdr:rowOff>76200</xdr:rowOff>
    </xdr:from>
    <xdr:to>
      <xdr:col>4</xdr:col>
      <xdr:colOff>85725</xdr:colOff>
      <xdr:row>94</xdr:row>
      <xdr:rowOff>342900</xdr:rowOff>
    </xdr:to>
    <xdr:sp macro="" textlink="">
      <xdr:nvSpPr>
        <xdr:cNvPr id="1163" name="Check Box 139" hidden="1">
          <a:extLst>
            <a:ext uri="{63B3BB69-23CF-44E3-9099-C40C66FF867C}">
              <a14:compatExt xmlns:a14="http://schemas.microsoft.com/office/drawing/2010/main"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3</xdr:col>
          <xdr:colOff>22860</xdr:colOff>
          <xdr:row>95</xdr:row>
          <xdr:rowOff>76200</xdr:rowOff>
        </xdr:from>
        <xdr:to>
          <xdr:col>4</xdr:col>
          <xdr:colOff>83820</xdr:colOff>
          <xdr:row>95</xdr:row>
          <xdr:rowOff>342900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187</xdr:row>
          <xdr:rowOff>175260</xdr:rowOff>
        </xdr:from>
        <xdr:to>
          <xdr:col>4</xdr:col>
          <xdr:colOff>60960</xdr:colOff>
          <xdr:row>187</xdr:row>
          <xdr:rowOff>449580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188</xdr:row>
          <xdr:rowOff>182880</xdr:rowOff>
        </xdr:from>
        <xdr:to>
          <xdr:col>4</xdr:col>
          <xdr:colOff>121920</xdr:colOff>
          <xdr:row>188</xdr:row>
          <xdr:rowOff>441960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186</xdr:row>
          <xdr:rowOff>83820</xdr:rowOff>
        </xdr:from>
        <xdr:to>
          <xdr:col>4</xdr:col>
          <xdr:colOff>7620</xdr:colOff>
          <xdr:row>187</xdr:row>
          <xdr:rowOff>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204</xdr:row>
          <xdr:rowOff>99060</xdr:rowOff>
        </xdr:from>
        <xdr:to>
          <xdr:col>4</xdr:col>
          <xdr:colOff>83820</xdr:colOff>
          <xdr:row>205</xdr:row>
          <xdr:rowOff>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205</xdr:row>
          <xdr:rowOff>121920</xdr:rowOff>
        </xdr:from>
        <xdr:to>
          <xdr:col>4</xdr:col>
          <xdr:colOff>83820</xdr:colOff>
          <xdr:row>205</xdr:row>
          <xdr:rowOff>381000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216</xdr:row>
          <xdr:rowOff>60960</xdr:rowOff>
        </xdr:from>
        <xdr:to>
          <xdr:col>4</xdr:col>
          <xdr:colOff>106680</xdr:colOff>
          <xdr:row>216</xdr:row>
          <xdr:rowOff>312420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224</xdr:row>
          <xdr:rowOff>7620</xdr:rowOff>
        </xdr:from>
        <xdr:to>
          <xdr:col>4</xdr:col>
          <xdr:colOff>68580</xdr:colOff>
          <xdr:row>225</xdr:row>
          <xdr:rowOff>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225</xdr:row>
          <xdr:rowOff>60960</xdr:rowOff>
        </xdr:from>
        <xdr:to>
          <xdr:col>4</xdr:col>
          <xdr:colOff>106680</xdr:colOff>
          <xdr:row>225</xdr:row>
          <xdr:rowOff>312420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196</xdr:row>
          <xdr:rowOff>160020</xdr:rowOff>
        </xdr:from>
        <xdr:to>
          <xdr:col>4</xdr:col>
          <xdr:colOff>114300</xdr:colOff>
          <xdr:row>197</xdr:row>
          <xdr:rowOff>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197</xdr:row>
          <xdr:rowOff>190500</xdr:rowOff>
        </xdr:from>
        <xdr:to>
          <xdr:col>4</xdr:col>
          <xdr:colOff>114300</xdr:colOff>
          <xdr:row>197</xdr:row>
          <xdr:rowOff>449580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198</xdr:row>
          <xdr:rowOff>190500</xdr:rowOff>
        </xdr:from>
        <xdr:to>
          <xdr:col>4</xdr:col>
          <xdr:colOff>114300</xdr:colOff>
          <xdr:row>198</xdr:row>
          <xdr:rowOff>449580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200</xdr:row>
          <xdr:rowOff>121920</xdr:rowOff>
        </xdr:from>
        <xdr:to>
          <xdr:col>4</xdr:col>
          <xdr:colOff>106680</xdr:colOff>
          <xdr:row>201</xdr:row>
          <xdr:rowOff>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201</xdr:row>
          <xdr:rowOff>190500</xdr:rowOff>
        </xdr:from>
        <xdr:to>
          <xdr:col>4</xdr:col>
          <xdr:colOff>106680</xdr:colOff>
          <xdr:row>201</xdr:row>
          <xdr:rowOff>449580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202</xdr:row>
          <xdr:rowOff>190500</xdr:rowOff>
        </xdr:from>
        <xdr:to>
          <xdr:col>4</xdr:col>
          <xdr:colOff>106680</xdr:colOff>
          <xdr:row>202</xdr:row>
          <xdr:rowOff>449580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213</xdr:row>
          <xdr:rowOff>22860</xdr:rowOff>
        </xdr:from>
        <xdr:to>
          <xdr:col>4</xdr:col>
          <xdr:colOff>83820</xdr:colOff>
          <xdr:row>213</xdr:row>
          <xdr:rowOff>289560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215</xdr:row>
          <xdr:rowOff>198120</xdr:rowOff>
        </xdr:from>
        <xdr:to>
          <xdr:col>4</xdr:col>
          <xdr:colOff>106680</xdr:colOff>
          <xdr:row>216</xdr:row>
          <xdr:rowOff>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107</xdr:row>
          <xdr:rowOff>22860</xdr:rowOff>
        </xdr:from>
        <xdr:to>
          <xdr:col>4</xdr:col>
          <xdr:colOff>68580</xdr:colOff>
          <xdr:row>108</xdr:row>
          <xdr:rowOff>68580</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1950720</xdr:colOff>
          <xdr:row>108</xdr:row>
          <xdr:rowOff>502920</xdr:rowOff>
        </xdr:from>
        <xdr:to>
          <xdr:col>4</xdr:col>
          <xdr:colOff>68580</xdr:colOff>
          <xdr:row>110</xdr:row>
          <xdr:rowOff>30480</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110</xdr:row>
          <xdr:rowOff>30480</xdr:rowOff>
        </xdr:from>
        <xdr:to>
          <xdr:col>4</xdr:col>
          <xdr:colOff>22860</xdr:colOff>
          <xdr:row>111</xdr:row>
          <xdr:rowOff>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111</xdr:row>
          <xdr:rowOff>7620</xdr:rowOff>
        </xdr:from>
        <xdr:to>
          <xdr:col>4</xdr:col>
          <xdr:colOff>60960</xdr:colOff>
          <xdr:row>112</xdr:row>
          <xdr:rowOff>45720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114</xdr:row>
          <xdr:rowOff>22860</xdr:rowOff>
        </xdr:from>
        <xdr:to>
          <xdr:col>4</xdr:col>
          <xdr:colOff>106680</xdr:colOff>
          <xdr:row>114</xdr:row>
          <xdr:rowOff>297180</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113</xdr:row>
          <xdr:rowOff>45720</xdr:rowOff>
        </xdr:from>
        <xdr:to>
          <xdr:col>4</xdr:col>
          <xdr:colOff>106680</xdr:colOff>
          <xdr:row>113</xdr:row>
          <xdr:rowOff>335280</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127</xdr:row>
          <xdr:rowOff>38100</xdr:rowOff>
        </xdr:from>
        <xdr:to>
          <xdr:col>4</xdr:col>
          <xdr:colOff>106680</xdr:colOff>
          <xdr:row>127</xdr:row>
          <xdr:rowOff>312420</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129</xdr:row>
          <xdr:rowOff>297180</xdr:rowOff>
        </xdr:from>
        <xdr:to>
          <xdr:col>4</xdr:col>
          <xdr:colOff>83820</xdr:colOff>
          <xdr:row>130</xdr:row>
          <xdr:rowOff>259080</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131</xdr:row>
          <xdr:rowOff>45720</xdr:rowOff>
        </xdr:from>
        <xdr:to>
          <xdr:col>4</xdr:col>
          <xdr:colOff>83820</xdr:colOff>
          <xdr:row>132</xdr:row>
          <xdr:rowOff>7620</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128</xdr:row>
          <xdr:rowOff>182880</xdr:rowOff>
        </xdr:from>
        <xdr:to>
          <xdr:col>4</xdr:col>
          <xdr:colOff>83820</xdr:colOff>
          <xdr:row>130</xdr:row>
          <xdr:rowOff>68580</xdr:rowOff>
        </xdr:to>
        <xdr:sp macro="" textlink="">
          <xdr:nvSpPr>
            <xdr:cNvPr id="1283" name="Check Box 259"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133</xdr:row>
          <xdr:rowOff>45720</xdr:rowOff>
        </xdr:from>
        <xdr:to>
          <xdr:col>4</xdr:col>
          <xdr:colOff>83820</xdr:colOff>
          <xdr:row>133</xdr:row>
          <xdr:rowOff>304800</xdr:rowOff>
        </xdr:to>
        <xdr:sp macro="" textlink="">
          <xdr:nvSpPr>
            <xdr:cNvPr id="1356" name="Check Box 332" hidden="1">
              <a:extLst>
                <a:ext uri="{63B3BB69-23CF-44E3-9099-C40C66FF867C}">
                  <a14:compatExt spid="_x0000_s1356"/>
                </a:ext>
                <a:ext uri="{FF2B5EF4-FFF2-40B4-BE49-F238E27FC236}">
                  <a16:creationId xmlns:a16="http://schemas.microsoft.com/office/drawing/2014/main" id="{00000000-0008-0000-0000-00004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134</xdr:row>
          <xdr:rowOff>38100</xdr:rowOff>
        </xdr:from>
        <xdr:to>
          <xdr:col>4</xdr:col>
          <xdr:colOff>83820</xdr:colOff>
          <xdr:row>134</xdr:row>
          <xdr:rowOff>304800</xdr:rowOff>
        </xdr:to>
        <xdr:sp macro="" textlink="">
          <xdr:nvSpPr>
            <xdr:cNvPr id="1357" name="Check Box 333" hidden="1">
              <a:extLst>
                <a:ext uri="{63B3BB69-23CF-44E3-9099-C40C66FF867C}">
                  <a14:compatExt spid="_x0000_s1357"/>
                </a:ext>
                <a:ext uri="{FF2B5EF4-FFF2-40B4-BE49-F238E27FC236}">
                  <a16:creationId xmlns:a16="http://schemas.microsoft.com/office/drawing/2014/main" id="{00000000-0008-0000-0000-00004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135</xdr:row>
          <xdr:rowOff>45720</xdr:rowOff>
        </xdr:from>
        <xdr:to>
          <xdr:col>4</xdr:col>
          <xdr:colOff>83820</xdr:colOff>
          <xdr:row>135</xdr:row>
          <xdr:rowOff>312420</xdr:rowOff>
        </xdr:to>
        <xdr:sp macro="" textlink="">
          <xdr:nvSpPr>
            <xdr:cNvPr id="1358" name="Check Box 334" hidden="1">
              <a:extLst>
                <a:ext uri="{63B3BB69-23CF-44E3-9099-C40C66FF867C}">
                  <a14:compatExt spid="_x0000_s1358"/>
                </a:ext>
                <a:ext uri="{FF2B5EF4-FFF2-40B4-BE49-F238E27FC236}">
                  <a16:creationId xmlns:a16="http://schemas.microsoft.com/office/drawing/2014/main" id="{00000000-0008-0000-0000-00004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133</xdr:row>
          <xdr:rowOff>45720</xdr:rowOff>
        </xdr:from>
        <xdr:to>
          <xdr:col>4</xdr:col>
          <xdr:colOff>83820</xdr:colOff>
          <xdr:row>133</xdr:row>
          <xdr:rowOff>304800</xdr:rowOff>
        </xdr:to>
        <xdr:sp macro="" textlink="">
          <xdr:nvSpPr>
            <xdr:cNvPr id="1359" name="Check Box 335" hidden="1">
              <a:extLst>
                <a:ext uri="{63B3BB69-23CF-44E3-9099-C40C66FF867C}">
                  <a14:compatExt spid="_x0000_s1359"/>
                </a:ext>
                <a:ext uri="{FF2B5EF4-FFF2-40B4-BE49-F238E27FC236}">
                  <a16:creationId xmlns:a16="http://schemas.microsoft.com/office/drawing/2014/main" id="{00000000-0008-0000-0000-00004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134</xdr:row>
          <xdr:rowOff>38100</xdr:rowOff>
        </xdr:from>
        <xdr:to>
          <xdr:col>4</xdr:col>
          <xdr:colOff>83820</xdr:colOff>
          <xdr:row>134</xdr:row>
          <xdr:rowOff>304800</xdr:rowOff>
        </xdr:to>
        <xdr:sp macro="" textlink="">
          <xdr:nvSpPr>
            <xdr:cNvPr id="1360" name="Check Box 336" hidden="1">
              <a:extLst>
                <a:ext uri="{63B3BB69-23CF-44E3-9099-C40C66FF867C}">
                  <a14:compatExt spid="_x0000_s1360"/>
                </a:ext>
                <a:ext uri="{FF2B5EF4-FFF2-40B4-BE49-F238E27FC236}">
                  <a16:creationId xmlns:a16="http://schemas.microsoft.com/office/drawing/2014/main" id="{00000000-0008-0000-0000-00005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135</xdr:row>
          <xdr:rowOff>45720</xdr:rowOff>
        </xdr:from>
        <xdr:to>
          <xdr:col>4</xdr:col>
          <xdr:colOff>83820</xdr:colOff>
          <xdr:row>135</xdr:row>
          <xdr:rowOff>312420</xdr:rowOff>
        </xdr:to>
        <xdr:sp macro="" textlink="">
          <xdr:nvSpPr>
            <xdr:cNvPr id="1361" name="Check Box 337" hidden="1">
              <a:extLst>
                <a:ext uri="{63B3BB69-23CF-44E3-9099-C40C66FF867C}">
                  <a14:compatExt spid="_x0000_s1361"/>
                </a:ext>
                <a:ext uri="{FF2B5EF4-FFF2-40B4-BE49-F238E27FC236}">
                  <a16:creationId xmlns:a16="http://schemas.microsoft.com/office/drawing/2014/main" id="{00000000-0008-0000-0000-00005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137</xdr:row>
          <xdr:rowOff>0</xdr:rowOff>
        </xdr:from>
        <xdr:to>
          <xdr:col>4</xdr:col>
          <xdr:colOff>83820</xdr:colOff>
          <xdr:row>137</xdr:row>
          <xdr:rowOff>266700</xdr:rowOff>
        </xdr:to>
        <xdr:sp macro="" textlink="">
          <xdr:nvSpPr>
            <xdr:cNvPr id="1362" name="Check Box 338" hidden="1">
              <a:extLst>
                <a:ext uri="{63B3BB69-23CF-44E3-9099-C40C66FF867C}">
                  <a14:compatExt spid="_x0000_s1362"/>
                </a:ext>
                <a:ext uri="{FF2B5EF4-FFF2-40B4-BE49-F238E27FC236}">
                  <a16:creationId xmlns:a16="http://schemas.microsoft.com/office/drawing/2014/main" id="{00000000-0008-0000-0000-00005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138</xdr:row>
          <xdr:rowOff>30480</xdr:rowOff>
        </xdr:from>
        <xdr:to>
          <xdr:col>4</xdr:col>
          <xdr:colOff>83820</xdr:colOff>
          <xdr:row>138</xdr:row>
          <xdr:rowOff>297180</xdr:rowOff>
        </xdr:to>
        <xdr:sp macro="" textlink="">
          <xdr:nvSpPr>
            <xdr:cNvPr id="1366" name="Check Box 342"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139</xdr:row>
          <xdr:rowOff>30480</xdr:rowOff>
        </xdr:from>
        <xdr:to>
          <xdr:col>4</xdr:col>
          <xdr:colOff>83820</xdr:colOff>
          <xdr:row>139</xdr:row>
          <xdr:rowOff>297180</xdr:rowOff>
        </xdr:to>
        <xdr:sp macro="" textlink="">
          <xdr:nvSpPr>
            <xdr:cNvPr id="1367" name="Check Box 343" hidden="1">
              <a:extLst>
                <a:ext uri="{63B3BB69-23CF-44E3-9099-C40C66FF867C}">
                  <a14:compatExt spid="_x0000_s1367"/>
                </a:ext>
                <a:ext uri="{FF2B5EF4-FFF2-40B4-BE49-F238E27FC236}">
                  <a16:creationId xmlns:a16="http://schemas.microsoft.com/office/drawing/2014/main" id="{00000000-0008-0000-00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146</xdr:row>
          <xdr:rowOff>251460</xdr:rowOff>
        </xdr:from>
        <xdr:to>
          <xdr:col>4</xdr:col>
          <xdr:colOff>68580</xdr:colOff>
          <xdr:row>148</xdr:row>
          <xdr:rowOff>0</xdr:rowOff>
        </xdr:to>
        <xdr:sp macro="" textlink="">
          <xdr:nvSpPr>
            <xdr:cNvPr id="1368" name="Check Box 344" hidden="1">
              <a:extLst>
                <a:ext uri="{63B3BB69-23CF-44E3-9099-C40C66FF867C}">
                  <a14:compatExt spid="_x0000_s1368"/>
                </a:ext>
                <a:ext uri="{FF2B5EF4-FFF2-40B4-BE49-F238E27FC236}">
                  <a16:creationId xmlns:a16="http://schemas.microsoft.com/office/drawing/2014/main" id="{00000000-0008-0000-00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149</xdr:row>
          <xdr:rowOff>22860</xdr:rowOff>
        </xdr:from>
        <xdr:to>
          <xdr:col>4</xdr:col>
          <xdr:colOff>83820</xdr:colOff>
          <xdr:row>150</xdr:row>
          <xdr:rowOff>30480</xdr:rowOff>
        </xdr:to>
        <xdr:sp macro="" textlink="">
          <xdr:nvSpPr>
            <xdr:cNvPr id="1369" name="Check Box 345" hidden="1">
              <a:extLst>
                <a:ext uri="{63B3BB69-23CF-44E3-9099-C40C66FF867C}">
                  <a14:compatExt spid="_x0000_s1369"/>
                </a:ext>
                <a:ext uri="{FF2B5EF4-FFF2-40B4-BE49-F238E27FC236}">
                  <a16:creationId xmlns:a16="http://schemas.microsoft.com/office/drawing/2014/main" id="{00000000-0008-0000-0000-00005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150</xdr:row>
          <xdr:rowOff>30480</xdr:rowOff>
        </xdr:from>
        <xdr:to>
          <xdr:col>4</xdr:col>
          <xdr:colOff>30480</xdr:colOff>
          <xdr:row>150</xdr:row>
          <xdr:rowOff>502920</xdr:rowOff>
        </xdr:to>
        <xdr:sp macro="" textlink="">
          <xdr:nvSpPr>
            <xdr:cNvPr id="1370" name="Check Box 346" hidden="1">
              <a:extLst>
                <a:ext uri="{63B3BB69-23CF-44E3-9099-C40C66FF867C}">
                  <a14:compatExt spid="_x0000_s1370"/>
                </a:ext>
                <a:ext uri="{FF2B5EF4-FFF2-40B4-BE49-F238E27FC236}">
                  <a16:creationId xmlns:a16="http://schemas.microsoft.com/office/drawing/2014/main" id="{00000000-0008-0000-0000-00005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151</xdr:row>
          <xdr:rowOff>7620</xdr:rowOff>
        </xdr:from>
        <xdr:to>
          <xdr:col>4</xdr:col>
          <xdr:colOff>106680</xdr:colOff>
          <xdr:row>152</xdr:row>
          <xdr:rowOff>7620</xdr:rowOff>
        </xdr:to>
        <xdr:sp macro="" textlink="">
          <xdr:nvSpPr>
            <xdr:cNvPr id="1371" name="Check Box 347" hidden="1">
              <a:extLst>
                <a:ext uri="{63B3BB69-23CF-44E3-9099-C40C66FF867C}">
                  <a14:compatExt spid="_x0000_s1371"/>
                </a:ext>
                <a:ext uri="{FF2B5EF4-FFF2-40B4-BE49-F238E27FC236}">
                  <a16:creationId xmlns:a16="http://schemas.microsoft.com/office/drawing/2014/main" id="{00000000-0008-0000-00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154</xdr:row>
          <xdr:rowOff>22860</xdr:rowOff>
        </xdr:from>
        <xdr:to>
          <xdr:col>4</xdr:col>
          <xdr:colOff>106680</xdr:colOff>
          <xdr:row>154</xdr:row>
          <xdr:rowOff>297180</xdr:rowOff>
        </xdr:to>
        <xdr:sp macro="" textlink="">
          <xdr:nvSpPr>
            <xdr:cNvPr id="1372" name="Check Box 348" hidden="1">
              <a:extLst>
                <a:ext uri="{63B3BB69-23CF-44E3-9099-C40C66FF867C}">
                  <a14:compatExt spid="_x0000_s1372"/>
                </a:ext>
                <a:ext uri="{FF2B5EF4-FFF2-40B4-BE49-F238E27FC236}">
                  <a16:creationId xmlns:a16="http://schemas.microsoft.com/office/drawing/2014/main" id="{00000000-0008-0000-00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153</xdr:row>
          <xdr:rowOff>45720</xdr:rowOff>
        </xdr:from>
        <xdr:to>
          <xdr:col>4</xdr:col>
          <xdr:colOff>106680</xdr:colOff>
          <xdr:row>154</xdr:row>
          <xdr:rowOff>0</xdr:rowOff>
        </xdr:to>
        <xdr:sp macro="" textlink="">
          <xdr:nvSpPr>
            <xdr:cNvPr id="1373" name="Check Box 349" hidden="1">
              <a:extLst>
                <a:ext uri="{63B3BB69-23CF-44E3-9099-C40C66FF867C}">
                  <a14:compatExt spid="_x0000_s1373"/>
                </a:ext>
                <a:ext uri="{FF2B5EF4-FFF2-40B4-BE49-F238E27FC236}">
                  <a16:creationId xmlns:a16="http://schemas.microsoft.com/office/drawing/2014/main" id="{00000000-0008-0000-0000-00005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167</xdr:row>
          <xdr:rowOff>38100</xdr:rowOff>
        </xdr:from>
        <xdr:to>
          <xdr:col>4</xdr:col>
          <xdr:colOff>106680</xdr:colOff>
          <xdr:row>168</xdr:row>
          <xdr:rowOff>0</xdr:rowOff>
        </xdr:to>
        <xdr:sp macro="" textlink="">
          <xdr:nvSpPr>
            <xdr:cNvPr id="1374" name="Check Box 350" hidden="1">
              <a:extLst>
                <a:ext uri="{63B3BB69-23CF-44E3-9099-C40C66FF867C}">
                  <a14:compatExt spid="_x0000_s1374"/>
                </a:ext>
                <a:ext uri="{FF2B5EF4-FFF2-40B4-BE49-F238E27FC236}">
                  <a16:creationId xmlns:a16="http://schemas.microsoft.com/office/drawing/2014/main" id="{00000000-0008-0000-0000-00005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148</xdr:row>
          <xdr:rowOff>22860</xdr:rowOff>
        </xdr:from>
        <xdr:to>
          <xdr:col>4</xdr:col>
          <xdr:colOff>68580</xdr:colOff>
          <xdr:row>149</xdr:row>
          <xdr:rowOff>30480</xdr:rowOff>
        </xdr:to>
        <xdr:sp macro="" textlink="">
          <xdr:nvSpPr>
            <xdr:cNvPr id="1378" name="Check Box 354" hidden="1">
              <a:extLst>
                <a:ext uri="{63B3BB69-23CF-44E3-9099-C40C66FF867C}">
                  <a14:compatExt spid="_x0000_s1378"/>
                </a:ext>
                <a:ext uri="{FF2B5EF4-FFF2-40B4-BE49-F238E27FC236}">
                  <a16:creationId xmlns:a16="http://schemas.microsoft.com/office/drawing/2014/main" id="{00000000-0008-0000-0000-00006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169</xdr:row>
          <xdr:rowOff>45720</xdr:rowOff>
        </xdr:from>
        <xdr:to>
          <xdr:col>4</xdr:col>
          <xdr:colOff>106680</xdr:colOff>
          <xdr:row>170</xdr:row>
          <xdr:rowOff>0</xdr:rowOff>
        </xdr:to>
        <xdr:sp macro="" textlink="">
          <xdr:nvSpPr>
            <xdr:cNvPr id="1379" name="Check Box 355" hidden="1">
              <a:extLst>
                <a:ext uri="{63B3BB69-23CF-44E3-9099-C40C66FF867C}">
                  <a14:compatExt spid="_x0000_s1379"/>
                </a:ext>
                <a:ext uri="{FF2B5EF4-FFF2-40B4-BE49-F238E27FC236}">
                  <a16:creationId xmlns:a16="http://schemas.microsoft.com/office/drawing/2014/main" id="{00000000-0008-0000-0000-00006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170</xdr:row>
          <xdr:rowOff>38100</xdr:rowOff>
        </xdr:from>
        <xdr:to>
          <xdr:col>4</xdr:col>
          <xdr:colOff>106680</xdr:colOff>
          <xdr:row>170</xdr:row>
          <xdr:rowOff>304800</xdr:rowOff>
        </xdr:to>
        <xdr:sp macro="" textlink="">
          <xdr:nvSpPr>
            <xdr:cNvPr id="1380" name="Check Box 356" hidden="1">
              <a:extLst>
                <a:ext uri="{63B3BB69-23CF-44E3-9099-C40C66FF867C}">
                  <a14:compatExt spid="_x0000_s1380"/>
                </a:ext>
                <a:ext uri="{FF2B5EF4-FFF2-40B4-BE49-F238E27FC236}">
                  <a16:creationId xmlns:a16="http://schemas.microsoft.com/office/drawing/2014/main" id="{00000000-0008-0000-0000-00006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171</xdr:row>
          <xdr:rowOff>45720</xdr:rowOff>
        </xdr:from>
        <xdr:to>
          <xdr:col>4</xdr:col>
          <xdr:colOff>106680</xdr:colOff>
          <xdr:row>172</xdr:row>
          <xdr:rowOff>0</xdr:rowOff>
        </xdr:to>
        <xdr:sp macro="" textlink="">
          <xdr:nvSpPr>
            <xdr:cNvPr id="1381" name="Check Box 357" hidden="1">
              <a:extLst>
                <a:ext uri="{63B3BB69-23CF-44E3-9099-C40C66FF867C}">
                  <a14:compatExt spid="_x0000_s1381"/>
                </a:ext>
                <a:ext uri="{FF2B5EF4-FFF2-40B4-BE49-F238E27FC236}">
                  <a16:creationId xmlns:a16="http://schemas.microsoft.com/office/drawing/2014/main" id="{00000000-0008-0000-0000-00006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170</xdr:row>
          <xdr:rowOff>38100</xdr:rowOff>
        </xdr:from>
        <xdr:to>
          <xdr:col>4</xdr:col>
          <xdr:colOff>106680</xdr:colOff>
          <xdr:row>170</xdr:row>
          <xdr:rowOff>304800</xdr:rowOff>
        </xdr:to>
        <xdr:sp macro="" textlink="">
          <xdr:nvSpPr>
            <xdr:cNvPr id="1383" name="Check Box 359" hidden="1">
              <a:extLst>
                <a:ext uri="{63B3BB69-23CF-44E3-9099-C40C66FF867C}">
                  <a14:compatExt spid="_x0000_s1383"/>
                </a:ext>
                <a:ext uri="{FF2B5EF4-FFF2-40B4-BE49-F238E27FC236}">
                  <a16:creationId xmlns:a16="http://schemas.microsoft.com/office/drawing/2014/main" id="{00000000-0008-0000-0000-00006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171</xdr:row>
          <xdr:rowOff>45720</xdr:rowOff>
        </xdr:from>
        <xdr:to>
          <xdr:col>4</xdr:col>
          <xdr:colOff>106680</xdr:colOff>
          <xdr:row>172</xdr:row>
          <xdr:rowOff>0</xdr:rowOff>
        </xdr:to>
        <xdr:sp macro="" textlink="">
          <xdr:nvSpPr>
            <xdr:cNvPr id="1384" name="Check Box 360" hidden="1">
              <a:extLst>
                <a:ext uri="{63B3BB69-23CF-44E3-9099-C40C66FF867C}">
                  <a14:compatExt spid="_x0000_s1384"/>
                </a:ext>
                <a:ext uri="{FF2B5EF4-FFF2-40B4-BE49-F238E27FC236}">
                  <a16:creationId xmlns:a16="http://schemas.microsoft.com/office/drawing/2014/main" id="{00000000-0008-0000-0000-00006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173</xdr:row>
          <xdr:rowOff>0</xdr:rowOff>
        </xdr:from>
        <xdr:to>
          <xdr:col>4</xdr:col>
          <xdr:colOff>106680</xdr:colOff>
          <xdr:row>174</xdr:row>
          <xdr:rowOff>0</xdr:rowOff>
        </xdr:to>
        <xdr:sp macro="" textlink="">
          <xdr:nvSpPr>
            <xdr:cNvPr id="1385" name="Check Box 361" hidden="1">
              <a:extLst>
                <a:ext uri="{63B3BB69-23CF-44E3-9099-C40C66FF867C}">
                  <a14:compatExt spid="_x0000_s1385"/>
                </a:ext>
                <a:ext uri="{FF2B5EF4-FFF2-40B4-BE49-F238E27FC236}">
                  <a16:creationId xmlns:a16="http://schemas.microsoft.com/office/drawing/2014/main" id="{00000000-0008-0000-0000-00006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174</xdr:row>
          <xdr:rowOff>30480</xdr:rowOff>
        </xdr:from>
        <xdr:to>
          <xdr:col>4</xdr:col>
          <xdr:colOff>106680</xdr:colOff>
          <xdr:row>174</xdr:row>
          <xdr:rowOff>297180</xdr:rowOff>
        </xdr:to>
        <xdr:sp macro="" textlink="">
          <xdr:nvSpPr>
            <xdr:cNvPr id="1389" name="Check Box 365" hidden="1">
              <a:extLst>
                <a:ext uri="{63B3BB69-23CF-44E3-9099-C40C66FF867C}">
                  <a14:compatExt spid="_x0000_s1389"/>
                </a:ext>
                <a:ext uri="{FF2B5EF4-FFF2-40B4-BE49-F238E27FC236}">
                  <a16:creationId xmlns:a16="http://schemas.microsoft.com/office/drawing/2014/main" id="{00000000-0008-0000-0000-00006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175</xdr:row>
          <xdr:rowOff>30480</xdr:rowOff>
        </xdr:from>
        <xdr:to>
          <xdr:col>4</xdr:col>
          <xdr:colOff>106680</xdr:colOff>
          <xdr:row>175</xdr:row>
          <xdr:rowOff>297180</xdr:rowOff>
        </xdr:to>
        <xdr:sp macro="" textlink="">
          <xdr:nvSpPr>
            <xdr:cNvPr id="1390" name="Check Box 366" hidden="1">
              <a:extLst>
                <a:ext uri="{63B3BB69-23CF-44E3-9099-C40C66FF867C}">
                  <a14:compatExt spid="_x0000_s1390"/>
                </a:ext>
                <a:ext uri="{FF2B5EF4-FFF2-40B4-BE49-F238E27FC236}">
                  <a16:creationId xmlns:a16="http://schemas.microsoft.com/office/drawing/2014/main" id="{00000000-0008-0000-0000-00006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21</xdr:row>
          <xdr:rowOff>304800</xdr:rowOff>
        </xdr:from>
        <xdr:to>
          <xdr:col>4</xdr:col>
          <xdr:colOff>83820</xdr:colOff>
          <xdr:row>21</xdr:row>
          <xdr:rowOff>571500</xdr:rowOff>
        </xdr:to>
        <xdr:sp macro="" textlink="">
          <xdr:nvSpPr>
            <xdr:cNvPr id="1400" name="Check Box 376" hidden="1">
              <a:extLst>
                <a:ext uri="{63B3BB69-23CF-44E3-9099-C40C66FF867C}">
                  <a14:compatExt spid="_x0000_s1400"/>
                </a:ext>
                <a:ext uri="{FF2B5EF4-FFF2-40B4-BE49-F238E27FC236}">
                  <a16:creationId xmlns:a16="http://schemas.microsoft.com/office/drawing/2014/main" id="{00000000-0008-0000-0000-00007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23</xdr:row>
          <xdr:rowOff>312420</xdr:rowOff>
        </xdr:from>
        <xdr:to>
          <xdr:col>4</xdr:col>
          <xdr:colOff>83820</xdr:colOff>
          <xdr:row>23</xdr:row>
          <xdr:rowOff>571500</xdr:rowOff>
        </xdr:to>
        <xdr:sp macro="" textlink="">
          <xdr:nvSpPr>
            <xdr:cNvPr id="1401" name="Check Box 377" hidden="1">
              <a:extLst>
                <a:ext uri="{63B3BB69-23CF-44E3-9099-C40C66FF867C}">
                  <a14:compatExt spid="_x0000_s1401"/>
                </a:ext>
                <a:ext uri="{FF2B5EF4-FFF2-40B4-BE49-F238E27FC236}">
                  <a16:creationId xmlns:a16="http://schemas.microsoft.com/office/drawing/2014/main" id="{00000000-0008-0000-0000-00007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22</xdr:row>
          <xdr:rowOff>312420</xdr:rowOff>
        </xdr:from>
        <xdr:to>
          <xdr:col>4</xdr:col>
          <xdr:colOff>83820</xdr:colOff>
          <xdr:row>22</xdr:row>
          <xdr:rowOff>556260</xdr:rowOff>
        </xdr:to>
        <xdr:sp macro="" textlink="">
          <xdr:nvSpPr>
            <xdr:cNvPr id="1402" name="Check Box 378" hidden="1">
              <a:extLst>
                <a:ext uri="{63B3BB69-23CF-44E3-9099-C40C66FF867C}">
                  <a14:compatExt spid="_x0000_s1402"/>
                </a:ext>
                <a:ext uri="{FF2B5EF4-FFF2-40B4-BE49-F238E27FC236}">
                  <a16:creationId xmlns:a16="http://schemas.microsoft.com/office/drawing/2014/main" id="{00000000-0008-0000-0000-00007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227</xdr:row>
          <xdr:rowOff>7620</xdr:rowOff>
        </xdr:from>
        <xdr:to>
          <xdr:col>4</xdr:col>
          <xdr:colOff>121920</xdr:colOff>
          <xdr:row>228</xdr:row>
          <xdr:rowOff>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0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228</xdr:row>
          <xdr:rowOff>60960</xdr:rowOff>
        </xdr:from>
        <xdr:to>
          <xdr:col>4</xdr:col>
          <xdr:colOff>99060</xdr:colOff>
          <xdr:row>228</xdr:row>
          <xdr:rowOff>312420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0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69</xdr:row>
          <xdr:rowOff>38100</xdr:rowOff>
        </xdr:from>
        <xdr:to>
          <xdr:col>4</xdr:col>
          <xdr:colOff>83820</xdr:colOff>
          <xdr:row>69</xdr:row>
          <xdr:rowOff>297180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0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70</xdr:row>
          <xdr:rowOff>45720</xdr:rowOff>
        </xdr:from>
        <xdr:to>
          <xdr:col>4</xdr:col>
          <xdr:colOff>83820</xdr:colOff>
          <xdr:row>70</xdr:row>
          <xdr:rowOff>304800</xdr:rowOff>
        </xdr:to>
        <xdr:sp macro="" textlink="">
          <xdr:nvSpPr>
            <xdr:cNvPr id="1452" name="Check Box 428" hidden="1">
              <a:extLst>
                <a:ext uri="{63B3BB69-23CF-44E3-9099-C40C66FF867C}">
                  <a14:compatExt spid="_x0000_s1452"/>
                </a:ext>
                <a:ext uri="{FF2B5EF4-FFF2-40B4-BE49-F238E27FC236}">
                  <a16:creationId xmlns:a16="http://schemas.microsoft.com/office/drawing/2014/main" id="{00000000-0008-0000-0000-0000A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154</xdr:row>
          <xdr:rowOff>22860</xdr:rowOff>
        </xdr:from>
        <xdr:to>
          <xdr:col>4</xdr:col>
          <xdr:colOff>106680</xdr:colOff>
          <xdr:row>154</xdr:row>
          <xdr:rowOff>297180</xdr:rowOff>
        </xdr:to>
        <xdr:sp macro="" textlink="">
          <xdr:nvSpPr>
            <xdr:cNvPr id="1459" name="Check Box 435" hidden="1">
              <a:extLst>
                <a:ext uri="{63B3BB69-23CF-44E3-9099-C40C66FF867C}">
                  <a14:compatExt spid="_x0000_s1459"/>
                </a:ext>
                <a:ext uri="{FF2B5EF4-FFF2-40B4-BE49-F238E27FC236}">
                  <a16:creationId xmlns:a16="http://schemas.microsoft.com/office/drawing/2014/main" id="{00000000-0008-0000-0000-0000B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153</xdr:row>
          <xdr:rowOff>45720</xdr:rowOff>
        </xdr:from>
        <xdr:to>
          <xdr:col>4</xdr:col>
          <xdr:colOff>106680</xdr:colOff>
          <xdr:row>154</xdr:row>
          <xdr:rowOff>0</xdr:rowOff>
        </xdr:to>
        <xdr:sp macro="" textlink="">
          <xdr:nvSpPr>
            <xdr:cNvPr id="1460" name="Check Box 436" hidden="1">
              <a:extLst>
                <a:ext uri="{63B3BB69-23CF-44E3-9099-C40C66FF867C}">
                  <a14:compatExt spid="_x0000_s1460"/>
                </a:ext>
                <a:ext uri="{FF2B5EF4-FFF2-40B4-BE49-F238E27FC236}">
                  <a16:creationId xmlns:a16="http://schemas.microsoft.com/office/drawing/2014/main" id="{00000000-0008-0000-0000-0000B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183</xdr:row>
          <xdr:rowOff>190500</xdr:rowOff>
        </xdr:from>
        <xdr:to>
          <xdr:col>4</xdr:col>
          <xdr:colOff>114300</xdr:colOff>
          <xdr:row>183</xdr:row>
          <xdr:rowOff>464820</xdr:rowOff>
        </xdr:to>
        <xdr:sp macro="" textlink="">
          <xdr:nvSpPr>
            <xdr:cNvPr id="1463" name="Check Box 439" hidden="1">
              <a:extLst>
                <a:ext uri="{63B3BB69-23CF-44E3-9099-C40C66FF867C}">
                  <a14:compatExt spid="_x0000_s1463"/>
                </a:ext>
                <a:ext uri="{FF2B5EF4-FFF2-40B4-BE49-F238E27FC236}">
                  <a16:creationId xmlns:a16="http://schemas.microsoft.com/office/drawing/2014/main" id="{00000000-0008-0000-0000-0000B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184</xdr:row>
          <xdr:rowOff>182880</xdr:rowOff>
        </xdr:from>
        <xdr:to>
          <xdr:col>4</xdr:col>
          <xdr:colOff>114300</xdr:colOff>
          <xdr:row>184</xdr:row>
          <xdr:rowOff>449580</xdr:rowOff>
        </xdr:to>
        <xdr:sp macro="" textlink="">
          <xdr:nvSpPr>
            <xdr:cNvPr id="1464" name="Check Box 440" hidden="1">
              <a:extLst>
                <a:ext uri="{63B3BB69-23CF-44E3-9099-C40C66FF867C}">
                  <a14:compatExt spid="_x0000_s1464"/>
                </a:ext>
                <a:ext uri="{FF2B5EF4-FFF2-40B4-BE49-F238E27FC236}">
                  <a16:creationId xmlns:a16="http://schemas.microsoft.com/office/drawing/2014/main" id="{00000000-0008-0000-0000-0000B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182</xdr:row>
          <xdr:rowOff>175260</xdr:rowOff>
        </xdr:from>
        <xdr:to>
          <xdr:col>4</xdr:col>
          <xdr:colOff>114300</xdr:colOff>
          <xdr:row>183</xdr:row>
          <xdr:rowOff>0</xdr:rowOff>
        </xdr:to>
        <xdr:sp macro="" textlink="">
          <xdr:nvSpPr>
            <xdr:cNvPr id="1465" name="Check Box 441" hidden="1">
              <a:extLst>
                <a:ext uri="{63B3BB69-23CF-44E3-9099-C40C66FF867C}">
                  <a14:compatExt spid="_x0000_s1465"/>
                </a:ext>
                <a:ext uri="{FF2B5EF4-FFF2-40B4-BE49-F238E27FC236}">
                  <a16:creationId xmlns:a16="http://schemas.microsoft.com/office/drawing/2014/main" id="{00000000-0008-0000-0000-0000B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107</xdr:row>
          <xdr:rowOff>457200</xdr:rowOff>
        </xdr:from>
        <xdr:to>
          <xdr:col>4</xdr:col>
          <xdr:colOff>68580</xdr:colOff>
          <xdr:row>109</xdr:row>
          <xdr:rowOff>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0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94</xdr:row>
          <xdr:rowOff>76200</xdr:rowOff>
        </xdr:from>
        <xdr:to>
          <xdr:col>4</xdr:col>
          <xdr:colOff>76200</xdr:colOff>
          <xdr:row>94</xdr:row>
          <xdr:rowOff>335280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0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24</xdr:row>
          <xdr:rowOff>304800</xdr:rowOff>
        </xdr:from>
        <xdr:to>
          <xdr:col>4</xdr:col>
          <xdr:colOff>83820</xdr:colOff>
          <xdr:row>24</xdr:row>
          <xdr:rowOff>571500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0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26</xdr:row>
          <xdr:rowOff>312420</xdr:rowOff>
        </xdr:from>
        <xdr:to>
          <xdr:col>4</xdr:col>
          <xdr:colOff>83820</xdr:colOff>
          <xdr:row>26</xdr:row>
          <xdr:rowOff>571500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0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25</xdr:row>
          <xdr:rowOff>312420</xdr:rowOff>
        </xdr:from>
        <xdr:to>
          <xdr:col>4</xdr:col>
          <xdr:colOff>83820</xdr:colOff>
          <xdr:row>25</xdr:row>
          <xdr:rowOff>556260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0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66CC"/>
  </sheetPr>
  <dimension ref="A1:L238"/>
  <sheetViews>
    <sheetView showGridLines="0" tabSelected="1" view="pageBreakPreview" topLeftCell="A103" zoomScale="75" zoomScaleNormal="75" zoomScaleSheetLayoutView="75" workbookViewId="0">
      <selection activeCell="L111" sqref="L111"/>
    </sheetView>
  </sheetViews>
  <sheetFormatPr defaultColWidth="9" defaultRowHeight="13.2" x14ac:dyDescent="0.2"/>
  <cols>
    <col min="1" max="1" width="3.5" style="117" customWidth="1"/>
    <col min="2" max="2" width="9.8984375" style="6" customWidth="1"/>
    <col min="3" max="3" width="25.59765625" style="6" customWidth="1"/>
    <col min="4" max="4" width="3.5" style="6" customWidth="1"/>
    <col min="5" max="5" width="36.59765625" style="6" customWidth="1"/>
    <col min="6" max="6" width="25.59765625" style="6" customWidth="1"/>
    <col min="7" max="7" width="27.296875" style="6" customWidth="1"/>
    <col min="8" max="8" width="8" style="6" customWidth="1"/>
    <col min="9" max="9" width="40.69921875" style="6" customWidth="1"/>
    <col min="10" max="10" width="0.8984375" style="6" customWidth="1"/>
    <col min="11" max="16384" width="9" style="6"/>
  </cols>
  <sheetData>
    <row r="1" spans="1:10" s="7" customFormat="1" ht="15.75" customHeight="1" x14ac:dyDescent="0.2">
      <c r="A1" s="1"/>
      <c r="B1" s="2"/>
      <c r="C1" s="2"/>
      <c r="D1" s="2"/>
      <c r="E1" s="2"/>
      <c r="F1" s="3"/>
      <c r="G1" s="4"/>
      <c r="H1" s="5"/>
      <c r="I1" s="5"/>
      <c r="J1" s="6"/>
    </row>
    <row r="2" spans="1:10" ht="27" customHeight="1" x14ac:dyDescent="0.3">
      <c r="A2" s="8" t="s">
        <v>0</v>
      </c>
      <c r="H2" s="9"/>
    </row>
    <row r="3" spans="1:10" ht="23.25" customHeight="1" x14ac:dyDescent="0.2">
      <c r="A3" s="221" t="s">
        <v>1</v>
      </c>
      <c r="B3" s="221"/>
      <c r="C3" s="10" t="s">
        <v>2</v>
      </c>
      <c r="D3" s="11"/>
      <c r="E3" s="222" t="s">
        <v>3</v>
      </c>
      <c r="F3" s="222"/>
      <c r="G3" s="222"/>
      <c r="H3" s="11" t="s">
        <v>4</v>
      </c>
      <c r="I3" s="12" t="s">
        <v>5</v>
      </c>
    </row>
    <row r="4" spans="1:10" ht="20.100000000000001" customHeight="1" x14ac:dyDescent="0.2">
      <c r="A4" s="13" t="s">
        <v>60</v>
      </c>
      <c r="B4" s="14"/>
      <c r="C4" s="15"/>
      <c r="D4" s="7"/>
      <c r="E4" s="255"/>
      <c r="F4" s="255"/>
      <c r="G4" s="255"/>
      <c r="H4" s="16"/>
      <c r="I4" s="223" t="s">
        <v>116</v>
      </c>
    </row>
    <row r="5" spans="1:10" ht="59.1" customHeight="1" x14ac:dyDescent="0.2">
      <c r="A5" s="17"/>
      <c r="B5" s="210" t="s">
        <v>6</v>
      </c>
      <c r="C5" s="191" t="s">
        <v>7</v>
      </c>
      <c r="D5" s="18"/>
      <c r="E5" s="256" t="s">
        <v>118</v>
      </c>
      <c r="F5" s="256"/>
      <c r="G5" s="256"/>
      <c r="H5" s="19">
        <v>2</v>
      </c>
      <c r="I5" s="224"/>
    </row>
    <row r="6" spans="1:10" ht="59.1" customHeight="1" x14ac:dyDescent="0.2">
      <c r="A6" s="17"/>
      <c r="B6" s="210"/>
      <c r="C6" s="192"/>
      <c r="D6" s="18"/>
      <c r="E6" s="257" t="s">
        <v>119</v>
      </c>
      <c r="F6" s="257"/>
      <c r="G6" s="257"/>
      <c r="H6" s="20">
        <v>0</v>
      </c>
      <c r="I6" s="224"/>
    </row>
    <row r="7" spans="1:10" ht="59.1" customHeight="1" x14ac:dyDescent="0.2">
      <c r="A7" s="17"/>
      <c r="B7" s="210"/>
      <c r="C7" s="193"/>
      <c r="D7" s="21"/>
      <c r="E7" s="256" t="s">
        <v>120</v>
      </c>
      <c r="F7" s="256"/>
      <c r="G7" s="256"/>
      <c r="H7" s="19">
        <v>-2</v>
      </c>
      <c r="I7" s="224"/>
    </row>
    <row r="8" spans="1:10" ht="20.100000000000001" customHeight="1" x14ac:dyDescent="0.2">
      <c r="A8" s="13" t="s">
        <v>78</v>
      </c>
      <c r="B8" s="14"/>
      <c r="C8" s="15"/>
      <c r="E8" s="242"/>
      <c r="F8" s="242"/>
      <c r="G8" s="242"/>
      <c r="H8" s="16"/>
      <c r="I8" s="224"/>
    </row>
    <row r="9" spans="1:10" ht="59.1" customHeight="1" x14ac:dyDescent="0.2">
      <c r="A9" s="17"/>
      <c r="B9" s="210" t="s">
        <v>6</v>
      </c>
      <c r="C9" s="191" t="s">
        <v>7</v>
      </c>
      <c r="D9" s="18"/>
      <c r="E9" s="256" t="s">
        <v>118</v>
      </c>
      <c r="F9" s="256"/>
      <c r="G9" s="256"/>
      <c r="H9" s="146">
        <v>2</v>
      </c>
      <c r="I9" s="224"/>
    </row>
    <row r="10" spans="1:10" ht="59.1" customHeight="1" x14ac:dyDescent="0.2">
      <c r="A10" s="17"/>
      <c r="B10" s="210"/>
      <c r="C10" s="192"/>
      <c r="D10" s="18"/>
      <c r="E10" s="257" t="s">
        <v>119</v>
      </c>
      <c r="F10" s="257"/>
      <c r="G10" s="257"/>
      <c r="H10" s="147">
        <v>0</v>
      </c>
      <c r="I10" s="224"/>
    </row>
    <row r="11" spans="1:10" ht="59.1" customHeight="1" x14ac:dyDescent="0.2">
      <c r="A11" s="148"/>
      <c r="B11" s="210"/>
      <c r="C11" s="193"/>
      <c r="D11" s="21"/>
      <c r="E11" s="256" t="s">
        <v>120</v>
      </c>
      <c r="F11" s="256"/>
      <c r="G11" s="256"/>
      <c r="H11" s="146">
        <v>-2</v>
      </c>
      <c r="I11" s="225"/>
    </row>
    <row r="12" spans="1:10" ht="20.100000000000001" customHeight="1" x14ac:dyDescent="0.2">
      <c r="A12" s="134" t="s">
        <v>61</v>
      </c>
      <c r="B12" s="135"/>
      <c r="C12" s="40"/>
      <c r="D12" s="40"/>
      <c r="E12" s="136"/>
      <c r="F12" s="136"/>
      <c r="G12" s="137"/>
      <c r="H12" s="137"/>
      <c r="I12" s="156" t="s">
        <v>117</v>
      </c>
    </row>
    <row r="13" spans="1:10" ht="30" customHeight="1" x14ac:dyDescent="0.2">
      <c r="A13" s="27"/>
      <c r="B13" s="210" t="s">
        <v>9</v>
      </c>
      <c r="C13" s="198" t="s">
        <v>10</v>
      </c>
      <c r="D13" s="18"/>
      <c r="E13" s="205" t="s">
        <v>11</v>
      </c>
      <c r="F13" s="205"/>
      <c r="G13" s="205"/>
      <c r="H13" s="28">
        <v>2</v>
      </c>
      <c r="I13" s="156"/>
    </row>
    <row r="14" spans="1:10" ht="30" customHeight="1" x14ac:dyDescent="0.2">
      <c r="A14" s="27"/>
      <c r="B14" s="210"/>
      <c r="C14" s="198"/>
      <c r="D14" s="18"/>
      <c r="E14" s="205" t="s">
        <v>12</v>
      </c>
      <c r="F14" s="205"/>
      <c r="G14" s="205"/>
      <c r="H14" s="28">
        <v>1</v>
      </c>
      <c r="I14" s="156"/>
    </row>
    <row r="15" spans="1:10" ht="30" customHeight="1" x14ac:dyDescent="0.2">
      <c r="A15" s="29"/>
      <c r="B15" s="210"/>
      <c r="C15" s="198"/>
      <c r="D15" s="18"/>
      <c r="E15" s="205" t="s">
        <v>13</v>
      </c>
      <c r="F15" s="205"/>
      <c r="G15" s="205"/>
      <c r="H15" s="28">
        <v>0</v>
      </c>
      <c r="I15" s="156"/>
    </row>
    <row r="16" spans="1:10" ht="20.100000000000001" customHeight="1" x14ac:dyDescent="0.2">
      <c r="A16" s="13" t="s">
        <v>79</v>
      </c>
      <c r="B16" s="14"/>
      <c r="C16" s="24"/>
      <c r="D16" s="24"/>
      <c r="E16" s="25"/>
      <c r="F16" s="25"/>
      <c r="G16" s="26"/>
      <c r="H16" s="26"/>
      <c r="I16" s="156"/>
    </row>
    <row r="17" spans="1:9" ht="30" customHeight="1" x14ac:dyDescent="0.2">
      <c r="A17" s="27"/>
      <c r="B17" s="210" t="s">
        <v>9</v>
      </c>
      <c r="C17" s="198" t="s">
        <v>10</v>
      </c>
      <c r="D17" s="18"/>
      <c r="E17" s="205" t="s">
        <v>11</v>
      </c>
      <c r="F17" s="205"/>
      <c r="G17" s="205"/>
      <c r="H17" s="28">
        <v>2</v>
      </c>
      <c r="I17" s="156"/>
    </row>
    <row r="18" spans="1:9" ht="30" customHeight="1" x14ac:dyDescent="0.2">
      <c r="A18" s="27"/>
      <c r="B18" s="210"/>
      <c r="C18" s="198"/>
      <c r="D18" s="18"/>
      <c r="E18" s="205" t="s">
        <v>12</v>
      </c>
      <c r="F18" s="205"/>
      <c r="G18" s="205"/>
      <c r="H18" s="28">
        <v>1</v>
      </c>
      <c r="I18" s="156"/>
    </row>
    <row r="19" spans="1:9" ht="30" customHeight="1" x14ac:dyDescent="0.2">
      <c r="A19" s="29"/>
      <c r="B19" s="210"/>
      <c r="C19" s="198"/>
      <c r="D19" s="18"/>
      <c r="E19" s="205" t="s">
        <v>13</v>
      </c>
      <c r="F19" s="205"/>
      <c r="G19" s="205"/>
      <c r="H19" s="28">
        <v>0</v>
      </c>
      <c r="I19" s="156"/>
    </row>
    <row r="20" spans="1:9" ht="19.8" customHeight="1" x14ac:dyDescent="0.2">
      <c r="A20" s="138"/>
      <c r="B20" s="7"/>
      <c r="C20" s="140"/>
      <c r="D20" s="140"/>
      <c r="E20" s="141"/>
      <c r="F20" s="141"/>
      <c r="G20" s="142"/>
      <c r="H20" s="142"/>
      <c r="I20" s="144"/>
    </row>
    <row r="21" spans="1:9" ht="20.100000000000001" customHeight="1" x14ac:dyDescent="0.2">
      <c r="A21" s="139"/>
      <c r="B21" s="9"/>
      <c r="C21" s="40"/>
      <c r="D21" s="40"/>
      <c r="E21" s="136"/>
      <c r="F21" s="136"/>
      <c r="G21" s="137"/>
      <c r="H21" s="137"/>
      <c r="I21" s="143"/>
    </row>
    <row r="22" spans="1:9" ht="69.900000000000006" customHeight="1" x14ac:dyDescent="0.2">
      <c r="A22" s="198" t="s">
        <v>76</v>
      </c>
      <c r="B22" s="258"/>
      <c r="C22" s="198" t="s">
        <v>140</v>
      </c>
      <c r="D22" s="30"/>
      <c r="E22" s="31" t="s">
        <v>94</v>
      </c>
      <c r="F22" s="31"/>
      <c r="G22" s="31"/>
      <c r="H22" s="28">
        <v>4</v>
      </c>
      <c r="I22" s="212" t="s">
        <v>57</v>
      </c>
    </row>
    <row r="23" spans="1:9" ht="69.900000000000006" customHeight="1" x14ac:dyDescent="0.2">
      <c r="A23" s="258"/>
      <c r="B23" s="258"/>
      <c r="C23" s="198"/>
      <c r="D23" s="30"/>
      <c r="E23" s="31" t="s">
        <v>95</v>
      </c>
      <c r="F23" s="31"/>
      <c r="G23" s="31"/>
      <c r="H23" s="28">
        <v>2</v>
      </c>
      <c r="I23" s="212"/>
    </row>
    <row r="24" spans="1:9" ht="69.900000000000006" customHeight="1" x14ac:dyDescent="0.2">
      <c r="A24" s="258"/>
      <c r="B24" s="258"/>
      <c r="C24" s="198"/>
      <c r="D24" s="30"/>
      <c r="E24" s="31" t="s">
        <v>56</v>
      </c>
      <c r="F24" s="31"/>
      <c r="G24" s="31"/>
      <c r="H24" s="28">
        <v>0</v>
      </c>
      <c r="I24" s="212"/>
    </row>
    <row r="25" spans="1:9" ht="69.900000000000006" customHeight="1" x14ac:dyDescent="0.2">
      <c r="A25" s="180" t="s">
        <v>77</v>
      </c>
      <c r="B25" s="181"/>
      <c r="C25" s="186" t="s">
        <v>141</v>
      </c>
      <c r="D25" s="30"/>
      <c r="E25" s="31" t="s">
        <v>147</v>
      </c>
      <c r="F25" s="31"/>
      <c r="G25" s="31"/>
      <c r="H25" s="28">
        <v>4</v>
      </c>
      <c r="I25" s="212"/>
    </row>
    <row r="26" spans="1:9" ht="69.900000000000006" customHeight="1" x14ac:dyDescent="0.2">
      <c r="A26" s="182"/>
      <c r="B26" s="183"/>
      <c r="C26" s="187"/>
      <c r="D26" s="30"/>
      <c r="E26" s="31" t="s">
        <v>148</v>
      </c>
      <c r="F26" s="31"/>
      <c r="G26" s="31"/>
      <c r="H26" s="28">
        <v>2</v>
      </c>
      <c r="I26" s="212"/>
    </row>
    <row r="27" spans="1:9" ht="69.900000000000006" customHeight="1" x14ac:dyDescent="0.2">
      <c r="A27" s="184"/>
      <c r="B27" s="185"/>
      <c r="C27" s="188"/>
      <c r="D27" s="30"/>
      <c r="E27" s="31" t="s">
        <v>56</v>
      </c>
      <c r="F27" s="31"/>
      <c r="G27" s="31"/>
      <c r="H27" s="28">
        <v>0</v>
      </c>
      <c r="I27" s="212"/>
    </row>
    <row r="28" spans="1:9" ht="16.5" customHeight="1" x14ac:dyDescent="0.2">
      <c r="A28" s="32" t="s">
        <v>14</v>
      </c>
      <c r="B28" s="33"/>
      <c r="C28" s="34"/>
      <c r="D28" s="34"/>
      <c r="E28" s="199" t="s">
        <v>15</v>
      </c>
      <c r="F28" s="199"/>
      <c r="G28" s="200"/>
      <c r="H28" s="35">
        <f>SUM(H5,H13,H22,H25)</f>
        <v>12</v>
      </c>
      <c r="I28" s="129"/>
    </row>
    <row r="29" spans="1:9" ht="16.5" customHeight="1" x14ac:dyDescent="0.2">
      <c r="A29" s="36" t="s">
        <v>16</v>
      </c>
      <c r="B29" s="37"/>
      <c r="C29" s="38"/>
      <c r="D29" s="38"/>
      <c r="E29" s="39"/>
      <c r="F29" s="39"/>
      <c r="G29" s="39"/>
      <c r="H29" s="39"/>
      <c r="I29" s="39"/>
    </row>
    <row r="30" spans="1:9" ht="16.5" customHeight="1" x14ac:dyDescent="0.2">
      <c r="A30" s="36" t="s">
        <v>36</v>
      </c>
      <c r="B30" s="37"/>
      <c r="C30" s="38"/>
      <c r="D30" s="38"/>
      <c r="E30" s="39"/>
      <c r="F30" s="39"/>
      <c r="G30" s="39"/>
      <c r="H30" s="39"/>
      <c r="I30" s="39"/>
    </row>
    <row r="31" spans="1:9" ht="27.75" customHeight="1" x14ac:dyDescent="0.3">
      <c r="A31" s="8" t="s">
        <v>17</v>
      </c>
      <c r="B31" s="9"/>
      <c r="C31" s="40"/>
      <c r="D31" s="41"/>
      <c r="G31" s="42"/>
      <c r="H31" s="43"/>
      <c r="I31" s="43"/>
    </row>
    <row r="32" spans="1:9" ht="23.25" customHeight="1" x14ac:dyDescent="0.2">
      <c r="A32" s="221" t="s">
        <v>1</v>
      </c>
      <c r="B32" s="221"/>
      <c r="C32" s="44" t="s">
        <v>2</v>
      </c>
      <c r="D32" s="45"/>
      <c r="E32" s="222" t="s">
        <v>3</v>
      </c>
      <c r="F32" s="222"/>
      <c r="G32" s="222"/>
      <c r="H32" s="10" t="s">
        <v>4</v>
      </c>
      <c r="I32" s="46" t="s">
        <v>5</v>
      </c>
    </row>
    <row r="33" spans="1:9" ht="20.100000000000001" customHeight="1" x14ac:dyDescent="0.2">
      <c r="A33" s="13" t="s">
        <v>44</v>
      </c>
      <c r="B33" s="47"/>
      <c r="C33" s="24"/>
      <c r="D33" s="24"/>
      <c r="E33" s="25"/>
      <c r="F33" s="25"/>
      <c r="G33" s="26"/>
      <c r="H33" s="26"/>
      <c r="I33" s="155" t="s">
        <v>74</v>
      </c>
    </row>
    <row r="34" spans="1:9" ht="30" customHeight="1" x14ac:dyDescent="0.2">
      <c r="A34" s="201"/>
      <c r="B34" s="202"/>
      <c r="C34" s="215" t="s">
        <v>121</v>
      </c>
      <c r="D34" s="48"/>
      <c r="E34" s="123" t="s">
        <v>18</v>
      </c>
      <c r="F34" s="243" t="s">
        <v>136</v>
      </c>
      <c r="G34" s="244"/>
      <c r="H34" s="28">
        <v>2</v>
      </c>
      <c r="I34" s="156"/>
    </row>
    <row r="35" spans="1:9" ht="30" customHeight="1" x14ac:dyDescent="0.2">
      <c r="A35" s="201"/>
      <c r="B35" s="202"/>
      <c r="C35" s="192"/>
      <c r="D35" s="49"/>
      <c r="E35" s="123" t="s">
        <v>43</v>
      </c>
      <c r="F35" s="245"/>
      <c r="G35" s="246"/>
      <c r="H35" s="50">
        <v>1</v>
      </c>
      <c r="I35" s="156"/>
    </row>
    <row r="36" spans="1:9" ht="30" customHeight="1" x14ac:dyDescent="0.2">
      <c r="A36" s="201"/>
      <c r="B36" s="202"/>
      <c r="C36" s="192"/>
      <c r="D36" s="49"/>
      <c r="E36" s="123" t="s">
        <v>149</v>
      </c>
      <c r="F36" s="245"/>
      <c r="G36" s="246"/>
      <c r="H36" s="50">
        <v>0</v>
      </c>
      <c r="I36" s="156"/>
    </row>
    <row r="37" spans="1:9" ht="30" customHeight="1" x14ac:dyDescent="0.2">
      <c r="A37" s="203"/>
      <c r="B37" s="204"/>
      <c r="C37" s="192"/>
      <c r="D37" s="49"/>
      <c r="E37" s="123" t="s">
        <v>34</v>
      </c>
      <c r="F37" s="247"/>
      <c r="G37" s="248"/>
      <c r="H37" s="50">
        <v>-2</v>
      </c>
      <c r="I37" s="156"/>
    </row>
    <row r="38" spans="1:9" ht="20.100000000000001" customHeight="1" x14ac:dyDescent="0.2">
      <c r="A38" s="13" t="s">
        <v>80</v>
      </c>
      <c r="B38" s="47"/>
      <c r="C38" s="24"/>
      <c r="D38" s="24"/>
      <c r="E38" s="25"/>
      <c r="F38" s="25"/>
      <c r="G38" s="26"/>
      <c r="H38" s="26"/>
      <c r="I38" s="156"/>
    </row>
    <row r="39" spans="1:9" ht="30" customHeight="1" x14ac:dyDescent="0.2">
      <c r="A39" s="201"/>
      <c r="B39" s="202"/>
      <c r="C39" s="215" t="s">
        <v>115</v>
      </c>
      <c r="D39" s="48"/>
      <c r="E39" s="123" t="s">
        <v>18</v>
      </c>
      <c r="F39" s="243" t="s">
        <v>136</v>
      </c>
      <c r="G39" s="244"/>
      <c r="H39" s="28">
        <v>2</v>
      </c>
      <c r="I39" s="156"/>
    </row>
    <row r="40" spans="1:9" ht="30" customHeight="1" x14ac:dyDescent="0.2">
      <c r="A40" s="201"/>
      <c r="B40" s="202"/>
      <c r="C40" s="192"/>
      <c r="D40" s="49"/>
      <c r="E40" s="123" t="s">
        <v>43</v>
      </c>
      <c r="F40" s="245"/>
      <c r="G40" s="246"/>
      <c r="H40" s="50">
        <v>1</v>
      </c>
      <c r="I40" s="156"/>
    </row>
    <row r="41" spans="1:9" ht="30" customHeight="1" x14ac:dyDescent="0.2">
      <c r="A41" s="201"/>
      <c r="B41" s="202"/>
      <c r="C41" s="192"/>
      <c r="D41" s="49"/>
      <c r="E41" s="123" t="s">
        <v>149</v>
      </c>
      <c r="F41" s="245"/>
      <c r="G41" s="246"/>
      <c r="H41" s="50">
        <v>0</v>
      </c>
      <c r="I41" s="156"/>
    </row>
    <row r="42" spans="1:9" ht="30" customHeight="1" x14ac:dyDescent="0.2">
      <c r="A42" s="203"/>
      <c r="B42" s="204"/>
      <c r="C42" s="193"/>
      <c r="D42" s="49"/>
      <c r="E42" s="123" t="s">
        <v>34</v>
      </c>
      <c r="F42" s="247"/>
      <c r="G42" s="248"/>
      <c r="H42" s="50">
        <v>-2</v>
      </c>
      <c r="I42" s="156"/>
    </row>
    <row r="43" spans="1:9" ht="20.100000000000001" customHeight="1" x14ac:dyDescent="0.2">
      <c r="A43" s="13" t="s">
        <v>46</v>
      </c>
      <c r="B43" s="47"/>
      <c r="C43" s="24"/>
      <c r="D43" s="24"/>
      <c r="E43" s="25"/>
      <c r="F43" s="25"/>
      <c r="G43" s="26"/>
      <c r="H43" s="26"/>
      <c r="I43" s="155" t="s">
        <v>139</v>
      </c>
    </row>
    <row r="44" spans="1:9" ht="27.75" customHeight="1" x14ac:dyDescent="0.2">
      <c r="A44" s="188"/>
      <c r="B44" s="188"/>
      <c r="C44" s="191" t="s">
        <v>137</v>
      </c>
      <c r="D44" s="18"/>
      <c r="E44" s="205" t="s">
        <v>122</v>
      </c>
      <c r="F44" s="205"/>
      <c r="G44" s="205"/>
      <c r="H44" s="51">
        <v>2</v>
      </c>
      <c r="I44" s="156"/>
    </row>
    <row r="45" spans="1:9" ht="27.75" customHeight="1" x14ac:dyDescent="0.2">
      <c r="A45" s="198"/>
      <c r="B45" s="198"/>
      <c r="C45" s="192"/>
      <c r="D45" s="119"/>
      <c r="E45" s="213" t="s">
        <v>123</v>
      </c>
      <c r="F45" s="213"/>
      <c r="G45" s="213"/>
      <c r="H45" s="51">
        <v>1</v>
      </c>
      <c r="I45" s="156"/>
    </row>
    <row r="46" spans="1:9" ht="33.9" customHeight="1" x14ac:dyDescent="0.2">
      <c r="A46" s="198"/>
      <c r="B46" s="198"/>
      <c r="C46" s="192"/>
      <c r="D46" s="119"/>
      <c r="E46" s="207" t="s">
        <v>19</v>
      </c>
      <c r="F46" s="214"/>
      <c r="G46" s="214"/>
      <c r="H46" s="52"/>
      <c r="I46" s="156"/>
    </row>
    <row r="47" spans="1:9" ht="24.9" customHeight="1" x14ac:dyDescent="0.2">
      <c r="A47" s="198"/>
      <c r="B47" s="198"/>
      <c r="C47" s="192"/>
      <c r="D47" s="119"/>
      <c r="E47" s="163" t="s">
        <v>20</v>
      </c>
      <c r="F47" s="164"/>
      <c r="G47" s="164"/>
      <c r="H47" s="52"/>
      <c r="I47" s="156"/>
    </row>
    <row r="48" spans="1:9" ht="24.9" customHeight="1" x14ac:dyDescent="0.2">
      <c r="A48" s="198"/>
      <c r="B48" s="198"/>
      <c r="C48" s="192"/>
      <c r="D48" s="119"/>
      <c r="E48" s="163" t="s">
        <v>21</v>
      </c>
      <c r="F48" s="164"/>
      <c r="G48" s="164"/>
      <c r="H48" s="52"/>
      <c r="I48" s="156"/>
    </row>
    <row r="49" spans="1:9" ht="24.9" customHeight="1" x14ac:dyDescent="0.2">
      <c r="A49" s="198"/>
      <c r="B49" s="198"/>
      <c r="C49" s="192"/>
      <c r="D49" s="119"/>
      <c r="E49" s="163" t="s">
        <v>103</v>
      </c>
      <c r="F49" s="164"/>
      <c r="G49" s="164"/>
      <c r="H49" s="52"/>
      <c r="I49" s="156"/>
    </row>
    <row r="50" spans="1:9" ht="24.9" customHeight="1" x14ac:dyDescent="0.2">
      <c r="A50" s="198"/>
      <c r="B50" s="198"/>
      <c r="C50" s="192"/>
      <c r="D50" s="119"/>
      <c r="E50" s="165" t="s">
        <v>22</v>
      </c>
      <c r="F50" s="166"/>
      <c r="G50" s="166"/>
      <c r="H50" s="52"/>
      <c r="I50" s="156"/>
    </row>
    <row r="51" spans="1:9" ht="33.9" customHeight="1" x14ac:dyDescent="0.2">
      <c r="A51" s="198"/>
      <c r="B51" s="198"/>
      <c r="C51" s="192"/>
      <c r="D51" s="132"/>
      <c r="E51" s="161" t="s">
        <v>23</v>
      </c>
      <c r="F51" s="162"/>
      <c r="G51" s="162"/>
      <c r="H51" s="52"/>
      <c r="I51" s="156"/>
    </row>
    <row r="52" spans="1:9" ht="24.9" customHeight="1" x14ac:dyDescent="0.2">
      <c r="A52" s="198"/>
      <c r="B52" s="198"/>
      <c r="C52" s="192"/>
      <c r="D52" s="132"/>
      <c r="E52" s="163" t="s">
        <v>20</v>
      </c>
      <c r="F52" s="164"/>
      <c r="G52" s="164"/>
      <c r="H52" s="52"/>
      <c r="I52" s="156"/>
    </row>
    <row r="53" spans="1:9" ht="24.9" customHeight="1" x14ac:dyDescent="0.2">
      <c r="A53" s="198"/>
      <c r="B53" s="198"/>
      <c r="C53" s="192"/>
      <c r="D53" s="132"/>
      <c r="E53" s="163" t="s">
        <v>21</v>
      </c>
      <c r="F53" s="164"/>
      <c r="G53" s="164"/>
      <c r="H53" s="52"/>
      <c r="I53" s="156"/>
    </row>
    <row r="54" spans="1:9" ht="24.9" customHeight="1" x14ac:dyDescent="0.2">
      <c r="A54" s="198"/>
      <c r="B54" s="198"/>
      <c r="C54" s="192"/>
      <c r="D54" s="132"/>
      <c r="E54" s="163" t="s">
        <v>103</v>
      </c>
      <c r="F54" s="164"/>
      <c r="G54" s="164"/>
      <c r="H54" s="52"/>
      <c r="I54" s="156"/>
    </row>
    <row r="55" spans="1:9" ht="24.9" customHeight="1" x14ac:dyDescent="0.2">
      <c r="A55" s="198"/>
      <c r="B55" s="198"/>
      <c r="C55" s="192"/>
      <c r="D55" s="132"/>
      <c r="E55" s="165" t="s">
        <v>22</v>
      </c>
      <c r="F55" s="166"/>
      <c r="G55" s="166"/>
      <c r="H55" s="52"/>
      <c r="I55" s="156"/>
    </row>
    <row r="56" spans="1:9" ht="33.9" customHeight="1" x14ac:dyDescent="0.2">
      <c r="A56" s="198"/>
      <c r="B56" s="198"/>
      <c r="C56" s="192"/>
      <c r="D56" s="119"/>
      <c r="E56" s="161" t="s">
        <v>35</v>
      </c>
      <c r="F56" s="162"/>
      <c r="G56" s="162"/>
      <c r="H56" s="52"/>
      <c r="I56" s="156"/>
    </row>
    <row r="57" spans="1:9" ht="24.9" customHeight="1" x14ac:dyDescent="0.2">
      <c r="A57" s="198"/>
      <c r="B57" s="198"/>
      <c r="C57" s="192"/>
      <c r="D57" s="119"/>
      <c r="E57" s="163" t="s">
        <v>20</v>
      </c>
      <c r="F57" s="164"/>
      <c r="G57" s="164"/>
      <c r="H57" s="52"/>
      <c r="I57" s="156"/>
    </row>
    <row r="58" spans="1:9" ht="24.9" customHeight="1" x14ac:dyDescent="0.2">
      <c r="A58" s="198"/>
      <c r="B58" s="198"/>
      <c r="C58" s="192"/>
      <c r="D58" s="119"/>
      <c r="E58" s="163" t="s">
        <v>21</v>
      </c>
      <c r="F58" s="164"/>
      <c r="G58" s="164"/>
      <c r="H58" s="52"/>
      <c r="I58" s="156"/>
    </row>
    <row r="59" spans="1:9" ht="24.9" customHeight="1" x14ac:dyDescent="0.2">
      <c r="A59" s="198"/>
      <c r="B59" s="198"/>
      <c r="C59" s="192"/>
      <c r="D59" s="119"/>
      <c r="E59" s="163" t="s">
        <v>103</v>
      </c>
      <c r="F59" s="164"/>
      <c r="G59" s="164"/>
      <c r="H59" s="52"/>
      <c r="I59" s="156"/>
    </row>
    <row r="60" spans="1:9" ht="24.9" customHeight="1" x14ac:dyDescent="0.2">
      <c r="A60" s="198"/>
      <c r="B60" s="198"/>
      <c r="C60" s="192"/>
      <c r="D60" s="119"/>
      <c r="E60" s="165" t="s">
        <v>22</v>
      </c>
      <c r="F60" s="166"/>
      <c r="G60" s="166"/>
      <c r="H60" s="52"/>
      <c r="I60" s="156"/>
    </row>
    <row r="61" spans="1:9" ht="33.9" customHeight="1" x14ac:dyDescent="0.2">
      <c r="A61" s="198"/>
      <c r="B61" s="198"/>
      <c r="C61" s="192"/>
      <c r="D61" s="53"/>
      <c r="E61" s="161" t="s">
        <v>110</v>
      </c>
      <c r="F61" s="195"/>
      <c r="G61" s="195"/>
      <c r="H61" s="52"/>
      <c r="I61" s="156"/>
    </row>
    <row r="62" spans="1:9" ht="24.9" customHeight="1" x14ac:dyDescent="0.2">
      <c r="A62" s="198"/>
      <c r="B62" s="198"/>
      <c r="C62" s="192"/>
      <c r="D62" s="53"/>
      <c r="E62" s="163" t="s">
        <v>20</v>
      </c>
      <c r="F62" s="164"/>
      <c r="G62" s="164"/>
      <c r="H62" s="52"/>
      <c r="I62" s="156"/>
    </row>
    <row r="63" spans="1:9" ht="24.9" customHeight="1" x14ac:dyDescent="0.2">
      <c r="A63" s="198"/>
      <c r="B63" s="198"/>
      <c r="C63" s="192"/>
      <c r="D63" s="53"/>
      <c r="E63" s="163" t="s">
        <v>21</v>
      </c>
      <c r="F63" s="164"/>
      <c r="G63" s="164"/>
      <c r="H63" s="52"/>
      <c r="I63" s="156"/>
    </row>
    <row r="64" spans="1:9" ht="24.9" customHeight="1" x14ac:dyDescent="0.2">
      <c r="A64" s="198"/>
      <c r="B64" s="198"/>
      <c r="C64" s="192"/>
      <c r="D64" s="53"/>
      <c r="E64" s="163" t="s">
        <v>103</v>
      </c>
      <c r="F64" s="164"/>
      <c r="G64" s="164"/>
      <c r="H64" s="52"/>
      <c r="I64" s="156"/>
    </row>
    <row r="65" spans="1:9" ht="24.9" customHeight="1" x14ac:dyDescent="0.2">
      <c r="A65" s="198"/>
      <c r="B65" s="198"/>
      <c r="C65" s="192"/>
      <c r="D65" s="54"/>
      <c r="E65" s="165" t="s">
        <v>22</v>
      </c>
      <c r="F65" s="166"/>
      <c r="G65" s="166"/>
      <c r="H65" s="55"/>
      <c r="I65" s="156"/>
    </row>
    <row r="66" spans="1:9" ht="24.75" customHeight="1" x14ac:dyDescent="0.2">
      <c r="A66" s="198"/>
      <c r="B66" s="198"/>
      <c r="C66" s="193"/>
      <c r="D66" s="54"/>
      <c r="E66" s="178" t="s">
        <v>102</v>
      </c>
      <c r="F66" s="178"/>
      <c r="G66" s="178"/>
      <c r="H66" s="56">
        <v>0</v>
      </c>
      <c r="I66" s="157"/>
    </row>
    <row r="67" spans="1:9" ht="18" customHeight="1" x14ac:dyDescent="0.2">
      <c r="A67" s="30"/>
      <c r="B67" s="30"/>
      <c r="C67" s="22"/>
      <c r="D67" s="57"/>
      <c r="E67" s="58"/>
      <c r="F67" s="58"/>
      <c r="G67" s="58"/>
      <c r="H67" s="59"/>
      <c r="I67" s="60"/>
    </row>
    <row r="68" spans="1:9" ht="18" customHeight="1" x14ac:dyDescent="0.2">
      <c r="A68" s="61"/>
      <c r="B68" s="61"/>
      <c r="C68" s="23"/>
      <c r="D68" s="62"/>
      <c r="E68" s="63"/>
      <c r="F68" s="63"/>
      <c r="G68" s="63"/>
      <c r="H68" s="64"/>
      <c r="I68" s="60"/>
    </row>
    <row r="69" spans="1:9" ht="20.100000000000001" customHeight="1" x14ac:dyDescent="0.2">
      <c r="A69" s="13" t="s">
        <v>81</v>
      </c>
      <c r="B69" s="47"/>
      <c r="C69" s="24"/>
      <c r="D69" s="24"/>
      <c r="E69" s="25"/>
      <c r="F69" s="25"/>
      <c r="G69" s="26"/>
      <c r="H69" s="65"/>
      <c r="I69" s="155" t="s">
        <v>139</v>
      </c>
    </row>
    <row r="70" spans="1:9" ht="27.75" customHeight="1" x14ac:dyDescent="0.2">
      <c r="A70" s="188"/>
      <c r="B70" s="188"/>
      <c r="C70" s="191" t="s">
        <v>137</v>
      </c>
      <c r="D70" s="18"/>
      <c r="E70" s="205" t="s">
        <v>122</v>
      </c>
      <c r="F70" s="205"/>
      <c r="G70" s="205"/>
      <c r="H70" s="51">
        <v>2</v>
      </c>
      <c r="I70" s="156"/>
    </row>
    <row r="71" spans="1:9" ht="27.75" customHeight="1" x14ac:dyDescent="0.2">
      <c r="A71" s="198"/>
      <c r="B71" s="198"/>
      <c r="C71" s="192"/>
      <c r="D71" s="119"/>
      <c r="E71" s="213" t="s">
        <v>123</v>
      </c>
      <c r="F71" s="213"/>
      <c r="G71" s="213"/>
      <c r="H71" s="51">
        <v>1</v>
      </c>
      <c r="I71" s="156"/>
    </row>
    <row r="72" spans="1:9" ht="33.9" customHeight="1" x14ac:dyDescent="0.2">
      <c r="A72" s="198"/>
      <c r="B72" s="198"/>
      <c r="C72" s="192"/>
      <c r="D72" s="119"/>
      <c r="E72" s="207" t="s">
        <v>19</v>
      </c>
      <c r="F72" s="214"/>
      <c r="G72" s="214"/>
      <c r="H72" s="52"/>
      <c r="I72" s="156"/>
    </row>
    <row r="73" spans="1:9" ht="24.9" customHeight="1" x14ac:dyDescent="0.2">
      <c r="A73" s="198"/>
      <c r="B73" s="198"/>
      <c r="C73" s="192"/>
      <c r="D73" s="119"/>
      <c r="E73" s="163" t="s">
        <v>20</v>
      </c>
      <c r="F73" s="164"/>
      <c r="G73" s="164"/>
      <c r="H73" s="52"/>
      <c r="I73" s="156"/>
    </row>
    <row r="74" spans="1:9" ht="24.9" customHeight="1" x14ac:dyDescent="0.2">
      <c r="A74" s="198"/>
      <c r="B74" s="198"/>
      <c r="C74" s="192"/>
      <c r="D74" s="119"/>
      <c r="E74" s="163" t="s">
        <v>21</v>
      </c>
      <c r="F74" s="164"/>
      <c r="G74" s="164"/>
      <c r="H74" s="52"/>
      <c r="I74" s="156"/>
    </row>
    <row r="75" spans="1:9" ht="24.9" customHeight="1" x14ac:dyDescent="0.2">
      <c r="A75" s="198"/>
      <c r="B75" s="198"/>
      <c r="C75" s="192"/>
      <c r="D75" s="119"/>
      <c r="E75" s="163" t="s">
        <v>103</v>
      </c>
      <c r="F75" s="164"/>
      <c r="G75" s="164"/>
      <c r="H75" s="52"/>
      <c r="I75" s="156"/>
    </row>
    <row r="76" spans="1:9" ht="24.9" customHeight="1" x14ac:dyDescent="0.2">
      <c r="A76" s="198"/>
      <c r="B76" s="198"/>
      <c r="C76" s="192"/>
      <c r="D76" s="119"/>
      <c r="E76" s="165" t="s">
        <v>22</v>
      </c>
      <c r="F76" s="166"/>
      <c r="G76" s="166"/>
      <c r="H76" s="52"/>
      <c r="I76" s="156"/>
    </row>
    <row r="77" spans="1:9" ht="33.9" customHeight="1" x14ac:dyDescent="0.2">
      <c r="A77" s="198"/>
      <c r="B77" s="198"/>
      <c r="C77" s="192"/>
      <c r="D77" s="132"/>
      <c r="E77" s="161" t="s">
        <v>23</v>
      </c>
      <c r="F77" s="162"/>
      <c r="G77" s="162"/>
      <c r="H77" s="52"/>
      <c r="I77" s="156"/>
    </row>
    <row r="78" spans="1:9" ht="24.9" customHeight="1" x14ac:dyDescent="0.2">
      <c r="A78" s="198"/>
      <c r="B78" s="198"/>
      <c r="C78" s="192"/>
      <c r="D78" s="132"/>
      <c r="E78" s="163" t="s">
        <v>20</v>
      </c>
      <c r="F78" s="164"/>
      <c r="G78" s="164"/>
      <c r="H78" s="52"/>
      <c r="I78" s="156"/>
    </row>
    <row r="79" spans="1:9" ht="24.9" customHeight="1" x14ac:dyDescent="0.2">
      <c r="A79" s="198"/>
      <c r="B79" s="198"/>
      <c r="C79" s="192"/>
      <c r="D79" s="132"/>
      <c r="E79" s="163" t="s">
        <v>21</v>
      </c>
      <c r="F79" s="164"/>
      <c r="G79" s="164"/>
      <c r="H79" s="52"/>
      <c r="I79" s="156"/>
    </row>
    <row r="80" spans="1:9" ht="24.9" customHeight="1" x14ac:dyDescent="0.2">
      <c r="A80" s="198"/>
      <c r="B80" s="198"/>
      <c r="C80" s="192"/>
      <c r="D80" s="132"/>
      <c r="E80" s="163" t="s">
        <v>103</v>
      </c>
      <c r="F80" s="164"/>
      <c r="G80" s="164"/>
      <c r="H80" s="52"/>
      <c r="I80" s="156"/>
    </row>
    <row r="81" spans="1:9" ht="24.9" customHeight="1" x14ac:dyDescent="0.2">
      <c r="A81" s="198"/>
      <c r="B81" s="198"/>
      <c r="C81" s="192"/>
      <c r="D81" s="132"/>
      <c r="E81" s="165" t="s">
        <v>22</v>
      </c>
      <c r="F81" s="166"/>
      <c r="G81" s="166"/>
      <c r="H81" s="52"/>
      <c r="I81" s="156"/>
    </row>
    <row r="82" spans="1:9" ht="33.9" customHeight="1" x14ac:dyDescent="0.2">
      <c r="A82" s="198"/>
      <c r="B82" s="198"/>
      <c r="C82" s="192"/>
      <c r="D82" s="119"/>
      <c r="E82" s="161" t="s">
        <v>35</v>
      </c>
      <c r="F82" s="162"/>
      <c r="G82" s="162"/>
      <c r="H82" s="52"/>
      <c r="I82" s="156"/>
    </row>
    <row r="83" spans="1:9" ht="24.9" customHeight="1" x14ac:dyDescent="0.2">
      <c r="A83" s="198"/>
      <c r="B83" s="198"/>
      <c r="C83" s="192"/>
      <c r="D83" s="119"/>
      <c r="E83" s="163" t="s">
        <v>20</v>
      </c>
      <c r="F83" s="164"/>
      <c r="G83" s="164"/>
      <c r="H83" s="52"/>
      <c r="I83" s="156"/>
    </row>
    <row r="84" spans="1:9" ht="24.9" customHeight="1" x14ac:dyDescent="0.2">
      <c r="A84" s="198"/>
      <c r="B84" s="198"/>
      <c r="C84" s="192"/>
      <c r="D84" s="119"/>
      <c r="E84" s="163" t="s">
        <v>21</v>
      </c>
      <c r="F84" s="164"/>
      <c r="G84" s="164"/>
      <c r="H84" s="52"/>
      <c r="I84" s="156"/>
    </row>
    <row r="85" spans="1:9" ht="24.9" customHeight="1" x14ac:dyDescent="0.2">
      <c r="A85" s="198"/>
      <c r="B85" s="198"/>
      <c r="C85" s="192"/>
      <c r="D85" s="119"/>
      <c r="E85" s="163" t="s">
        <v>103</v>
      </c>
      <c r="F85" s="164"/>
      <c r="G85" s="164"/>
      <c r="H85" s="52"/>
      <c r="I85" s="156"/>
    </row>
    <row r="86" spans="1:9" ht="24.9" customHeight="1" x14ac:dyDescent="0.2">
      <c r="A86" s="198"/>
      <c r="B86" s="198"/>
      <c r="C86" s="192"/>
      <c r="D86" s="119"/>
      <c r="E86" s="165" t="s">
        <v>22</v>
      </c>
      <c r="F86" s="166"/>
      <c r="G86" s="166"/>
      <c r="H86" s="52"/>
      <c r="I86" s="156"/>
    </row>
    <row r="87" spans="1:9" ht="33.9" customHeight="1" x14ac:dyDescent="0.2">
      <c r="A87" s="198"/>
      <c r="B87" s="198"/>
      <c r="C87" s="192"/>
      <c r="D87" s="53"/>
      <c r="E87" s="161" t="s">
        <v>110</v>
      </c>
      <c r="F87" s="195"/>
      <c r="G87" s="195"/>
      <c r="H87" s="52"/>
      <c r="I87" s="156"/>
    </row>
    <row r="88" spans="1:9" ht="24.9" customHeight="1" x14ac:dyDescent="0.2">
      <c r="A88" s="198"/>
      <c r="B88" s="198"/>
      <c r="C88" s="192"/>
      <c r="D88" s="53"/>
      <c r="E88" s="163" t="s">
        <v>20</v>
      </c>
      <c r="F88" s="164"/>
      <c r="G88" s="164"/>
      <c r="H88" s="52"/>
      <c r="I88" s="156"/>
    </row>
    <row r="89" spans="1:9" ht="24.9" customHeight="1" x14ac:dyDescent="0.2">
      <c r="A89" s="198"/>
      <c r="B89" s="198"/>
      <c r="C89" s="192"/>
      <c r="D89" s="53"/>
      <c r="E89" s="163" t="s">
        <v>21</v>
      </c>
      <c r="F89" s="164"/>
      <c r="G89" s="164"/>
      <c r="H89" s="52"/>
      <c r="I89" s="156"/>
    </row>
    <row r="90" spans="1:9" ht="24.9" customHeight="1" x14ac:dyDescent="0.2">
      <c r="A90" s="198"/>
      <c r="B90" s="198"/>
      <c r="C90" s="192"/>
      <c r="D90" s="53"/>
      <c r="E90" s="163" t="s">
        <v>103</v>
      </c>
      <c r="F90" s="164"/>
      <c r="G90" s="164"/>
      <c r="H90" s="52"/>
      <c r="I90" s="156"/>
    </row>
    <row r="91" spans="1:9" ht="24.9" customHeight="1" x14ac:dyDescent="0.2">
      <c r="A91" s="198"/>
      <c r="B91" s="198"/>
      <c r="C91" s="192"/>
      <c r="D91" s="54"/>
      <c r="E91" s="165" t="s">
        <v>22</v>
      </c>
      <c r="F91" s="166"/>
      <c r="G91" s="166"/>
      <c r="H91" s="55"/>
      <c r="I91" s="156"/>
    </row>
    <row r="92" spans="1:9" ht="24.75" customHeight="1" x14ac:dyDescent="0.2">
      <c r="A92" s="198"/>
      <c r="B92" s="198"/>
      <c r="C92" s="193"/>
      <c r="D92" s="54"/>
      <c r="E92" s="178" t="s">
        <v>102</v>
      </c>
      <c r="F92" s="178"/>
      <c r="G92" s="178"/>
      <c r="H92" s="56">
        <v>0</v>
      </c>
      <c r="I92" s="157"/>
    </row>
    <row r="93" spans="1:9" ht="20.100000000000001" customHeight="1" x14ac:dyDescent="0.2">
      <c r="A93" s="13" t="s">
        <v>47</v>
      </c>
      <c r="B93" s="47"/>
      <c r="C93" s="24"/>
      <c r="D93" s="24"/>
      <c r="E93" s="25"/>
      <c r="F93" s="25"/>
      <c r="G93" s="26"/>
      <c r="H93" s="26"/>
      <c r="I93" s="155" t="s">
        <v>45</v>
      </c>
    </row>
    <row r="94" spans="1:9" ht="30" customHeight="1" x14ac:dyDescent="0.2">
      <c r="A94" s="188"/>
      <c r="B94" s="188"/>
      <c r="C94" s="198" t="s">
        <v>96</v>
      </c>
      <c r="D94" s="18"/>
      <c r="E94" s="205" t="s">
        <v>24</v>
      </c>
      <c r="F94" s="205"/>
      <c r="G94" s="205"/>
      <c r="H94" s="28">
        <v>1</v>
      </c>
      <c r="I94" s="156"/>
    </row>
    <row r="95" spans="1:9" ht="30" customHeight="1" x14ac:dyDescent="0.2">
      <c r="A95" s="198"/>
      <c r="B95" s="198"/>
      <c r="C95" s="198"/>
      <c r="D95" s="18"/>
      <c r="E95" s="205" t="s">
        <v>104</v>
      </c>
      <c r="F95" s="205"/>
      <c r="G95" s="206"/>
      <c r="H95" s="28">
        <v>0.5</v>
      </c>
      <c r="I95" s="156"/>
    </row>
    <row r="96" spans="1:9" ht="30" customHeight="1" x14ac:dyDescent="0.2">
      <c r="A96" s="198"/>
      <c r="B96" s="198"/>
      <c r="C96" s="198"/>
      <c r="D96" s="18"/>
      <c r="E96" s="205" t="s">
        <v>25</v>
      </c>
      <c r="F96" s="205"/>
      <c r="G96" s="205"/>
      <c r="H96" s="28">
        <v>0</v>
      </c>
      <c r="I96" s="156"/>
    </row>
    <row r="97" spans="1:10" ht="20.100000000000001" customHeight="1" x14ac:dyDescent="0.2">
      <c r="A97" s="13" t="s">
        <v>82</v>
      </c>
      <c r="B97" s="47"/>
      <c r="C97" s="24"/>
      <c r="D97" s="24"/>
      <c r="E97" s="25"/>
      <c r="F97" s="25"/>
      <c r="G97" s="26"/>
      <c r="H97" s="26"/>
      <c r="I97" s="156"/>
    </row>
    <row r="98" spans="1:10" ht="30" customHeight="1" x14ac:dyDescent="0.2">
      <c r="A98" s="188"/>
      <c r="B98" s="188"/>
      <c r="C98" s="198" t="s">
        <v>96</v>
      </c>
      <c r="D98" s="18"/>
      <c r="E98" s="205" t="s">
        <v>24</v>
      </c>
      <c r="F98" s="205"/>
      <c r="G98" s="205"/>
      <c r="H98" s="28">
        <v>1</v>
      </c>
      <c r="I98" s="156"/>
    </row>
    <row r="99" spans="1:10" ht="30" customHeight="1" x14ac:dyDescent="0.2">
      <c r="A99" s="198"/>
      <c r="B99" s="198"/>
      <c r="C99" s="198"/>
      <c r="D99" s="18"/>
      <c r="E99" s="205" t="s">
        <v>105</v>
      </c>
      <c r="F99" s="205"/>
      <c r="G99" s="206"/>
      <c r="H99" s="28">
        <v>0.5</v>
      </c>
      <c r="I99" s="156"/>
    </row>
    <row r="100" spans="1:10" ht="30" customHeight="1" x14ac:dyDescent="0.2">
      <c r="A100" s="198"/>
      <c r="B100" s="198"/>
      <c r="C100" s="198"/>
      <c r="D100" s="18"/>
      <c r="E100" s="205" t="s">
        <v>25</v>
      </c>
      <c r="F100" s="205"/>
      <c r="G100" s="205"/>
      <c r="H100" s="28">
        <v>0</v>
      </c>
      <c r="I100" s="156"/>
    </row>
    <row r="101" spans="1:10" ht="20.100000000000001" customHeight="1" x14ac:dyDescent="0.2">
      <c r="A101" s="32" t="s">
        <v>14</v>
      </c>
      <c r="B101" s="66"/>
      <c r="C101" s="67"/>
      <c r="D101" s="67"/>
      <c r="E101" s="199" t="s">
        <v>15</v>
      </c>
      <c r="F101" s="199"/>
      <c r="G101" s="200"/>
      <c r="H101" s="35">
        <f>SUM(H34,H70,H98)</f>
        <v>5</v>
      </c>
      <c r="I101" s="129"/>
    </row>
    <row r="102" spans="1:10" ht="20.100000000000001" customHeight="1" x14ac:dyDescent="0.2">
      <c r="A102" s="36" t="s">
        <v>16</v>
      </c>
      <c r="B102" s="68"/>
      <c r="C102" s="69"/>
      <c r="D102" s="69"/>
      <c r="E102" s="39"/>
      <c r="F102" s="39"/>
      <c r="G102" s="39"/>
      <c r="H102" s="129"/>
      <c r="I102" s="39"/>
    </row>
    <row r="103" spans="1:10" ht="20.100000000000001" customHeight="1" x14ac:dyDescent="0.2">
      <c r="A103" s="36" t="s">
        <v>36</v>
      </c>
      <c r="B103" s="68"/>
      <c r="C103" s="69"/>
      <c r="D103" s="69"/>
      <c r="E103" s="39"/>
      <c r="F103" s="39"/>
      <c r="G103" s="39"/>
      <c r="H103" s="39"/>
      <c r="I103" s="39"/>
    </row>
    <row r="104" spans="1:10" ht="25.5" customHeight="1" x14ac:dyDescent="0.3">
      <c r="A104" s="8" t="s">
        <v>26</v>
      </c>
      <c r="C104" s="41"/>
      <c r="D104" s="41"/>
      <c r="G104" s="70"/>
      <c r="H104" s="70"/>
      <c r="I104" s="71"/>
      <c r="J104" s="70"/>
    </row>
    <row r="105" spans="1:10" ht="31.5" customHeight="1" x14ac:dyDescent="0.2">
      <c r="A105" s="218" t="s">
        <v>62</v>
      </c>
      <c r="B105" s="218"/>
      <c r="C105" s="218"/>
      <c r="D105" s="72"/>
      <c r="E105" s="219"/>
      <c r="F105" s="220"/>
      <c r="G105" s="73" t="s">
        <v>63</v>
      </c>
      <c r="H105" s="70"/>
      <c r="I105" s="74"/>
      <c r="J105" s="70"/>
    </row>
    <row r="106" spans="1:10" ht="23.25" customHeight="1" x14ac:dyDescent="0.2">
      <c r="A106" s="221" t="s">
        <v>1</v>
      </c>
      <c r="B106" s="221"/>
      <c r="C106" s="44" t="s">
        <v>2</v>
      </c>
      <c r="D106" s="45"/>
      <c r="E106" s="222" t="s">
        <v>3</v>
      </c>
      <c r="F106" s="222"/>
      <c r="G106" s="222"/>
      <c r="H106" s="11" t="s">
        <v>4</v>
      </c>
      <c r="I106" s="12" t="s">
        <v>5</v>
      </c>
      <c r="J106" s="75"/>
    </row>
    <row r="107" spans="1:10" ht="23.25" customHeight="1" x14ac:dyDescent="0.2">
      <c r="A107" s="76" t="s">
        <v>64</v>
      </c>
      <c r="B107" s="77"/>
      <c r="C107" s="78"/>
      <c r="D107" s="79"/>
      <c r="E107" s="131"/>
      <c r="F107" s="131"/>
      <c r="G107" s="131"/>
      <c r="H107" s="80"/>
      <c r="I107" s="155" t="s">
        <v>93</v>
      </c>
      <c r="J107" s="75"/>
    </row>
    <row r="108" spans="1:10" ht="39.9" customHeight="1" x14ac:dyDescent="0.2">
      <c r="A108" s="201"/>
      <c r="B108" s="202"/>
      <c r="C108" s="215" t="s">
        <v>152</v>
      </c>
      <c r="D108" s="49"/>
      <c r="E108" s="189" t="s">
        <v>69</v>
      </c>
      <c r="F108" s="189"/>
      <c r="G108" s="190"/>
      <c r="H108" s="51">
        <v>2</v>
      </c>
      <c r="I108" s="156"/>
      <c r="J108" s="81"/>
    </row>
    <row r="109" spans="1:10" ht="39.75" customHeight="1" x14ac:dyDescent="0.2">
      <c r="A109" s="201"/>
      <c r="B109" s="202"/>
      <c r="C109" s="216"/>
      <c r="D109" s="49"/>
      <c r="E109" s="189" t="s">
        <v>97</v>
      </c>
      <c r="F109" s="189"/>
      <c r="G109" s="190"/>
      <c r="H109" s="51">
        <v>1</v>
      </c>
      <c r="I109" s="156"/>
      <c r="J109" s="81"/>
    </row>
    <row r="110" spans="1:10" ht="39.9" customHeight="1" x14ac:dyDescent="0.2">
      <c r="A110" s="201"/>
      <c r="B110" s="202"/>
      <c r="C110" s="216"/>
      <c r="D110" s="49"/>
      <c r="E110" s="205" t="s">
        <v>98</v>
      </c>
      <c r="F110" s="205"/>
      <c r="G110" s="206"/>
      <c r="H110" s="82">
        <v>0.5</v>
      </c>
      <c r="I110" s="156"/>
      <c r="J110" s="83"/>
    </row>
    <row r="111" spans="1:10" ht="39.9" customHeight="1" x14ac:dyDescent="0.2">
      <c r="A111" s="201"/>
      <c r="B111" s="202"/>
      <c r="C111" s="216"/>
      <c r="D111" s="49"/>
      <c r="E111" s="196" t="s">
        <v>70</v>
      </c>
      <c r="F111" s="196"/>
      <c r="G111" s="197"/>
      <c r="H111" s="84">
        <v>0</v>
      </c>
      <c r="I111" s="156"/>
      <c r="J111" s="83"/>
    </row>
    <row r="112" spans="1:10" ht="39.9" customHeight="1" x14ac:dyDescent="0.2">
      <c r="A112" s="203"/>
      <c r="B112" s="204"/>
      <c r="C112" s="217"/>
      <c r="D112" s="49"/>
      <c r="E112" s="196" t="s">
        <v>71</v>
      </c>
      <c r="F112" s="196"/>
      <c r="G112" s="197"/>
      <c r="H112" s="84">
        <v>-2</v>
      </c>
      <c r="I112" s="157"/>
      <c r="J112" s="83"/>
    </row>
    <row r="113" spans="1:10" ht="20.25" customHeight="1" x14ac:dyDescent="0.2">
      <c r="A113" s="76" t="s">
        <v>65</v>
      </c>
      <c r="B113" s="85"/>
      <c r="C113" s="86"/>
      <c r="D113" s="86"/>
      <c r="E113" s="128"/>
      <c r="F113" s="128"/>
      <c r="G113" s="128"/>
      <c r="H113" s="87"/>
      <c r="I113" s="155" t="s">
        <v>142</v>
      </c>
      <c r="J113" s="88"/>
    </row>
    <row r="114" spans="1:10" ht="28.5" customHeight="1" x14ac:dyDescent="0.2">
      <c r="A114" s="201"/>
      <c r="B114" s="202"/>
      <c r="C114" s="191" t="s">
        <v>138</v>
      </c>
      <c r="D114" s="118"/>
      <c r="E114" s="205" t="s">
        <v>125</v>
      </c>
      <c r="F114" s="205"/>
      <c r="G114" s="206"/>
      <c r="H114" s="89">
        <v>1</v>
      </c>
      <c r="I114" s="156"/>
      <c r="J114" s="83"/>
    </row>
    <row r="115" spans="1:10" ht="27.75" customHeight="1" x14ac:dyDescent="0.2">
      <c r="A115" s="201"/>
      <c r="B115" s="202"/>
      <c r="C115" s="192"/>
      <c r="D115" s="90"/>
      <c r="E115" s="205" t="s">
        <v>126</v>
      </c>
      <c r="F115" s="205"/>
      <c r="G115" s="206"/>
      <c r="H115" s="91">
        <v>0.5</v>
      </c>
      <c r="I115" s="156"/>
      <c r="J115" s="83"/>
    </row>
    <row r="116" spans="1:10" ht="41.25" customHeight="1" x14ac:dyDescent="0.2">
      <c r="A116" s="201"/>
      <c r="B116" s="202"/>
      <c r="C116" s="192"/>
      <c r="D116" s="152"/>
      <c r="E116" s="207" t="s">
        <v>19</v>
      </c>
      <c r="F116" s="208"/>
      <c r="G116" s="209"/>
      <c r="H116" s="92"/>
      <c r="I116" s="156"/>
      <c r="J116" s="83"/>
    </row>
    <row r="117" spans="1:10" ht="25.5" customHeight="1" x14ac:dyDescent="0.2">
      <c r="A117" s="201"/>
      <c r="B117" s="202"/>
      <c r="C117" s="192"/>
      <c r="D117" s="119"/>
      <c r="E117" s="163" t="s">
        <v>20</v>
      </c>
      <c r="F117" s="164"/>
      <c r="G117" s="176"/>
      <c r="H117" s="93"/>
      <c r="I117" s="156"/>
      <c r="J117" s="83"/>
    </row>
    <row r="118" spans="1:10" ht="25.5" customHeight="1" x14ac:dyDescent="0.2">
      <c r="A118" s="201"/>
      <c r="B118" s="202"/>
      <c r="C118" s="192"/>
      <c r="D118" s="119"/>
      <c r="E118" s="163" t="s">
        <v>21</v>
      </c>
      <c r="F118" s="164"/>
      <c r="G118" s="176"/>
      <c r="H118" s="93"/>
      <c r="I118" s="156"/>
      <c r="J118" s="83"/>
    </row>
    <row r="119" spans="1:10" ht="25.5" customHeight="1" x14ac:dyDescent="0.2">
      <c r="A119" s="201"/>
      <c r="B119" s="202"/>
      <c r="C119" s="192"/>
      <c r="D119" s="119"/>
      <c r="E119" s="124" t="s">
        <v>103</v>
      </c>
      <c r="F119" s="125"/>
      <c r="G119" s="125"/>
      <c r="H119" s="93"/>
      <c r="I119" s="156"/>
      <c r="J119" s="83"/>
    </row>
    <row r="120" spans="1:10" ht="25.5" customHeight="1" x14ac:dyDescent="0.2">
      <c r="A120" s="201"/>
      <c r="B120" s="202"/>
      <c r="C120" s="192"/>
      <c r="D120" s="119"/>
      <c r="E120" s="173" t="s">
        <v>22</v>
      </c>
      <c r="F120" s="174"/>
      <c r="G120" s="175"/>
      <c r="H120" s="93"/>
      <c r="I120" s="156"/>
      <c r="J120" s="88"/>
    </row>
    <row r="121" spans="1:10" ht="25.5" customHeight="1" x14ac:dyDescent="0.2">
      <c r="A121" s="201"/>
      <c r="B121" s="202"/>
      <c r="C121" s="192"/>
      <c r="D121" s="119"/>
      <c r="E121" s="173" t="s">
        <v>66</v>
      </c>
      <c r="F121" s="174"/>
      <c r="G121" s="175"/>
      <c r="H121" s="93"/>
      <c r="I121" s="156"/>
      <c r="J121" s="88"/>
    </row>
    <row r="122" spans="1:10" ht="42" customHeight="1" x14ac:dyDescent="0.2">
      <c r="A122" s="201"/>
      <c r="B122" s="202"/>
      <c r="C122" s="192"/>
      <c r="D122" s="119"/>
      <c r="E122" s="167" t="s">
        <v>23</v>
      </c>
      <c r="F122" s="168"/>
      <c r="G122" s="169"/>
      <c r="H122" s="93"/>
      <c r="I122" s="156"/>
      <c r="J122" s="88"/>
    </row>
    <row r="123" spans="1:10" ht="25.5" customHeight="1" x14ac:dyDescent="0.2">
      <c r="A123" s="201"/>
      <c r="B123" s="202"/>
      <c r="C123" s="192"/>
      <c r="D123" s="119"/>
      <c r="E123" s="163" t="s">
        <v>20</v>
      </c>
      <c r="F123" s="164"/>
      <c r="G123" s="176"/>
      <c r="H123" s="93"/>
      <c r="I123" s="156"/>
      <c r="J123" s="88"/>
    </row>
    <row r="124" spans="1:10" ht="25.5" customHeight="1" x14ac:dyDescent="0.2">
      <c r="A124" s="201"/>
      <c r="B124" s="202"/>
      <c r="C124" s="192"/>
      <c r="D124" s="119"/>
      <c r="E124" s="163" t="s">
        <v>21</v>
      </c>
      <c r="F124" s="164"/>
      <c r="G124" s="176"/>
      <c r="H124" s="93"/>
      <c r="I124" s="156"/>
      <c r="J124" s="88"/>
    </row>
    <row r="125" spans="1:10" ht="25.5" customHeight="1" x14ac:dyDescent="0.2">
      <c r="A125" s="201"/>
      <c r="B125" s="202"/>
      <c r="C125" s="192"/>
      <c r="D125" s="119"/>
      <c r="E125" s="124" t="s">
        <v>103</v>
      </c>
      <c r="F125" s="125"/>
      <c r="G125" s="125"/>
      <c r="H125" s="93"/>
      <c r="I125" s="156"/>
      <c r="J125" s="88"/>
    </row>
    <row r="126" spans="1:10" ht="25.5" customHeight="1" x14ac:dyDescent="0.2">
      <c r="A126" s="201"/>
      <c r="B126" s="202"/>
      <c r="C126" s="192"/>
      <c r="D126" s="119"/>
      <c r="E126" s="170" t="s">
        <v>22</v>
      </c>
      <c r="F126" s="171"/>
      <c r="G126" s="172"/>
      <c r="H126" s="93"/>
      <c r="I126" s="156"/>
      <c r="J126" s="83"/>
    </row>
    <row r="127" spans="1:10" ht="25.5" customHeight="1" x14ac:dyDescent="0.2">
      <c r="A127" s="201"/>
      <c r="B127" s="202"/>
      <c r="C127" s="192"/>
      <c r="D127" s="119"/>
      <c r="E127" s="165" t="s">
        <v>27</v>
      </c>
      <c r="F127" s="166"/>
      <c r="G127" s="177"/>
      <c r="H127" s="94"/>
      <c r="I127" s="156"/>
      <c r="J127" s="83"/>
    </row>
    <row r="128" spans="1:10" ht="27.75" customHeight="1" x14ac:dyDescent="0.2">
      <c r="A128" s="203"/>
      <c r="B128" s="204"/>
      <c r="C128" s="193"/>
      <c r="D128" s="95"/>
      <c r="E128" s="178" t="s">
        <v>102</v>
      </c>
      <c r="F128" s="178"/>
      <c r="G128" s="179"/>
      <c r="H128" s="28">
        <v>0</v>
      </c>
      <c r="I128" s="157"/>
      <c r="J128" s="83"/>
    </row>
    <row r="129" spans="1:10" ht="20.25" customHeight="1" x14ac:dyDescent="0.2">
      <c r="A129" s="76" t="s">
        <v>67</v>
      </c>
      <c r="B129" s="85"/>
      <c r="C129" s="86"/>
      <c r="D129" s="86"/>
      <c r="E129" s="128"/>
      <c r="F129" s="128"/>
      <c r="G129" s="128"/>
      <c r="H129" s="87"/>
      <c r="I129" s="155" t="s">
        <v>72</v>
      </c>
      <c r="J129" s="88"/>
    </row>
    <row r="130" spans="1:10" ht="24.9" customHeight="1" x14ac:dyDescent="0.2">
      <c r="A130" s="201"/>
      <c r="B130" s="202"/>
      <c r="C130" s="191" t="s">
        <v>68</v>
      </c>
      <c r="D130" s="49"/>
      <c r="E130" s="189" t="s">
        <v>127</v>
      </c>
      <c r="F130" s="189"/>
      <c r="G130" s="189"/>
      <c r="H130" s="28">
        <v>1</v>
      </c>
      <c r="I130" s="156"/>
      <c r="J130" s="96"/>
    </row>
    <row r="131" spans="1:10" ht="24.9" customHeight="1" x14ac:dyDescent="0.2">
      <c r="A131" s="201"/>
      <c r="B131" s="202"/>
      <c r="C131" s="192"/>
      <c r="D131" s="49"/>
      <c r="E131" s="189" t="s">
        <v>128</v>
      </c>
      <c r="F131" s="189"/>
      <c r="G131" s="189"/>
      <c r="H131" s="28">
        <v>0.5</v>
      </c>
      <c r="I131" s="156"/>
      <c r="J131" s="96"/>
    </row>
    <row r="132" spans="1:10" ht="24.9" customHeight="1" x14ac:dyDescent="0.2">
      <c r="A132" s="203"/>
      <c r="B132" s="204"/>
      <c r="C132" s="193"/>
      <c r="D132" s="127"/>
      <c r="E132" s="194" t="s">
        <v>42</v>
      </c>
      <c r="F132" s="194"/>
      <c r="G132" s="194"/>
      <c r="H132" s="97">
        <v>0</v>
      </c>
      <c r="I132" s="157"/>
      <c r="J132" s="96"/>
    </row>
    <row r="133" spans="1:10" ht="23.25" customHeight="1" x14ac:dyDescent="0.2">
      <c r="A133" s="98" t="s">
        <v>59</v>
      </c>
      <c r="B133" s="47"/>
      <c r="C133" s="24"/>
      <c r="D133" s="24"/>
      <c r="E133" s="25"/>
      <c r="F133" s="25"/>
      <c r="G133" s="26"/>
      <c r="H133" s="65"/>
      <c r="I133" s="155" t="s">
        <v>73</v>
      </c>
    </row>
    <row r="134" spans="1:10" ht="30" customHeight="1" x14ac:dyDescent="0.2">
      <c r="A134" s="201"/>
      <c r="B134" s="202"/>
      <c r="C134" s="191" t="s">
        <v>99</v>
      </c>
      <c r="D134" s="49"/>
      <c r="E134" s="189" t="s">
        <v>55</v>
      </c>
      <c r="F134" s="189"/>
      <c r="G134" s="189"/>
      <c r="H134" s="51">
        <v>1</v>
      </c>
      <c r="I134" s="156"/>
    </row>
    <row r="135" spans="1:10" ht="30" customHeight="1" x14ac:dyDescent="0.2">
      <c r="A135" s="201"/>
      <c r="B135" s="202"/>
      <c r="C135" s="192"/>
      <c r="D135" s="49"/>
      <c r="E135" s="189" t="s">
        <v>106</v>
      </c>
      <c r="F135" s="189"/>
      <c r="G135" s="189"/>
      <c r="H135" s="51">
        <v>0.5</v>
      </c>
      <c r="I135" s="156"/>
    </row>
    <row r="136" spans="1:10" ht="30" customHeight="1" x14ac:dyDescent="0.2">
      <c r="A136" s="203"/>
      <c r="B136" s="204"/>
      <c r="C136" s="193"/>
      <c r="D136" s="127"/>
      <c r="E136" s="194" t="s">
        <v>107</v>
      </c>
      <c r="F136" s="194"/>
      <c r="G136" s="194"/>
      <c r="H136" s="99">
        <v>0</v>
      </c>
      <c r="I136" s="157"/>
    </row>
    <row r="137" spans="1:10" ht="20.100000000000001" customHeight="1" x14ac:dyDescent="0.2">
      <c r="A137" s="98" t="s">
        <v>58</v>
      </c>
      <c r="B137" s="47"/>
      <c r="C137" s="24"/>
      <c r="D137" s="24"/>
      <c r="E137" s="25"/>
      <c r="F137" s="25"/>
      <c r="G137" s="26"/>
      <c r="H137" s="100"/>
      <c r="I137" s="155" t="s">
        <v>73</v>
      </c>
    </row>
    <row r="138" spans="1:10" ht="30" customHeight="1" x14ac:dyDescent="0.2">
      <c r="A138" s="201"/>
      <c r="B138" s="202"/>
      <c r="C138" s="191" t="s">
        <v>37</v>
      </c>
      <c r="D138" s="49"/>
      <c r="E138" s="189" t="s">
        <v>129</v>
      </c>
      <c r="F138" s="189"/>
      <c r="G138" s="189"/>
      <c r="H138" s="51">
        <v>2</v>
      </c>
      <c r="I138" s="156"/>
      <c r="J138" s="96"/>
    </row>
    <row r="139" spans="1:10" ht="30" customHeight="1" x14ac:dyDescent="0.2">
      <c r="A139" s="201"/>
      <c r="B139" s="202"/>
      <c r="C139" s="192"/>
      <c r="D139" s="49"/>
      <c r="E139" s="189" t="s">
        <v>75</v>
      </c>
      <c r="F139" s="189"/>
      <c r="G139" s="189"/>
      <c r="H139" s="51">
        <v>1</v>
      </c>
      <c r="I139" s="156"/>
      <c r="J139" s="96"/>
    </row>
    <row r="140" spans="1:10" ht="30" customHeight="1" x14ac:dyDescent="0.2">
      <c r="A140" s="203"/>
      <c r="B140" s="204"/>
      <c r="C140" s="193"/>
      <c r="D140" s="49"/>
      <c r="E140" s="194" t="s">
        <v>39</v>
      </c>
      <c r="F140" s="194"/>
      <c r="G140" s="194"/>
      <c r="H140" s="99">
        <v>0</v>
      </c>
      <c r="I140" s="157"/>
      <c r="J140" s="96"/>
    </row>
    <row r="141" spans="1:10" ht="16.5" customHeight="1" x14ac:dyDescent="0.2">
      <c r="A141" s="32" t="s">
        <v>14</v>
      </c>
      <c r="B141" s="33"/>
      <c r="C141" s="34"/>
      <c r="D141" s="34"/>
      <c r="I141" s="129"/>
    </row>
    <row r="142" spans="1:10" ht="16.5" customHeight="1" x14ac:dyDescent="0.2">
      <c r="A142" s="36" t="s">
        <v>16</v>
      </c>
      <c r="B142" s="37"/>
      <c r="C142" s="38"/>
      <c r="D142" s="38"/>
      <c r="E142" s="39"/>
      <c r="F142" s="39"/>
      <c r="G142" s="39"/>
      <c r="H142" s="39"/>
      <c r="I142" s="39"/>
    </row>
    <row r="143" spans="1:10" ht="16.5" customHeight="1" x14ac:dyDescent="0.2">
      <c r="A143" s="36" t="s">
        <v>36</v>
      </c>
      <c r="B143" s="37"/>
      <c r="C143" s="38"/>
      <c r="D143" s="38"/>
      <c r="E143" s="39"/>
      <c r="F143" s="39"/>
      <c r="G143" s="39"/>
      <c r="H143" s="39"/>
      <c r="I143" s="39"/>
    </row>
    <row r="144" spans="1:10" ht="15" customHeight="1" x14ac:dyDescent="0.3">
      <c r="A144" s="8"/>
      <c r="C144" s="41"/>
      <c r="D144" s="41"/>
      <c r="G144" s="70"/>
      <c r="H144" s="70"/>
      <c r="I144" s="71"/>
      <c r="J144" s="70"/>
    </row>
    <row r="145" spans="1:10" ht="31.5" customHeight="1" x14ac:dyDescent="0.2">
      <c r="A145" s="218" t="s">
        <v>87</v>
      </c>
      <c r="B145" s="218"/>
      <c r="C145" s="218"/>
      <c r="D145" s="72"/>
      <c r="E145" s="219"/>
      <c r="F145" s="220"/>
      <c r="G145" s="73" t="s">
        <v>63</v>
      </c>
      <c r="H145" s="70"/>
      <c r="I145" s="74"/>
      <c r="J145" s="70"/>
    </row>
    <row r="146" spans="1:10" ht="23.25" customHeight="1" x14ac:dyDescent="0.2">
      <c r="A146" s="221" t="s">
        <v>1</v>
      </c>
      <c r="B146" s="221"/>
      <c r="C146" s="44" t="s">
        <v>2</v>
      </c>
      <c r="D146" s="45"/>
      <c r="E146" s="222" t="s">
        <v>3</v>
      </c>
      <c r="F146" s="222"/>
      <c r="G146" s="222"/>
      <c r="H146" s="11" t="s">
        <v>4</v>
      </c>
      <c r="I146" s="12" t="s">
        <v>5</v>
      </c>
      <c r="J146" s="75"/>
    </row>
    <row r="147" spans="1:10" ht="23.25" customHeight="1" x14ac:dyDescent="0.2">
      <c r="A147" s="76" t="s">
        <v>83</v>
      </c>
      <c r="B147" s="77"/>
      <c r="C147" s="78"/>
      <c r="D147" s="79"/>
      <c r="E147" s="131"/>
      <c r="F147" s="131"/>
      <c r="G147" s="131"/>
      <c r="H147" s="80"/>
      <c r="I147" s="155" t="s">
        <v>93</v>
      </c>
      <c r="J147" s="75"/>
    </row>
    <row r="148" spans="1:10" ht="42.75" customHeight="1" x14ac:dyDescent="0.2">
      <c r="A148" s="201"/>
      <c r="B148" s="202"/>
      <c r="C148" s="215" t="s">
        <v>151</v>
      </c>
      <c r="D148" s="49"/>
      <c r="E148" s="189" t="s">
        <v>69</v>
      </c>
      <c r="F148" s="189"/>
      <c r="G148" s="190"/>
      <c r="H148" s="51">
        <v>2</v>
      </c>
      <c r="I148" s="156"/>
      <c r="J148" s="81"/>
    </row>
    <row r="149" spans="1:10" ht="42.75" customHeight="1" x14ac:dyDescent="0.2">
      <c r="A149" s="201"/>
      <c r="B149" s="202"/>
      <c r="C149" s="216"/>
      <c r="D149" s="49"/>
      <c r="E149" s="189" t="s">
        <v>97</v>
      </c>
      <c r="F149" s="189"/>
      <c r="G149" s="190"/>
      <c r="H149" s="51">
        <v>1</v>
      </c>
      <c r="I149" s="156"/>
      <c r="J149" s="81"/>
    </row>
    <row r="150" spans="1:10" ht="42.75" customHeight="1" x14ac:dyDescent="0.2">
      <c r="A150" s="201"/>
      <c r="B150" s="202"/>
      <c r="C150" s="216"/>
      <c r="D150" s="49"/>
      <c r="E150" s="205" t="s">
        <v>98</v>
      </c>
      <c r="F150" s="205"/>
      <c r="G150" s="206"/>
      <c r="H150" s="82">
        <v>0.5</v>
      </c>
      <c r="I150" s="156"/>
      <c r="J150" s="83"/>
    </row>
    <row r="151" spans="1:10" ht="42.75" customHeight="1" x14ac:dyDescent="0.2">
      <c r="A151" s="201"/>
      <c r="B151" s="202"/>
      <c r="C151" s="216"/>
      <c r="D151" s="49"/>
      <c r="E151" s="196" t="s">
        <v>70</v>
      </c>
      <c r="F151" s="196"/>
      <c r="G151" s="197"/>
      <c r="H151" s="84">
        <v>0</v>
      </c>
      <c r="I151" s="156"/>
      <c r="J151" s="83"/>
    </row>
    <row r="152" spans="1:10" ht="42.75" customHeight="1" x14ac:dyDescent="0.2">
      <c r="A152" s="203"/>
      <c r="B152" s="204"/>
      <c r="C152" s="217"/>
      <c r="D152" s="49"/>
      <c r="E152" s="196" t="s">
        <v>71</v>
      </c>
      <c r="F152" s="196"/>
      <c r="G152" s="197"/>
      <c r="H152" s="84">
        <v>-2</v>
      </c>
      <c r="I152" s="157"/>
      <c r="J152" s="83"/>
    </row>
    <row r="153" spans="1:10" ht="20.25" customHeight="1" x14ac:dyDescent="0.2">
      <c r="A153" s="76" t="s">
        <v>84</v>
      </c>
      <c r="B153" s="85"/>
      <c r="C153" s="86"/>
      <c r="D153" s="86"/>
      <c r="E153" s="128"/>
      <c r="F153" s="128"/>
      <c r="G153" s="128"/>
      <c r="H153" s="87"/>
      <c r="I153" s="155" t="s">
        <v>142</v>
      </c>
      <c r="J153" s="88"/>
    </row>
    <row r="154" spans="1:10" ht="26.25" customHeight="1" x14ac:dyDescent="0.2">
      <c r="A154" s="201"/>
      <c r="B154" s="202"/>
      <c r="C154" s="191" t="s">
        <v>124</v>
      </c>
      <c r="D154" s="118"/>
      <c r="E154" s="205" t="s">
        <v>125</v>
      </c>
      <c r="F154" s="205"/>
      <c r="G154" s="206"/>
      <c r="H154" s="89">
        <v>1</v>
      </c>
      <c r="I154" s="156"/>
      <c r="J154" s="83"/>
    </row>
    <row r="155" spans="1:10" ht="26.25" customHeight="1" x14ac:dyDescent="0.2">
      <c r="A155" s="201"/>
      <c r="B155" s="202"/>
      <c r="C155" s="192"/>
      <c r="D155" s="90"/>
      <c r="E155" s="205" t="s">
        <v>126</v>
      </c>
      <c r="F155" s="205"/>
      <c r="G155" s="206"/>
      <c r="H155" s="91">
        <v>0.5</v>
      </c>
      <c r="I155" s="156"/>
      <c r="J155" s="83"/>
    </row>
    <row r="156" spans="1:10" ht="41.25" customHeight="1" x14ac:dyDescent="0.2">
      <c r="A156" s="201"/>
      <c r="B156" s="202"/>
      <c r="C156" s="192"/>
      <c r="D156" s="152"/>
      <c r="E156" s="207" t="s">
        <v>19</v>
      </c>
      <c r="F156" s="208"/>
      <c r="G156" s="209"/>
      <c r="H156" s="92"/>
      <c r="I156" s="156"/>
      <c r="J156" s="83"/>
    </row>
    <row r="157" spans="1:10" ht="24" customHeight="1" x14ac:dyDescent="0.2">
      <c r="A157" s="201"/>
      <c r="B157" s="202"/>
      <c r="C157" s="192"/>
      <c r="D157" s="119"/>
      <c r="E157" s="163" t="s">
        <v>20</v>
      </c>
      <c r="F157" s="164"/>
      <c r="G157" s="176"/>
      <c r="H157" s="93"/>
      <c r="I157" s="156"/>
      <c r="J157" s="83"/>
    </row>
    <row r="158" spans="1:10" ht="24" customHeight="1" x14ac:dyDescent="0.2">
      <c r="A158" s="201"/>
      <c r="B158" s="202"/>
      <c r="C158" s="192"/>
      <c r="D158" s="119"/>
      <c r="E158" s="163" t="s">
        <v>21</v>
      </c>
      <c r="F158" s="164"/>
      <c r="G158" s="176"/>
      <c r="H158" s="93"/>
      <c r="I158" s="156"/>
      <c r="J158" s="83"/>
    </row>
    <row r="159" spans="1:10" ht="24" customHeight="1" x14ac:dyDescent="0.2">
      <c r="A159" s="201"/>
      <c r="B159" s="202"/>
      <c r="C159" s="192"/>
      <c r="D159" s="119"/>
      <c r="E159" s="124" t="s">
        <v>103</v>
      </c>
      <c r="F159" s="125"/>
      <c r="G159" s="125"/>
      <c r="H159" s="93"/>
      <c r="I159" s="156"/>
      <c r="J159" s="83"/>
    </row>
    <row r="160" spans="1:10" ht="24" customHeight="1" x14ac:dyDescent="0.2">
      <c r="A160" s="201"/>
      <c r="B160" s="202"/>
      <c r="C160" s="192"/>
      <c r="D160" s="119"/>
      <c r="E160" s="173" t="s">
        <v>22</v>
      </c>
      <c r="F160" s="174"/>
      <c r="G160" s="175"/>
      <c r="H160" s="93"/>
      <c r="I160" s="156"/>
      <c r="J160" s="88"/>
    </row>
    <row r="161" spans="1:10" ht="24" customHeight="1" x14ac:dyDescent="0.2">
      <c r="A161" s="201"/>
      <c r="B161" s="202"/>
      <c r="C161" s="192"/>
      <c r="D161" s="119"/>
      <c r="E161" s="173" t="s">
        <v>66</v>
      </c>
      <c r="F161" s="174"/>
      <c r="G161" s="175"/>
      <c r="H161" s="93"/>
      <c r="I161" s="156"/>
      <c r="J161" s="88"/>
    </row>
    <row r="162" spans="1:10" ht="42" customHeight="1" x14ac:dyDescent="0.2">
      <c r="A162" s="201"/>
      <c r="B162" s="202"/>
      <c r="C162" s="192"/>
      <c r="D162" s="119"/>
      <c r="E162" s="167" t="s">
        <v>23</v>
      </c>
      <c r="F162" s="168"/>
      <c r="G162" s="169"/>
      <c r="H162" s="93"/>
      <c r="I162" s="156"/>
      <c r="J162" s="88"/>
    </row>
    <row r="163" spans="1:10" ht="24" customHeight="1" x14ac:dyDescent="0.2">
      <c r="A163" s="201"/>
      <c r="B163" s="202"/>
      <c r="C163" s="192"/>
      <c r="D163" s="119"/>
      <c r="E163" s="163" t="s">
        <v>20</v>
      </c>
      <c r="F163" s="164"/>
      <c r="G163" s="176"/>
      <c r="H163" s="93"/>
      <c r="I163" s="156"/>
      <c r="J163" s="88"/>
    </row>
    <row r="164" spans="1:10" ht="24" customHeight="1" x14ac:dyDescent="0.2">
      <c r="A164" s="201"/>
      <c r="B164" s="202"/>
      <c r="C164" s="192"/>
      <c r="D164" s="119"/>
      <c r="E164" s="163" t="s">
        <v>21</v>
      </c>
      <c r="F164" s="164"/>
      <c r="G164" s="176"/>
      <c r="H164" s="93"/>
      <c r="I164" s="156"/>
      <c r="J164" s="88"/>
    </row>
    <row r="165" spans="1:10" ht="24" customHeight="1" x14ac:dyDescent="0.2">
      <c r="A165" s="201"/>
      <c r="B165" s="202"/>
      <c r="C165" s="192"/>
      <c r="D165" s="119"/>
      <c r="E165" s="124" t="s">
        <v>103</v>
      </c>
      <c r="F165" s="125"/>
      <c r="G165" s="125"/>
      <c r="H165" s="93"/>
      <c r="I165" s="156"/>
      <c r="J165" s="88"/>
    </row>
    <row r="166" spans="1:10" ht="24" customHeight="1" x14ac:dyDescent="0.2">
      <c r="A166" s="201"/>
      <c r="B166" s="202"/>
      <c r="C166" s="192"/>
      <c r="D166" s="119"/>
      <c r="E166" s="170" t="s">
        <v>22</v>
      </c>
      <c r="F166" s="171"/>
      <c r="G166" s="172"/>
      <c r="H166" s="93"/>
      <c r="I166" s="156"/>
      <c r="J166" s="83"/>
    </row>
    <row r="167" spans="1:10" ht="24" customHeight="1" x14ac:dyDescent="0.2">
      <c r="A167" s="201"/>
      <c r="B167" s="202"/>
      <c r="C167" s="192"/>
      <c r="D167" s="119"/>
      <c r="E167" s="165" t="s">
        <v>27</v>
      </c>
      <c r="F167" s="166"/>
      <c r="G167" s="177"/>
      <c r="H167" s="94"/>
      <c r="I167" s="156"/>
      <c r="J167" s="83"/>
    </row>
    <row r="168" spans="1:10" ht="30.75" customHeight="1" x14ac:dyDescent="0.2">
      <c r="A168" s="203"/>
      <c r="B168" s="204"/>
      <c r="C168" s="193"/>
      <c r="D168" s="95"/>
      <c r="E168" s="178" t="s">
        <v>102</v>
      </c>
      <c r="F168" s="178"/>
      <c r="G168" s="179"/>
      <c r="H168" s="28">
        <v>0</v>
      </c>
      <c r="I168" s="157"/>
      <c r="J168" s="83"/>
    </row>
    <row r="169" spans="1:10" ht="23.25" customHeight="1" x14ac:dyDescent="0.2">
      <c r="A169" s="98" t="s">
        <v>85</v>
      </c>
      <c r="B169" s="47"/>
      <c r="C169" s="24"/>
      <c r="D169" s="24"/>
      <c r="E169" s="25"/>
      <c r="F169" s="25"/>
      <c r="G169" s="26"/>
      <c r="H169" s="65"/>
      <c r="I169" s="155" t="s">
        <v>73</v>
      </c>
    </row>
    <row r="170" spans="1:10" ht="30" customHeight="1" x14ac:dyDescent="0.2">
      <c r="A170" s="201"/>
      <c r="B170" s="202"/>
      <c r="C170" s="191" t="s">
        <v>99</v>
      </c>
      <c r="D170" s="49"/>
      <c r="E170" s="189" t="s">
        <v>55</v>
      </c>
      <c r="F170" s="189"/>
      <c r="G170" s="189"/>
      <c r="H170" s="51">
        <v>1</v>
      </c>
      <c r="I170" s="156"/>
    </row>
    <row r="171" spans="1:10" ht="30" customHeight="1" x14ac:dyDescent="0.2">
      <c r="A171" s="201"/>
      <c r="B171" s="202"/>
      <c r="C171" s="192"/>
      <c r="D171" s="49"/>
      <c r="E171" s="189" t="s">
        <v>106</v>
      </c>
      <c r="F171" s="189"/>
      <c r="G171" s="190"/>
      <c r="H171" s="51">
        <v>0.5</v>
      </c>
      <c r="I171" s="156"/>
    </row>
    <row r="172" spans="1:10" ht="30" customHeight="1" x14ac:dyDescent="0.2">
      <c r="A172" s="203"/>
      <c r="B172" s="204"/>
      <c r="C172" s="193"/>
      <c r="D172" s="127"/>
      <c r="E172" s="194" t="s">
        <v>107</v>
      </c>
      <c r="F172" s="194"/>
      <c r="G172" s="211"/>
      <c r="H172" s="99">
        <v>0</v>
      </c>
      <c r="I172" s="157"/>
    </row>
    <row r="173" spans="1:10" ht="20.100000000000001" customHeight="1" x14ac:dyDescent="0.2">
      <c r="A173" s="98" t="s">
        <v>86</v>
      </c>
      <c r="B173" s="47"/>
      <c r="C173" s="24"/>
      <c r="D173" s="24"/>
      <c r="E173" s="25"/>
      <c r="F173" s="25"/>
      <c r="G173" s="26"/>
      <c r="H173" s="65"/>
      <c r="I173" s="155" t="s">
        <v>73</v>
      </c>
    </row>
    <row r="174" spans="1:10" ht="30" customHeight="1" x14ac:dyDescent="0.2">
      <c r="A174" s="201"/>
      <c r="B174" s="202"/>
      <c r="C174" s="191" t="s">
        <v>37</v>
      </c>
      <c r="D174" s="49"/>
      <c r="E174" s="189" t="s">
        <v>40</v>
      </c>
      <c r="F174" s="189"/>
      <c r="G174" s="189"/>
      <c r="H174" s="51">
        <v>2</v>
      </c>
      <c r="I174" s="156"/>
      <c r="J174" s="96"/>
    </row>
    <row r="175" spans="1:10" ht="30" customHeight="1" x14ac:dyDescent="0.2">
      <c r="A175" s="201"/>
      <c r="B175" s="202"/>
      <c r="C175" s="192"/>
      <c r="D175" s="49"/>
      <c r="E175" s="189" t="s">
        <v>38</v>
      </c>
      <c r="F175" s="189"/>
      <c r="G175" s="189"/>
      <c r="H175" s="51">
        <v>1</v>
      </c>
      <c r="I175" s="156"/>
      <c r="J175" s="96"/>
    </row>
    <row r="176" spans="1:10" ht="30" customHeight="1" x14ac:dyDescent="0.2">
      <c r="A176" s="203"/>
      <c r="B176" s="204"/>
      <c r="C176" s="193"/>
      <c r="D176" s="49"/>
      <c r="E176" s="194" t="s">
        <v>39</v>
      </c>
      <c r="F176" s="194"/>
      <c r="G176" s="194"/>
      <c r="H176" s="99">
        <v>0</v>
      </c>
      <c r="I176" s="157"/>
      <c r="J176" s="96"/>
    </row>
    <row r="177" spans="1:12" ht="16.5" customHeight="1" x14ac:dyDescent="0.2">
      <c r="A177" s="32" t="s">
        <v>14</v>
      </c>
      <c r="B177" s="33"/>
      <c r="C177" s="34"/>
      <c r="D177" s="34"/>
      <c r="E177" s="199" t="s">
        <v>15</v>
      </c>
      <c r="F177" s="199"/>
      <c r="G177" s="200"/>
      <c r="H177" s="35">
        <v>7</v>
      </c>
      <c r="I177" s="129"/>
    </row>
    <row r="178" spans="1:12" ht="16.5" customHeight="1" x14ac:dyDescent="0.2">
      <c r="A178" s="36" t="s">
        <v>16</v>
      </c>
      <c r="B178" s="37"/>
      <c r="C178" s="38"/>
      <c r="D178" s="38"/>
      <c r="E178" s="39"/>
      <c r="F178" s="39"/>
      <c r="G178" s="39"/>
      <c r="H178" s="39"/>
      <c r="I178" s="39"/>
    </row>
    <row r="179" spans="1:12" ht="16.5" customHeight="1" x14ac:dyDescent="0.2">
      <c r="A179" s="36" t="s">
        <v>36</v>
      </c>
      <c r="B179" s="37"/>
      <c r="C179" s="38"/>
      <c r="D179" s="38"/>
      <c r="E179" s="39"/>
      <c r="F179" s="39"/>
      <c r="G179" s="39"/>
      <c r="H179" s="39"/>
      <c r="I179" s="39"/>
    </row>
    <row r="180" spans="1:12" ht="27.75" customHeight="1" x14ac:dyDescent="0.3">
      <c r="A180" s="8" t="s">
        <v>28</v>
      </c>
      <c r="B180" s="9"/>
      <c r="C180" s="40"/>
      <c r="D180" s="41"/>
      <c r="G180" s="75"/>
      <c r="H180" s="101"/>
      <c r="I180" s="101"/>
    </row>
    <row r="181" spans="1:12" ht="24" customHeight="1" x14ac:dyDescent="0.2">
      <c r="A181" s="253" t="s">
        <v>1</v>
      </c>
      <c r="B181" s="254"/>
      <c r="C181" s="44" t="s">
        <v>2</v>
      </c>
      <c r="D181" s="45"/>
      <c r="E181" s="222" t="s">
        <v>3</v>
      </c>
      <c r="F181" s="222"/>
      <c r="G181" s="222"/>
      <c r="H181" s="11" t="s">
        <v>4</v>
      </c>
      <c r="I181" s="12" t="s">
        <v>5</v>
      </c>
    </row>
    <row r="182" spans="1:12" s="106" customFormat="1" ht="19.5" customHeight="1" x14ac:dyDescent="0.2">
      <c r="A182" s="102" t="s">
        <v>91</v>
      </c>
      <c r="B182" s="85"/>
      <c r="C182" s="85"/>
      <c r="D182" s="86"/>
      <c r="E182" s="153"/>
      <c r="F182" s="153"/>
      <c r="G182" s="153"/>
      <c r="H182" s="103"/>
      <c r="I182" s="158" t="s">
        <v>143</v>
      </c>
      <c r="J182" s="104"/>
      <c r="K182" s="105"/>
      <c r="L182" s="6"/>
    </row>
    <row r="183" spans="1:12" s="106" customFormat="1" ht="55.8" customHeight="1" x14ac:dyDescent="0.2">
      <c r="A183" s="201"/>
      <c r="B183" s="202"/>
      <c r="C183" s="191" t="s">
        <v>92</v>
      </c>
      <c r="D183" s="49"/>
      <c r="E183" s="205" t="s">
        <v>144</v>
      </c>
      <c r="F183" s="205"/>
      <c r="G183" s="206"/>
      <c r="H183" s="51">
        <v>2</v>
      </c>
      <c r="I183" s="159"/>
      <c r="J183" s="107"/>
      <c r="K183" s="108"/>
      <c r="L183" s="6"/>
    </row>
    <row r="184" spans="1:12" s="106" customFormat="1" ht="55.8" customHeight="1" x14ac:dyDescent="0.2">
      <c r="A184" s="201"/>
      <c r="B184" s="202"/>
      <c r="C184" s="192"/>
      <c r="D184" s="49"/>
      <c r="E184" s="205" t="s">
        <v>145</v>
      </c>
      <c r="F184" s="205"/>
      <c r="G184" s="206"/>
      <c r="H184" s="109">
        <v>1</v>
      </c>
      <c r="I184" s="159"/>
      <c r="J184" s="110"/>
      <c r="K184" s="88"/>
      <c r="L184" s="6"/>
    </row>
    <row r="185" spans="1:12" s="106" customFormat="1" ht="55.8" customHeight="1" x14ac:dyDescent="0.2">
      <c r="A185" s="203"/>
      <c r="B185" s="204"/>
      <c r="C185" s="193"/>
      <c r="D185" s="49"/>
      <c r="E185" s="196" t="s">
        <v>146</v>
      </c>
      <c r="F185" s="196"/>
      <c r="G185" s="197"/>
      <c r="H185" s="109">
        <v>0</v>
      </c>
      <c r="I185" s="160"/>
      <c r="J185" s="110"/>
      <c r="K185" s="88"/>
      <c r="L185" s="6"/>
    </row>
    <row r="186" spans="1:12" ht="18.75" customHeight="1" x14ac:dyDescent="0.2">
      <c r="A186" s="13" t="s">
        <v>49</v>
      </c>
      <c r="B186" s="47"/>
      <c r="C186" s="24"/>
      <c r="D186" s="24"/>
      <c r="E186" s="25"/>
      <c r="F186" s="25"/>
      <c r="G186" s="26"/>
      <c r="H186" s="26"/>
      <c r="I186" s="155" t="s">
        <v>48</v>
      </c>
    </row>
    <row r="187" spans="1:12" ht="48" customHeight="1" x14ac:dyDescent="0.2">
      <c r="A187" s="201"/>
      <c r="B187" s="202"/>
      <c r="C187" s="191" t="s">
        <v>29</v>
      </c>
      <c r="D187" s="49"/>
      <c r="E187" s="241" t="s">
        <v>100</v>
      </c>
      <c r="F187" s="241"/>
      <c r="G187" s="241"/>
      <c r="H187" s="50">
        <v>2</v>
      </c>
      <c r="I187" s="156"/>
    </row>
    <row r="188" spans="1:12" ht="48" customHeight="1" x14ac:dyDescent="0.2">
      <c r="A188" s="201"/>
      <c r="B188" s="202"/>
      <c r="C188" s="192"/>
      <c r="D188" s="49"/>
      <c r="E188" s="205" t="s">
        <v>30</v>
      </c>
      <c r="F188" s="205"/>
      <c r="G188" s="205"/>
      <c r="H188" s="28">
        <v>1</v>
      </c>
      <c r="I188" s="156"/>
    </row>
    <row r="189" spans="1:12" ht="48" customHeight="1" x14ac:dyDescent="0.2">
      <c r="A189" s="203"/>
      <c r="B189" s="204"/>
      <c r="C189" s="193"/>
      <c r="D189" s="127"/>
      <c r="E189" s="205" t="s">
        <v>8</v>
      </c>
      <c r="F189" s="205"/>
      <c r="G189" s="205"/>
      <c r="H189" s="28">
        <v>0</v>
      </c>
      <c r="I189" s="156"/>
    </row>
    <row r="190" spans="1:12" ht="20.100000000000001" customHeight="1" x14ac:dyDescent="0.2">
      <c r="A190" s="13" t="s">
        <v>88</v>
      </c>
      <c r="B190" s="47"/>
      <c r="C190" s="24"/>
      <c r="D190" s="24"/>
      <c r="E190" s="25"/>
      <c r="F190" s="25"/>
      <c r="G190" s="26"/>
      <c r="H190" s="26"/>
      <c r="I190" s="156"/>
    </row>
    <row r="191" spans="1:12" ht="48" customHeight="1" x14ac:dyDescent="0.2">
      <c r="A191" s="201"/>
      <c r="B191" s="202"/>
      <c r="C191" s="191" t="s">
        <v>29</v>
      </c>
      <c r="D191" s="49"/>
      <c r="E191" s="241" t="s">
        <v>100</v>
      </c>
      <c r="F191" s="241"/>
      <c r="G191" s="241"/>
      <c r="H191" s="50">
        <v>2</v>
      </c>
      <c r="I191" s="156"/>
    </row>
    <row r="192" spans="1:12" ht="48" customHeight="1" x14ac:dyDescent="0.2">
      <c r="A192" s="201"/>
      <c r="B192" s="202"/>
      <c r="C192" s="192"/>
      <c r="D192" s="49"/>
      <c r="E192" s="205" t="s">
        <v>30</v>
      </c>
      <c r="F192" s="205"/>
      <c r="G192" s="205"/>
      <c r="H192" s="28">
        <v>1</v>
      </c>
      <c r="I192" s="156"/>
    </row>
    <row r="193" spans="1:9" ht="48" customHeight="1" x14ac:dyDescent="0.2">
      <c r="A193" s="203"/>
      <c r="B193" s="204"/>
      <c r="C193" s="193"/>
      <c r="D193" s="127"/>
      <c r="E193" s="205" t="s">
        <v>8</v>
      </c>
      <c r="F193" s="205"/>
      <c r="G193" s="205"/>
      <c r="H193" s="28">
        <v>0</v>
      </c>
      <c r="I193" s="157"/>
    </row>
    <row r="194" spans="1:9" ht="19.8" customHeight="1" x14ac:dyDescent="0.2">
      <c r="A194" s="85"/>
      <c r="B194" s="22"/>
      <c r="C194" s="85"/>
      <c r="D194" s="85"/>
      <c r="E194" s="31"/>
      <c r="F194" s="31"/>
      <c r="G194" s="31"/>
      <c r="H194" s="149"/>
      <c r="I194" s="150"/>
    </row>
    <row r="195" spans="1:9" ht="19.8" customHeight="1" x14ac:dyDescent="0.2">
      <c r="A195" s="23"/>
      <c r="B195" s="22"/>
      <c r="C195" s="23"/>
      <c r="D195" s="23"/>
      <c r="E195" s="133"/>
      <c r="F195" s="133"/>
      <c r="G195" s="133"/>
      <c r="H195" s="145"/>
      <c r="I195" s="151"/>
    </row>
    <row r="196" spans="1:9" ht="20.100000000000001" customHeight="1" x14ac:dyDescent="0.2">
      <c r="A196" s="13" t="s">
        <v>50</v>
      </c>
      <c r="B196" s="47"/>
      <c r="C196" s="24"/>
      <c r="D196" s="24"/>
      <c r="E196" s="25"/>
      <c r="F196" s="25"/>
      <c r="G196" s="26"/>
      <c r="H196" s="26"/>
      <c r="I196" s="155" t="s">
        <v>51</v>
      </c>
    </row>
    <row r="197" spans="1:9" ht="45" customHeight="1" x14ac:dyDescent="0.2">
      <c r="A197" s="201"/>
      <c r="B197" s="202"/>
      <c r="C197" s="191" t="s">
        <v>101</v>
      </c>
      <c r="D197" s="127"/>
      <c r="E197" s="239" t="s">
        <v>130</v>
      </c>
      <c r="F197" s="239"/>
      <c r="G197" s="240"/>
      <c r="H197" s="89">
        <v>1.5</v>
      </c>
      <c r="I197" s="156"/>
    </row>
    <row r="198" spans="1:9" ht="45" customHeight="1" x14ac:dyDescent="0.2">
      <c r="A198" s="201"/>
      <c r="B198" s="202"/>
      <c r="C198" s="192"/>
      <c r="D198" s="127"/>
      <c r="E198" s="239" t="s">
        <v>132</v>
      </c>
      <c r="F198" s="239"/>
      <c r="G198" s="240"/>
      <c r="H198" s="82">
        <v>1</v>
      </c>
      <c r="I198" s="156"/>
    </row>
    <row r="199" spans="1:9" ht="45" customHeight="1" x14ac:dyDescent="0.2">
      <c r="A199" s="203"/>
      <c r="B199" s="204"/>
      <c r="C199" s="193"/>
      <c r="D199" s="127"/>
      <c r="E199" s="178" t="s">
        <v>108</v>
      </c>
      <c r="F199" s="178"/>
      <c r="G199" s="178"/>
      <c r="H199" s="28">
        <v>0</v>
      </c>
      <c r="I199" s="156"/>
    </row>
    <row r="200" spans="1:9" ht="20.100000000000001" customHeight="1" x14ac:dyDescent="0.2">
      <c r="A200" s="13" t="s">
        <v>89</v>
      </c>
      <c r="B200" s="47"/>
      <c r="C200" s="24"/>
      <c r="D200" s="24"/>
      <c r="E200" s="25"/>
      <c r="F200" s="25"/>
      <c r="G200" s="26"/>
      <c r="H200" s="26"/>
      <c r="I200" s="156"/>
    </row>
    <row r="201" spans="1:9" ht="45.6" customHeight="1" x14ac:dyDescent="0.2">
      <c r="A201" s="201"/>
      <c r="B201" s="202"/>
      <c r="C201" s="191" t="s">
        <v>101</v>
      </c>
      <c r="D201" s="127"/>
      <c r="E201" s="239" t="s">
        <v>130</v>
      </c>
      <c r="F201" s="239"/>
      <c r="G201" s="240"/>
      <c r="H201" s="89">
        <v>1.5</v>
      </c>
      <c r="I201" s="156"/>
    </row>
    <row r="202" spans="1:9" ht="45.6" customHeight="1" x14ac:dyDescent="0.2">
      <c r="A202" s="201"/>
      <c r="B202" s="202"/>
      <c r="C202" s="192"/>
      <c r="D202" s="127"/>
      <c r="E202" s="239" t="s">
        <v>131</v>
      </c>
      <c r="F202" s="239"/>
      <c r="G202" s="240"/>
      <c r="H202" s="82">
        <v>1</v>
      </c>
      <c r="I202" s="156"/>
    </row>
    <row r="203" spans="1:9" ht="45.6" customHeight="1" x14ac:dyDescent="0.2">
      <c r="A203" s="203"/>
      <c r="B203" s="204"/>
      <c r="C203" s="193"/>
      <c r="D203" s="127"/>
      <c r="E203" s="178" t="s">
        <v>108</v>
      </c>
      <c r="F203" s="178"/>
      <c r="G203" s="178"/>
      <c r="H203" s="28">
        <v>0</v>
      </c>
      <c r="I203" s="156"/>
    </row>
    <row r="204" spans="1:9" ht="20.100000000000001" customHeight="1" x14ac:dyDescent="0.2">
      <c r="A204" s="13" t="s">
        <v>111</v>
      </c>
      <c r="B204" s="47"/>
      <c r="C204" s="24"/>
      <c r="D204" s="24"/>
      <c r="E204" s="25"/>
      <c r="F204" s="25"/>
      <c r="G204" s="26"/>
      <c r="H204" s="26"/>
      <c r="I204" s="155" t="s">
        <v>52</v>
      </c>
    </row>
    <row r="205" spans="1:9" ht="39" customHeight="1" x14ac:dyDescent="0.2">
      <c r="A205" s="201"/>
      <c r="B205" s="202"/>
      <c r="C205" s="191" t="s">
        <v>133</v>
      </c>
      <c r="D205" s="49"/>
      <c r="E205" s="241" t="s">
        <v>113</v>
      </c>
      <c r="F205" s="241"/>
      <c r="G205" s="241"/>
      <c r="H205" s="89">
        <v>1</v>
      </c>
      <c r="I205" s="156"/>
    </row>
    <row r="206" spans="1:9" ht="39" customHeight="1" x14ac:dyDescent="0.2">
      <c r="A206" s="203"/>
      <c r="B206" s="204"/>
      <c r="C206" s="193"/>
      <c r="D206" s="49"/>
      <c r="E206" s="205" t="s">
        <v>114</v>
      </c>
      <c r="F206" s="205"/>
      <c r="G206" s="205"/>
      <c r="H206" s="28">
        <v>0</v>
      </c>
      <c r="I206" s="156"/>
    </row>
    <row r="207" spans="1:9" ht="18" customHeight="1" x14ac:dyDescent="0.2">
      <c r="A207" s="13" t="s">
        <v>112</v>
      </c>
      <c r="B207" s="47"/>
      <c r="C207" s="24"/>
      <c r="D207" s="24"/>
      <c r="E207" s="25"/>
      <c r="F207" s="25"/>
      <c r="G207" s="26"/>
      <c r="H207" s="26"/>
      <c r="I207" s="156"/>
    </row>
    <row r="208" spans="1:9" ht="37.799999999999997" customHeight="1" x14ac:dyDescent="0.2">
      <c r="A208" s="201"/>
      <c r="B208" s="202"/>
      <c r="C208" s="191" t="s">
        <v>133</v>
      </c>
      <c r="D208" s="49"/>
      <c r="E208" s="241" t="s">
        <v>113</v>
      </c>
      <c r="F208" s="241"/>
      <c r="G208" s="241"/>
      <c r="H208" s="89">
        <v>1</v>
      </c>
      <c r="I208" s="156"/>
    </row>
    <row r="209" spans="1:9" ht="37.799999999999997" customHeight="1" x14ac:dyDescent="0.2">
      <c r="A209" s="201"/>
      <c r="B209" s="204"/>
      <c r="C209" s="193"/>
      <c r="D209" s="49"/>
      <c r="E209" s="205" t="s">
        <v>114</v>
      </c>
      <c r="F209" s="205"/>
      <c r="G209" s="205"/>
      <c r="H209" s="28">
        <v>0</v>
      </c>
      <c r="I209" s="157"/>
    </row>
    <row r="210" spans="1:9" ht="16.8" customHeight="1" x14ac:dyDescent="0.2">
      <c r="A210" s="85"/>
      <c r="B210" s="85"/>
      <c r="C210" s="85"/>
      <c r="D210" s="85"/>
      <c r="E210" s="31"/>
      <c r="F210" s="31"/>
      <c r="G210" s="31"/>
      <c r="H210" s="149"/>
      <c r="I210" s="150"/>
    </row>
    <row r="211" spans="1:9" ht="16.8" customHeight="1" x14ac:dyDescent="0.2">
      <c r="A211" s="23"/>
      <c r="B211" s="23"/>
      <c r="C211" s="23"/>
      <c r="D211" s="23"/>
      <c r="E211" s="154"/>
      <c r="F211" s="154"/>
      <c r="G211" s="154"/>
      <c r="H211" s="145"/>
      <c r="I211" s="151"/>
    </row>
    <row r="212" spans="1:9" ht="20.100000000000001" customHeight="1" x14ac:dyDescent="0.2">
      <c r="A212" s="134" t="s">
        <v>53</v>
      </c>
      <c r="B212" s="117"/>
      <c r="C212" s="40"/>
      <c r="D212" s="40"/>
      <c r="E212" s="136"/>
      <c r="F212" s="136"/>
      <c r="G212" s="137"/>
      <c r="H212" s="137"/>
      <c r="I212" s="156" t="s">
        <v>48</v>
      </c>
    </row>
    <row r="213" spans="1:9" ht="24.9" customHeight="1" x14ac:dyDescent="0.2">
      <c r="A213" s="126"/>
      <c r="B213" s="22"/>
      <c r="C213" s="191" t="s">
        <v>31</v>
      </c>
      <c r="D213" s="259"/>
      <c r="E213" s="228" t="s">
        <v>32</v>
      </c>
      <c r="F213" s="229" t="s">
        <v>150</v>
      </c>
      <c r="G213" s="230"/>
      <c r="H213" s="250">
        <v>1</v>
      </c>
      <c r="I213" s="156"/>
    </row>
    <row r="214" spans="1:9" ht="24.9" customHeight="1" x14ac:dyDescent="0.2">
      <c r="A214" s="126"/>
      <c r="B214" s="22"/>
      <c r="C214" s="192"/>
      <c r="D214" s="260"/>
      <c r="E214" s="228"/>
      <c r="F214" s="231"/>
      <c r="G214" s="232"/>
      <c r="H214" s="251"/>
      <c r="I214" s="156"/>
    </row>
    <row r="215" spans="1:9" ht="24.9" customHeight="1" x14ac:dyDescent="0.2">
      <c r="A215" s="126"/>
      <c r="B215" s="22"/>
      <c r="C215" s="192"/>
      <c r="D215" s="261"/>
      <c r="E215" s="228"/>
      <c r="F215" s="233"/>
      <c r="G215" s="234"/>
      <c r="H215" s="252"/>
      <c r="I215" s="156"/>
    </row>
    <row r="216" spans="1:9" ht="69.75" customHeight="1" x14ac:dyDescent="0.2">
      <c r="A216" s="126"/>
      <c r="B216" s="22"/>
      <c r="C216" s="192"/>
      <c r="D216" s="127"/>
      <c r="E216" s="130" t="s">
        <v>32</v>
      </c>
      <c r="F216" s="237" t="s">
        <v>134</v>
      </c>
      <c r="G216" s="238"/>
      <c r="H216" s="111">
        <v>0.5</v>
      </c>
      <c r="I216" s="156"/>
    </row>
    <row r="217" spans="1:9" ht="30" customHeight="1" x14ac:dyDescent="0.2">
      <c r="A217" s="126"/>
      <c r="B217" s="22"/>
      <c r="C217" s="193"/>
      <c r="D217" s="127"/>
      <c r="E217" s="112" t="s">
        <v>8</v>
      </c>
      <c r="F217" s="226"/>
      <c r="G217" s="227"/>
      <c r="H217" s="113">
        <v>0</v>
      </c>
      <c r="I217" s="156"/>
    </row>
    <row r="218" spans="1:9" ht="20.100000000000001" customHeight="1" x14ac:dyDescent="0.2">
      <c r="A218" s="13" t="s">
        <v>90</v>
      </c>
      <c r="B218" s="47"/>
      <c r="C218" s="24"/>
      <c r="D218" s="24"/>
      <c r="E218" s="25"/>
      <c r="F218" s="25"/>
      <c r="G218" s="26"/>
      <c r="H218" s="26"/>
      <c r="I218" s="156"/>
    </row>
    <row r="219" spans="1:9" ht="24.9" customHeight="1" x14ac:dyDescent="0.2">
      <c r="A219" s="119"/>
      <c r="B219" s="120"/>
      <c r="C219" s="191" t="s">
        <v>31</v>
      </c>
      <c r="D219" s="48"/>
      <c r="E219" s="228" t="s">
        <v>32</v>
      </c>
      <c r="F219" s="229" t="s">
        <v>150</v>
      </c>
      <c r="G219" s="230"/>
      <c r="H219" s="250">
        <v>1</v>
      </c>
      <c r="I219" s="156"/>
    </row>
    <row r="220" spans="1:9" ht="24.9" customHeight="1" x14ac:dyDescent="0.2">
      <c r="A220" s="119"/>
      <c r="B220" s="120"/>
      <c r="C220" s="192"/>
      <c r="D220" s="126"/>
      <c r="E220" s="228"/>
      <c r="F220" s="231"/>
      <c r="G220" s="232"/>
      <c r="H220" s="251"/>
      <c r="I220" s="156"/>
    </row>
    <row r="221" spans="1:9" ht="24.9" customHeight="1" x14ac:dyDescent="0.2">
      <c r="A221" s="119"/>
      <c r="B221" s="120"/>
      <c r="C221" s="192"/>
      <c r="D221" s="127"/>
      <c r="E221" s="228"/>
      <c r="F221" s="233"/>
      <c r="G221" s="234"/>
      <c r="H221" s="252"/>
      <c r="I221" s="156"/>
    </row>
    <row r="222" spans="1:9" ht="69.75" customHeight="1" x14ac:dyDescent="0.2">
      <c r="A222" s="119"/>
      <c r="B222" s="120"/>
      <c r="C222" s="192"/>
      <c r="D222" s="49"/>
      <c r="E222" s="130" t="s">
        <v>32</v>
      </c>
      <c r="F222" s="237" t="s">
        <v>134</v>
      </c>
      <c r="G222" s="238"/>
      <c r="H222" s="111">
        <v>0.5</v>
      </c>
      <c r="I222" s="156"/>
    </row>
    <row r="223" spans="1:9" ht="30" customHeight="1" x14ac:dyDescent="0.2">
      <c r="A223" s="121"/>
      <c r="B223" s="122"/>
      <c r="C223" s="193"/>
      <c r="D223" s="127"/>
      <c r="E223" s="112" t="s">
        <v>8</v>
      </c>
      <c r="F223" s="226"/>
      <c r="G223" s="227"/>
      <c r="H223" s="113">
        <v>0</v>
      </c>
      <c r="I223" s="156"/>
    </row>
    <row r="224" spans="1:9" ht="20.100000000000001" customHeight="1" x14ac:dyDescent="0.2">
      <c r="A224" s="13" t="s">
        <v>53</v>
      </c>
      <c r="B224" s="47"/>
      <c r="C224" s="24"/>
      <c r="D224" s="24"/>
      <c r="E224" s="25"/>
      <c r="F224" s="25"/>
      <c r="G224" s="26"/>
      <c r="H224" s="26"/>
      <c r="I224" s="235" t="s">
        <v>54</v>
      </c>
    </row>
    <row r="225" spans="1:9" ht="30" customHeight="1" x14ac:dyDescent="0.2">
      <c r="A225" s="119"/>
      <c r="B225" s="120"/>
      <c r="C225" s="191" t="s">
        <v>41</v>
      </c>
      <c r="D225" s="127"/>
      <c r="E225" s="241" t="s">
        <v>109</v>
      </c>
      <c r="F225" s="241"/>
      <c r="G225" s="249"/>
      <c r="H225" s="89">
        <v>0.5</v>
      </c>
      <c r="I225" s="236"/>
    </row>
    <row r="226" spans="1:9" ht="30" customHeight="1" x14ac:dyDescent="0.2">
      <c r="A226" s="121"/>
      <c r="B226" s="122"/>
      <c r="C226" s="193"/>
      <c r="D226" s="127"/>
      <c r="E226" s="205" t="s">
        <v>135</v>
      </c>
      <c r="F226" s="205"/>
      <c r="G226" s="206"/>
      <c r="H226" s="28">
        <v>0</v>
      </c>
      <c r="I226" s="236"/>
    </row>
    <row r="227" spans="1:9" ht="20.100000000000001" customHeight="1" x14ac:dyDescent="0.2">
      <c r="A227" s="13" t="s">
        <v>90</v>
      </c>
      <c r="B227" s="47"/>
      <c r="C227" s="24"/>
      <c r="D227" s="24"/>
      <c r="E227" s="25"/>
      <c r="F227" s="25"/>
      <c r="G227" s="26"/>
      <c r="H227" s="26"/>
      <c r="I227" s="236"/>
    </row>
    <row r="228" spans="1:9" ht="30" customHeight="1" x14ac:dyDescent="0.2">
      <c r="A228" s="119"/>
      <c r="B228" s="120"/>
      <c r="C228" s="191" t="s">
        <v>41</v>
      </c>
      <c r="D228" s="127"/>
      <c r="E228" s="241" t="s">
        <v>109</v>
      </c>
      <c r="F228" s="241"/>
      <c r="G228" s="249"/>
      <c r="H228" s="89">
        <v>0.5</v>
      </c>
      <c r="I228" s="236"/>
    </row>
    <row r="229" spans="1:9" ht="30" customHeight="1" x14ac:dyDescent="0.2">
      <c r="A229" s="121"/>
      <c r="B229" s="122"/>
      <c r="C229" s="193"/>
      <c r="D229" s="127"/>
      <c r="E229" s="205" t="s">
        <v>135</v>
      </c>
      <c r="F229" s="205"/>
      <c r="G229" s="206"/>
      <c r="H229" s="28">
        <v>0</v>
      </c>
      <c r="I229" s="236"/>
    </row>
    <row r="230" spans="1:9" ht="18" customHeight="1" x14ac:dyDescent="0.2">
      <c r="A230" s="32" t="s">
        <v>14</v>
      </c>
      <c r="B230" s="68"/>
      <c r="C230" s="114"/>
      <c r="D230" s="114"/>
      <c r="E230" s="199" t="s">
        <v>15</v>
      </c>
      <c r="F230" s="199"/>
      <c r="G230" s="200"/>
      <c r="H230" s="115">
        <v>8</v>
      </c>
      <c r="I230" s="129"/>
    </row>
    <row r="231" spans="1:9" ht="18" customHeight="1" x14ac:dyDescent="0.2">
      <c r="A231" s="36" t="s">
        <v>16</v>
      </c>
      <c r="G231" s="116" t="s">
        <v>33</v>
      </c>
      <c r="H231" s="115">
        <f>H28+H101+H177+H230</f>
        <v>32</v>
      </c>
      <c r="I231" s="110"/>
    </row>
    <row r="232" spans="1:9" ht="18.75" customHeight="1" x14ac:dyDescent="0.2">
      <c r="A232" s="36" t="s">
        <v>36</v>
      </c>
    </row>
    <row r="233" spans="1:9" ht="13.5" customHeight="1" x14ac:dyDescent="0.2">
      <c r="A233" s="6"/>
    </row>
    <row r="234" spans="1:9" x14ac:dyDescent="0.2">
      <c r="A234" s="6"/>
    </row>
    <row r="237" spans="1:9" ht="14.25" customHeight="1" x14ac:dyDescent="0.2"/>
    <row r="238" spans="1:9" ht="13.5" customHeight="1" x14ac:dyDescent="0.2"/>
  </sheetData>
  <mergeCells count="253">
    <mergeCell ref="I196:I203"/>
    <mergeCell ref="I204:I209"/>
    <mergeCell ref="I212:I223"/>
    <mergeCell ref="A183:B185"/>
    <mergeCell ref="C183:C185"/>
    <mergeCell ref="E183:G183"/>
    <mergeCell ref="E184:G184"/>
    <mergeCell ref="E185:G185"/>
    <mergeCell ref="E174:G174"/>
    <mergeCell ref="D213:D215"/>
    <mergeCell ref="A208:B209"/>
    <mergeCell ref="A205:B206"/>
    <mergeCell ref="A201:B203"/>
    <mergeCell ref="I12:I19"/>
    <mergeCell ref="I33:I42"/>
    <mergeCell ref="I93:I100"/>
    <mergeCell ref="I186:I193"/>
    <mergeCell ref="E155:G155"/>
    <mergeCell ref="E156:G156"/>
    <mergeCell ref="E157:G157"/>
    <mergeCell ref="A130:B132"/>
    <mergeCell ref="C130:C132"/>
    <mergeCell ref="E130:G130"/>
    <mergeCell ref="E131:G131"/>
    <mergeCell ref="E132:G132"/>
    <mergeCell ref="A134:B136"/>
    <mergeCell ref="A170:B172"/>
    <mergeCell ref="A106:B106"/>
    <mergeCell ref="A98:B100"/>
    <mergeCell ref="C98:C100"/>
    <mergeCell ref="E98:G98"/>
    <mergeCell ref="E88:G88"/>
    <mergeCell ref="A94:B96"/>
    <mergeCell ref="E49:G49"/>
    <mergeCell ref="E50:G50"/>
    <mergeCell ref="E82:G82"/>
    <mergeCell ref="E83:G83"/>
    <mergeCell ref="E101:G101"/>
    <mergeCell ref="C94:C96"/>
    <mergeCell ref="A44:B66"/>
    <mergeCell ref="C44:C66"/>
    <mergeCell ref="E90:G90"/>
    <mergeCell ref="E91:G91"/>
    <mergeCell ref="A22:B24"/>
    <mergeCell ref="A39:B42"/>
    <mergeCell ref="C39:C42"/>
    <mergeCell ref="E84:G84"/>
    <mergeCell ref="E85:G85"/>
    <mergeCell ref="E66:G66"/>
    <mergeCell ref="E89:G89"/>
    <mergeCell ref="C70:C92"/>
    <mergeCell ref="E70:G70"/>
    <mergeCell ref="E72:G72"/>
    <mergeCell ref="E74:G74"/>
    <mergeCell ref="E71:G71"/>
    <mergeCell ref="E73:G73"/>
    <mergeCell ref="E92:G92"/>
    <mergeCell ref="E56:G56"/>
    <mergeCell ref="E57:G57"/>
    <mergeCell ref="A3:B3"/>
    <mergeCell ref="E3:G3"/>
    <mergeCell ref="E4:G4"/>
    <mergeCell ref="E28:G28"/>
    <mergeCell ref="A32:B32"/>
    <mergeCell ref="E32:G32"/>
    <mergeCell ref="A34:B37"/>
    <mergeCell ref="C34:C37"/>
    <mergeCell ref="E15:G15"/>
    <mergeCell ref="B5:B7"/>
    <mergeCell ref="C5:C7"/>
    <mergeCell ref="E5:G5"/>
    <mergeCell ref="E6:G6"/>
    <mergeCell ref="E7:G7"/>
    <mergeCell ref="F34:G37"/>
    <mergeCell ref="C22:C24"/>
    <mergeCell ref="B9:B11"/>
    <mergeCell ref="C9:C11"/>
    <mergeCell ref="E9:G9"/>
    <mergeCell ref="E10:G10"/>
    <mergeCell ref="E11:G11"/>
    <mergeCell ref="B17:B19"/>
    <mergeCell ref="C17:C19"/>
    <mergeCell ref="E17:G17"/>
    <mergeCell ref="E230:G230"/>
    <mergeCell ref="C219:C223"/>
    <mergeCell ref="E219:E221"/>
    <mergeCell ref="F219:G221"/>
    <mergeCell ref="A181:B181"/>
    <mergeCell ref="A197:B199"/>
    <mergeCell ref="A191:B193"/>
    <mergeCell ref="A187:B189"/>
    <mergeCell ref="A108:B112"/>
    <mergeCell ref="C108:C112"/>
    <mergeCell ref="A138:B140"/>
    <mergeCell ref="C138:C140"/>
    <mergeCell ref="E138:G138"/>
    <mergeCell ref="E139:G139"/>
    <mergeCell ref="E140:G140"/>
    <mergeCell ref="E150:G150"/>
    <mergeCell ref="E154:G154"/>
    <mergeCell ref="E181:G181"/>
    <mergeCell ref="E110:G110"/>
    <mergeCell ref="E111:G111"/>
    <mergeCell ref="E128:G128"/>
    <mergeCell ref="A174:B176"/>
    <mergeCell ref="C174:C176"/>
    <mergeCell ref="C170:C172"/>
    <mergeCell ref="C187:C189"/>
    <mergeCell ref="E187:G187"/>
    <mergeCell ref="E188:G188"/>
    <mergeCell ref="E189:G189"/>
    <mergeCell ref="E192:G192"/>
    <mergeCell ref="E193:G193"/>
    <mergeCell ref="H219:H221"/>
    <mergeCell ref="C208:C209"/>
    <mergeCell ref="E208:G208"/>
    <mergeCell ref="E209:G209"/>
    <mergeCell ref="E203:G203"/>
    <mergeCell ref="E201:G201"/>
    <mergeCell ref="E202:G202"/>
    <mergeCell ref="C205:C206"/>
    <mergeCell ref="E205:G205"/>
    <mergeCell ref="E206:G206"/>
    <mergeCell ref="C191:C193"/>
    <mergeCell ref="E225:G225"/>
    <mergeCell ref="E226:G226"/>
    <mergeCell ref="C197:C199"/>
    <mergeCell ref="C228:C229"/>
    <mergeCell ref="E228:G228"/>
    <mergeCell ref="E229:G229"/>
    <mergeCell ref="H213:H215"/>
    <mergeCell ref="F216:G216"/>
    <mergeCell ref="F217:G217"/>
    <mergeCell ref="E18:G18"/>
    <mergeCell ref="E19:G19"/>
    <mergeCell ref="E158:G158"/>
    <mergeCell ref="I4:I11"/>
    <mergeCell ref="F223:G223"/>
    <mergeCell ref="C213:C217"/>
    <mergeCell ref="E213:E215"/>
    <mergeCell ref="F213:G215"/>
    <mergeCell ref="I224:I229"/>
    <mergeCell ref="F222:G222"/>
    <mergeCell ref="E197:G197"/>
    <mergeCell ref="E198:G198"/>
    <mergeCell ref="E199:G199"/>
    <mergeCell ref="E191:G191"/>
    <mergeCell ref="E106:G106"/>
    <mergeCell ref="I107:I112"/>
    <mergeCell ref="E108:G108"/>
    <mergeCell ref="C201:C203"/>
    <mergeCell ref="E8:G8"/>
    <mergeCell ref="F39:G42"/>
    <mergeCell ref="E95:G95"/>
    <mergeCell ref="E99:G99"/>
    <mergeCell ref="E100:G100"/>
    <mergeCell ref="C225:C226"/>
    <mergeCell ref="B13:B15"/>
    <mergeCell ref="C13:C15"/>
    <mergeCell ref="E13:G13"/>
    <mergeCell ref="E14:G14"/>
    <mergeCell ref="I173:I176"/>
    <mergeCell ref="E171:G171"/>
    <mergeCell ref="E172:G172"/>
    <mergeCell ref="E175:G175"/>
    <mergeCell ref="E176:G176"/>
    <mergeCell ref="I129:I132"/>
    <mergeCell ref="I133:I136"/>
    <mergeCell ref="I22:I27"/>
    <mergeCell ref="E96:G96"/>
    <mergeCell ref="E94:G94"/>
    <mergeCell ref="I43:I66"/>
    <mergeCell ref="E44:G44"/>
    <mergeCell ref="E45:G45"/>
    <mergeCell ref="E46:G46"/>
    <mergeCell ref="E47:G47"/>
    <mergeCell ref="E48:G48"/>
    <mergeCell ref="A148:B152"/>
    <mergeCell ref="C148:C152"/>
    <mergeCell ref="E148:G148"/>
    <mergeCell ref="E151:G151"/>
    <mergeCell ref="E177:G177"/>
    <mergeCell ref="E86:G86"/>
    <mergeCell ref="E87:G87"/>
    <mergeCell ref="I113:I128"/>
    <mergeCell ref="A114:B128"/>
    <mergeCell ref="C114:C128"/>
    <mergeCell ref="E114:G114"/>
    <mergeCell ref="E115:G115"/>
    <mergeCell ref="E116:G116"/>
    <mergeCell ref="E117:G117"/>
    <mergeCell ref="E118:G118"/>
    <mergeCell ref="E120:G120"/>
    <mergeCell ref="E121:G121"/>
    <mergeCell ref="E122:G122"/>
    <mergeCell ref="E123:G123"/>
    <mergeCell ref="E124:G124"/>
    <mergeCell ref="E126:G126"/>
    <mergeCell ref="E127:G127"/>
    <mergeCell ref="A145:C145"/>
    <mergeCell ref="E145:F145"/>
    <mergeCell ref="A146:B146"/>
    <mergeCell ref="E146:G146"/>
    <mergeCell ref="A105:C105"/>
    <mergeCell ref="E105:F105"/>
    <mergeCell ref="I137:I140"/>
    <mergeCell ref="A25:B27"/>
    <mergeCell ref="C25:C27"/>
    <mergeCell ref="E109:G109"/>
    <mergeCell ref="E149:G149"/>
    <mergeCell ref="E170:G170"/>
    <mergeCell ref="C134:C136"/>
    <mergeCell ref="E134:G134"/>
    <mergeCell ref="E135:G135"/>
    <mergeCell ref="E136:G136"/>
    <mergeCell ref="E58:G58"/>
    <mergeCell ref="E59:G59"/>
    <mergeCell ref="E60:G60"/>
    <mergeCell ref="E61:G61"/>
    <mergeCell ref="E62:G62"/>
    <mergeCell ref="E112:G112"/>
    <mergeCell ref="E63:G63"/>
    <mergeCell ref="E64:G64"/>
    <mergeCell ref="E65:G65"/>
    <mergeCell ref="A70:B92"/>
    <mergeCell ref="E152:G152"/>
    <mergeCell ref="A154:B168"/>
    <mergeCell ref="C154:C168"/>
    <mergeCell ref="E81:G81"/>
    <mergeCell ref="I69:I92"/>
    <mergeCell ref="I182:I185"/>
    <mergeCell ref="E51:G51"/>
    <mergeCell ref="E52:G52"/>
    <mergeCell ref="E53:G53"/>
    <mergeCell ref="E54:G54"/>
    <mergeCell ref="E55:G55"/>
    <mergeCell ref="E77:G77"/>
    <mergeCell ref="E78:G78"/>
    <mergeCell ref="E79:G79"/>
    <mergeCell ref="E80:G80"/>
    <mergeCell ref="E76:G76"/>
    <mergeCell ref="E75:G75"/>
    <mergeCell ref="I147:I152"/>
    <mergeCell ref="E162:G162"/>
    <mergeCell ref="E166:G166"/>
    <mergeCell ref="E160:G160"/>
    <mergeCell ref="E161:G161"/>
    <mergeCell ref="E163:G163"/>
    <mergeCell ref="E164:G164"/>
    <mergeCell ref="E167:G167"/>
    <mergeCell ref="E168:G168"/>
    <mergeCell ref="I169:I172"/>
    <mergeCell ref="I153:I168"/>
  </mergeCells>
  <phoneticPr fontId="2"/>
  <printOptions horizontalCentered="1"/>
  <pageMargins left="0.27559055118110237" right="0.27559055118110237" top="0.55118110236220474" bottom="0.15748031496062992" header="0.11811023622047245" footer="0.11811023622047245"/>
  <pageSetup paperSize="9" scale="52" fitToHeight="0" orientation="landscape" r:id="rId1"/>
  <headerFooter>
    <oddFooter xml:space="preserve">&amp;C&amp;26 </oddFooter>
  </headerFooter>
  <rowBreaks count="10" manualBreakCount="10">
    <brk id="20" max="9" man="1"/>
    <brk id="30" max="9" man="1"/>
    <brk id="67" max="9" man="1"/>
    <brk id="103" max="9" man="1"/>
    <brk id="128" max="9" man="1"/>
    <brk id="143" max="9" man="1"/>
    <brk id="168" max="9" man="1"/>
    <brk id="179" max="9" man="1"/>
    <brk id="194" max="9" man="1"/>
    <brk id="210"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22860</xdr:colOff>
                    <xdr:row>4</xdr:row>
                    <xdr:rowOff>213360</xdr:rowOff>
                  </from>
                  <to>
                    <xdr:col>4</xdr:col>
                    <xdr:colOff>83820</xdr:colOff>
                    <xdr:row>4</xdr:row>
                    <xdr:rowOff>502920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22860</xdr:colOff>
                    <xdr:row>5</xdr:row>
                    <xdr:rowOff>144780</xdr:rowOff>
                  </from>
                  <to>
                    <xdr:col>4</xdr:col>
                    <xdr:colOff>83820</xdr:colOff>
                    <xdr:row>5</xdr:row>
                    <xdr:rowOff>419100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22860</xdr:colOff>
                    <xdr:row>6</xdr:row>
                    <xdr:rowOff>220980</xdr:rowOff>
                  </from>
                  <to>
                    <xdr:col>4</xdr:col>
                    <xdr:colOff>83820</xdr:colOff>
                    <xdr:row>6</xdr:row>
                    <xdr:rowOff>487680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3</xdr:col>
                    <xdr:colOff>7620</xdr:colOff>
                    <xdr:row>12</xdr:row>
                    <xdr:rowOff>83820</xdr:rowOff>
                  </from>
                  <to>
                    <xdr:col>4</xdr:col>
                    <xdr:colOff>76200</xdr:colOff>
                    <xdr:row>12</xdr:row>
                    <xdr:rowOff>342900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3</xdr:col>
                    <xdr:colOff>7620</xdr:colOff>
                    <xdr:row>14</xdr:row>
                    <xdr:rowOff>83820</xdr:rowOff>
                  </from>
                  <to>
                    <xdr:col>4</xdr:col>
                    <xdr:colOff>76200</xdr:colOff>
                    <xdr:row>14</xdr:row>
                    <xdr:rowOff>342900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3</xdr:col>
                    <xdr:colOff>7620</xdr:colOff>
                    <xdr:row>13</xdr:row>
                    <xdr:rowOff>99060</xdr:rowOff>
                  </from>
                  <to>
                    <xdr:col>4</xdr:col>
                    <xdr:colOff>76200</xdr:colOff>
                    <xdr:row>13</xdr:row>
                    <xdr:rowOff>342900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3</xdr:col>
                    <xdr:colOff>38100</xdr:colOff>
                    <xdr:row>33</xdr:row>
                    <xdr:rowOff>83820</xdr:rowOff>
                  </from>
                  <to>
                    <xdr:col>4</xdr:col>
                    <xdr:colOff>106680</xdr:colOff>
                    <xdr:row>33</xdr:row>
                    <xdr:rowOff>335280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3</xdr:col>
                    <xdr:colOff>38100</xdr:colOff>
                    <xdr:row>34</xdr:row>
                    <xdr:rowOff>68580</xdr:rowOff>
                  </from>
                  <to>
                    <xdr:col>4</xdr:col>
                    <xdr:colOff>106680</xdr:colOff>
                    <xdr:row>34</xdr:row>
                    <xdr:rowOff>335280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3</xdr:col>
                    <xdr:colOff>38100</xdr:colOff>
                    <xdr:row>36</xdr:row>
                    <xdr:rowOff>68580</xdr:rowOff>
                  </from>
                  <to>
                    <xdr:col>4</xdr:col>
                    <xdr:colOff>106680</xdr:colOff>
                    <xdr:row>36</xdr:row>
                    <xdr:rowOff>335280</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3</xdr:col>
                    <xdr:colOff>22860</xdr:colOff>
                    <xdr:row>69</xdr:row>
                    <xdr:rowOff>38100</xdr:rowOff>
                  </from>
                  <to>
                    <xdr:col>4</xdr:col>
                    <xdr:colOff>83820</xdr:colOff>
                    <xdr:row>69</xdr:row>
                    <xdr:rowOff>297180</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3</xdr:col>
                    <xdr:colOff>22860</xdr:colOff>
                    <xdr:row>97</xdr:row>
                    <xdr:rowOff>99060</xdr:rowOff>
                  </from>
                  <to>
                    <xdr:col>4</xdr:col>
                    <xdr:colOff>83820</xdr:colOff>
                    <xdr:row>97</xdr:row>
                    <xdr:rowOff>342900</xdr:rowOff>
                  </to>
                </anchor>
              </controlPr>
            </control>
          </mc:Choice>
        </mc:AlternateContent>
        <mc:AlternateContent xmlns:mc="http://schemas.openxmlformats.org/markup-compatibility/2006">
          <mc:Choice Requires="x14">
            <control shapeId="1044" r:id="rId15" name="Check Box 20">
              <controlPr defaultSize="0" autoFill="0" autoLine="0" autoPict="0">
                <anchor moveWithCells="1">
                  <from>
                    <xdr:col>3</xdr:col>
                    <xdr:colOff>22860</xdr:colOff>
                    <xdr:row>98</xdr:row>
                    <xdr:rowOff>76200</xdr:rowOff>
                  </from>
                  <to>
                    <xdr:col>4</xdr:col>
                    <xdr:colOff>83820</xdr:colOff>
                    <xdr:row>98</xdr:row>
                    <xdr:rowOff>335280</xdr:rowOff>
                  </to>
                </anchor>
              </controlPr>
            </control>
          </mc:Choice>
        </mc:AlternateContent>
        <mc:AlternateContent xmlns:mc="http://schemas.openxmlformats.org/markup-compatibility/2006">
          <mc:Choice Requires="x14">
            <control shapeId="1045" r:id="rId16" name="Check Box 21">
              <controlPr defaultSize="0" autoFill="0" autoLine="0" autoPict="0">
                <anchor moveWithCells="1">
                  <from>
                    <xdr:col>3</xdr:col>
                    <xdr:colOff>22860</xdr:colOff>
                    <xdr:row>99</xdr:row>
                    <xdr:rowOff>76200</xdr:rowOff>
                  </from>
                  <to>
                    <xdr:col>4</xdr:col>
                    <xdr:colOff>83820</xdr:colOff>
                    <xdr:row>99</xdr:row>
                    <xdr:rowOff>335280</xdr:rowOff>
                  </to>
                </anchor>
              </controlPr>
            </control>
          </mc:Choice>
        </mc:AlternateContent>
        <mc:AlternateContent xmlns:mc="http://schemas.openxmlformats.org/markup-compatibility/2006">
          <mc:Choice Requires="x14">
            <control shapeId="1072" r:id="rId17" name="Check Box 48">
              <controlPr defaultSize="0" autoFill="0" autoLine="0" autoPict="0">
                <anchor moveWithCells="1">
                  <from>
                    <xdr:col>3</xdr:col>
                    <xdr:colOff>38100</xdr:colOff>
                    <xdr:row>191</xdr:row>
                    <xdr:rowOff>182880</xdr:rowOff>
                  </from>
                  <to>
                    <xdr:col>4</xdr:col>
                    <xdr:colOff>38100</xdr:colOff>
                    <xdr:row>191</xdr:row>
                    <xdr:rowOff>457200</xdr:rowOff>
                  </to>
                </anchor>
              </controlPr>
            </control>
          </mc:Choice>
        </mc:AlternateContent>
        <mc:AlternateContent xmlns:mc="http://schemas.openxmlformats.org/markup-compatibility/2006">
          <mc:Choice Requires="x14">
            <control shapeId="1073" r:id="rId18" name="Check Box 49">
              <controlPr defaultSize="0" autoFill="0" autoLine="0" autoPict="0">
                <anchor moveWithCells="1">
                  <from>
                    <xdr:col>3</xdr:col>
                    <xdr:colOff>38100</xdr:colOff>
                    <xdr:row>192</xdr:row>
                    <xdr:rowOff>190500</xdr:rowOff>
                  </from>
                  <to>
                    <xdr:col>4</xdr:col>
                    <xdr:colOff>106680</xdr:colOff>
                    <xdr:row>192</xdr:row>
                    <xdr:rowOff>449580</xdr:rowOff>
                  </to>
                </anchor>
              </controlPr>
            </control>
          </mc:Choice>
        </mc:AlternateContent>
        <mc:AlternateContent xmlns:mc="http://schemas.openxmlformats.org/markup-compatibility/2006">
          <mc:Choice Requires="x14">
            <control shapeId="1078" r:id="rId19" name="Check Box 54">
              <controlPr defaultSize="0" autoFill="0" autoLine="0" autoPict="0">
                <anchor moveWithCells="1">
                  <from>
                    <xdr:col>3</xdr:col>
                    <xdr:colOff>38100</xdr:colOff>
                    <xdr:row>219</xdr:row>
                    <xdr:rowOff>38100</xdr:rowOff>
                  </from>
                  <to>
                    <xdr:col>4</xdr:col>
                    <xdr:colOff>99060</xdr:colOff>
                    <xdr:row>219</xdr:row>
                    <xdr:rowOff>304800</xdr:rowOff>
                  </to>
                </anchor>
              </controlPr>
            </control>
          </mc:Choice>
        </mc:AlternateContent>
        <mc:AlternateContent xmlns:mc="http://schemas.openxmlformats.org/markup-compatibility/2006">
          <mc:Choice Requires="x14">
            <control shapeId="1079" r:id="rId20" name="Check Box 55">
              <controlPr defaultSize="0" autoFill="0" autoLine="0" autoPict="0">
                <anchor moveWithCells="1">
                  <from>
                    <xdr:col>3</xdr:col>
                    <xdr:colOff>38100</xdr:colOff>
                    <xdr:row>221</xdr:row>
                    <xdr:rowOff>121920</xdr:rowOff>
                  </from>
                  <to>
                    <xdr:col>4</xdr:col>
                    <xdr:colOff>106680</xdr:colOff>
                    <xdr:row>222</xdr:row>
                    <xdr:rowOff>0</xdr:rowOff>
                  </to>
                </anchor>
              </controlPr>
            </control>
          </mc:Choice>
        </mc:AlternateContent>
        <mc:AlternateContent xmlns:mc="http://schemas.openxmlformats.org/markup-compatibility/2006">
          <mc:Choice Requires="x14">
            <control shapeId="1080" r:id="rId21" name="Check Box 56">
              <controlPr defaultSize="0" autoFill="0" autoLine="0" autoPict="0">
                <anchor moveWithCells="1">
                  <from>
                    <xdr:col>3</xdr:col>
                    <xdr:colOff>45720</xdr:colOff>
                    <xdr:row>222</xdr:row>
                    <xdr:rowOff>60960</xdr:rowOff>
                  </from>
                  <to>
                    <xdr:col>4</xdr:col>
                    <xdr:colOff>114300</xdr:colOff>
                    <xdr:row>222</xdr:row>
                    <xdr:rowOff>320040</xdr:rowOff>
                  </to>
                </anchor>
              </controlPr>
            </control>
          </mc:Choice>
        </mc:AlternateContent>
        <mc:AlternateContent xmlns:mc="http://schemas.openxmlformats.org/markup-compatibility/2006">
          <mc:Choice Requires="x14">
            <control shapeId="1089" r:id="rId22" name="Check Box 65">
              <controlPr defaultSize="0" autoFill="0" autoLine="0" autoPict="0">
                <anchor moveWithCells="1">
                  <from>
                    <xdr:col>3</xdr:col>
                    <xdr:colOff>38100</xdr:colOff>
                    <xdr:row>35</xdr:row>
                    <xdr:rowOff>68580</xdr:rowOff>
                  </from>
                  <to>
                    <xdr:col>4</xdr:col>
                    <xdr:colOff>106680</xdr:colOff>
                    <xdr:row>35</xdr:row>
                    <xdr:rowOff>335280</xdr:rowOff>
                  </to>
                </anchor>
              </controlPr>
            </control>
          </mc:Choice>
        </mc:AlternateContent>
        <mc:AlternateContent xmlns:mc="http://schemas.openxmlformats.org/markup-compatibility/2006">
          <mc:Choice Requires="x14">
            <control shapeId="1090" r:id="rId23" name="Check Box 66">
              <controlPr defaultSize="0" autoFill="0" autoLine="0" autoPict="0">
                <anchor moveWithCells="1">
                  <from>
                    <xdr:col>3</xdr:col>
                    <xdr:colOff>22860</xdr:colOff>
                    <xdr:row>70</xdr:row>
                    <xdr:rowOff>45720</xdr:rowOff>
                  </from>
                  <to>
                    <xdr:col>4</xdr:col>
                    <xdr:colOff>83820</xdr:colOff>
                    <xdr:row>70</xdr:row>
                    <xdr:rowOff>304800</xdr:rowOff>
                  </to>
                </anchor>
              </controlPr>
            </control>
          </mc:Choice>
        </mc:AlternateContent>
        <mc:AlternateContent xmlns:mc="http://schemas.openxmlformats.org/markup-compatibility/2006">
          <mc:Choice Requires="x14">
            <control shapeId="1132" r:id="rId24" name="Check Box 108">
              <controlPr defaultSize="0" autoFill="0" autoLine="0" autoPict="0">
                <anchor moveWithCells="1">
                  <from>
                    <xdr:col>3</xdr:col>
                    <xdr:colOff>22860</xdr:colOff>
                    <xdr:row>207</xdr:row>
                    <xdr:rowOff>76200</xdr:rowOff>
                  </from>
                  <to>
                    <xdr:col>4</xdr:col>
                    <xdr:colOff>83820</xdr:colOff>
                    <xdr:row>208</xdr:row>
                    <xdr:rowOff>0</xdr:rowOff>
                  </to>
                </anchor>
              </controlPr>
            </control>
          </mc:Choice>
        </mc:AlternateContent>
        <mc:AlternateContent xmlns:mc="http://schemas.openxmlformats.org/markup-compatibility/2006">
          <mc:Choice Requires="x14">
            <control shapeId="1133" r:id="rId25" name="Check Box 109">
              <controlPr defaultSize="0" autoFill="0" autoLine="0" autoPict="0">
                <anchor moveWithCells="1">
                  <from>
                    <xdr:col>3</xdr:col>
                    <xdr:colOff>22860</xdr:colOff>
                    <xdr:row>208</xdr:row>
                    <xdr:rowOff>114300</xdr:rowOff>
                  </from>
                  <to>
                    <xdr:col>4</xdr:col>
                    <xdr:colOff>83820</xdr:colOff>
                    <xdr:row>208</xdr:row>
                    <xdr:rowOff>373380</xdr:rowOff>
                  </to>
                </anchor>
              </controlPr>
            </control>
          </mc:Choice>
        </mc:AlternateContent>
        <mc:AlternateContent xmlns:mc="http://schemas.openxmlformats.org/markup-compatibility/2006">
          <mc:Choice Requires="x14">
            <control shapeId="1147" r:id="rId26" name="Check Box 123">
              <controlPr defaultSize="0" autoFill="0" autoLine="0" autoPict="0">
                <anchor moveWithCells="1">
                  <from>
                    <xdr:col>3</xdr:col>
                    <xdr:colOff>60960</xdr:colOff>
                    <xdr:row>190</xdr:row>
                    <xdr:rowOff>83820</xdr:rowOff>
                  </from>
                  <to>
                    <xdr:col>4</xdr:col>
                    <xdr:colOff>83820</xdr:colOff>
                    <xdr:row>191</xdr:row>
                    <xdr:rowOff>0</xdr:rowOff>
                  </to>
                </anchor>
              </controlPr>
            </control>
          </mc:Choice>
        </mc:AlternateContent>
        <mc:AlternateContent xmlns:mc="http://schemas.openxmlformats.org/markup-compatibility/2006">
          <mc:Choice Requires="x14">
            <control shapeId="1149" r:id="rId27" name="Check Box 125">
              <controlPr defaultSize="0" autoFill="0" autoLine="0" autoPict="0">
                <anchor moveWithCells="1">
                  <from>
                    <xdr:col>3</xdr:col>
                    <xdr:colOff>22860</xdr:colOff>
                    <xdr:row>8</xdr:row>
                    <xdr:rowOff>213360</xdr:rowOff>
                  </from>
                  <to>
                    <xdr:col>4</xdr:col>
                    <xdr:colOff>83820</xdr:colOff>
                    <xdr:row>8</xdr:row>
                    <xdr:rowOff>502920</xdr:rowOff>
                  </to>
                </anchor>
              </controlPr>
            </control>
          </mc:Choice>
        </mc:AlternateContent>
        <mc:AlternateContent xmlns:mc="http://schemas.openxmlformats.org/markup-compatibility/2006">
          <mc:Choice Requires="x14">
            <control shapeId="1150" r:id="rId28" name="Check Box 126">
              <controlPr defaultSize="0" autoFill="0" autoLine="0" autoPict="0">
                <anchor moveWithCells="1">
                  <from>
                    <xdr:col>3</xdr:col>
                    <xdr:colOff>22860</xdr:colOff>
                    <xdr:row>9</xdr:row>
                    <xdr:rowOff>144780</xdr:rowOff>
                  </from>
                  <to>
                    <xdr:col>4</xdr:col>
                    <xdr:colOff>83820</xdr:colOff>
                    <xdr:row>9</xdr:row>
                    <xdr:rowOff>419100</xdr:rowOff>
                  </to>
                </anchor>
              </controlPr>
            </control>
          </mc:Choice>
        </mc:AlternateContent>
        <mc:AlternateContent xmlns:mc="http://schemas.openxmlformats.org/markup-compatibility/2006">
          <mc:Choice Requires="x14">
            <control shapeId="1151" r:id="rId29" name="Check Box 127">
              <controlPr defaultSize="0" autoFill="0" autoLine="0" autoPict="0">
                <anchor moveWithCells="1">
                  <from>
                    <xdr:col>3</xdr:col>
                    <xdr:colOff>7620</xdr:colOff>
                    <xdr:row>10</xdr:row>
                    <xdr:rowOff>220980</xdr:rowOff>
                  </from>
                  <to>
                    <xdr:col>4</xdr:col>
                    <xdr:colOff>76200</xdr:colOff>
                    <xdr:row>10</xdr:row>
                    <xdr:rowOff>487680</xdr:rowOff>
                  </to>
                </anchor>
              </controlPr>
            </control>
          </mc:Choice>
        </mc:AlternateContent>
        <mc:AlternateContent xmlns:mc="http://schemas.openxmlformats.org/markup-compatibility/2006">
          <mc:Choice Requires="x14">
            <control shapeId="1152" r:id="rId30" name="Check Box 128">
              <controlPr defaultSize="0" autoFill="0" autoLine="0" autoPict="0">
                <anchor moveWithCells="1">
                  <from>
                    <xdr:col>3</xdr:col>
                    <xdr:colOff>22860</xdr:colOff>
                    <xdr:row>16</xdr:row>
                    <xdr:rowOff>83820</xdr:rowOff>
                  </from>
                  <to>
                    <xdr:col>4</xdr:col>
                    <xdr:colOff>83820</xdr:colOff>
                    <xdr:row>16</xdr:row>
                    <xdr:rowOff>342900</xdr:rowOff>
                  </to>
                </anchor>
              </controlPr>
            </control>
          </mc:Choice>
        </mc:AlternateContent>
        <mc:AlternateContent xmlns:mc="http://schemas.openxmlformats.org/markup-compatibility/2006">
          <mc:Choice Requires="x14">
            <control shapeId="1153" r:id="rId31" name="Check Box 129">
              <controlPr defaultSize="0" autoFill="0" autoLine="0" autoPict="0">
                <anchor moveWithCells="1">
                  <from>
                    <xdr:col>3</xdr:col>
                    <xdr:colOff>22860</xdr:colOff>
                    <xdr:row>18</xdr:row>
                    <xdr:rowOff>83820</xdr:rowOff>
                  </from>
                  <to>
                    <xdr:col>4</xdr:col>
                    <xdr:colOff>83820</xdr:colOff>
                    <xdr:row>18</xdr:row>
                    <xdr:rowOff>342900</xdr:rowOff>
                  </to>
                </anchor>
              </controlPr>
            </control>
          </mc:Choice>
        </mc:AlternateContent>
        <mc:AlternateContent xmlns:mc="http://schemas.openxmlformats.org/markup-compatibility/2006">
          <mc:Choice Requires="x14">
            <control shapeId="1154" r:id="rId32" name="Check Box 130">
              <controlPr defaultSize="0" autoFill="0" autoLine="0" autoPict="0">
                <anchor moveWithCells="1">
                  <from>
                    <xdr:col>3</xdr:col>
                    <xdr:colOff>22860</xdr:colOff>
                    <xdr:row>17</xdr:row>
                    <xdr:rowOff>99060</xdr:rowOff>
                  </from>
                  <to>
                    <xdr:col>4</xdr:col>
                    <xdr:colOff>83820</xdr:colOff>
                    <xdr:row>17</xdr:row>
                    <xdr:rowOff>342900</xdr:rowOff>
                  </to>
                </anchor>
              </controlPr>
            </control>
          </mc:Choice>
        </mc:AlternateContent>
        <mc:AlternateContent xmlns:mc="http://schemas.openxmlformats.org/markup-compatibility/2006">
          <mc:Choice Requires="x14">
            <control shapeId="1155" r:id="rId33" name="Check Box 131">
              <controlPr defaultSize="0" autoFill="0" autoLine="0" autoPict="0">
                <anchor moveWithCells="1">
                  <from>
                    <xdr:col>3</xdr:col>
                    <xdr:colOff>38100</xdr:colOff>
                    <xdr:row>38</xdr:row>
                    <xdr:rowOff>83820</xdr:rowOff>
                  </from>
                  <to>
                    <xdr:col>4</xdr:col>
                    <xdr:colOff>106680</xdr:colOff>
                    <xdr:row>38</xdr:row>
                    <xdr:rowOff>342900</xdr:rowOff>
                  </to>
                </anchor>
              </controlPr>
            </control>
          </mc:Choice>
        </mc:AlternateContent>
        <mc:AlternateContent xmlns:mc="http://schemas.openxmlformats.org/markup-compatibility/2006">
          <mc:Choice Requires="x14">
            <control shapeId="1156" r:id="rId34" name="Check Box 132">
              <controlPr defaultSize="0" autoFill="0" autoLine="0" autoPict="0">
                <anchor moveWithCells="1">
                  <from>
                    <xdr:col>3</xdr:col>
                    <xdr:colOff>38100</xdr:colOff>
                    <xdr:row>39</xdr:row>
                    <xdr:rowOff>68580</xdr:rowOff>
                  </from>
                  <to>
                    <xdr:col>4</xdr:col>
                    <xdr:colOff>106680</xdr:colOff>
                    <xdr:row>39</xdr:row>
                    <xdr:rowOff>335280</xdr:rowOff>
                  </to>
                </anchor>
              </controlPr>
            </control>
          </mc:Choice>
        </mc:AlternateContent>
        <mc:AlternateContent xmlns:mc="http://schemas.openxmlformats.org/markup-compatibility/2006">
          <mc:Choice Requires="x14">
            <control shapeId="1157" r:id="rId35" name="Check Box 133">
              <controlPr defaultSize="0" autoFill="0" autoLine="0" autoPict="0">
                <anchor moveWithCells="1">
                  <from>
                    <xdr:col>3</xdr:col>
                    <xdr:colOff>38100</xdr:colOff>
                    <xdr:row>41</xdr:row>
                    <xdr:rowOff>68580</xdr:rowOff>
                  </from>
                  <to>
                    <xdr:col>4</xdr:col>
                    <xdr:colOff>106680</xdr:colOff>
                    <xdr:row>41</xdr:row>
                    <xdr:rowOff>335280</xdr:rowOff>
                  </to>
                </anchor>
              </controlPr>
            </control>
          </mc:Choice>
        </mc:AlternateContent>
        <mc:AlternateContent xmlns:mc="http://schemas.openxmlformats.org/markup-compatibility/2006">
          <mc:Choice Requires="x14">
            <control shapeId="1158" r:id="rId36" name="Check Box 134">
              <controlPr defaultSize="0" autoFill="0" autoLine="0" autoPict="0">
                <anchor moveWithCells="1">
                  <from>
                    <xdr:col>3</xdr:col>
                    <xdr:colOff>38100</xdr:colOff>
                    <xdr:row>40</xdr:row>
                    <xdr:rowOff>68580</xdr:rowOff>
                  </from>
                  <to>
                    <xdr:col>4</xdr:col>
                    <xdr:colOff>106680</xdr:colOff>
                    <xdr:row>40</xdr:row>
                    <xdr:rowOff>335280</xdr:rowOff>
                  </to>
                </anchor>
              </controlPr>
            </control>
          </mc:Choice>
        </mc:AlternateContent>
        <mc:AlternateContent xmlns:mc="http://schemas.openxmlformats.org/markup-compatibility/2006">
          <mc:Choice Requires="x14">
            <control shapeId="1159" r:id="rId37" name="Check Box 135">
              <controlPr defaultSize="0" autoFill="0" autoLine="0" autoPict="0">
                <anchor moveWithCells="1">
                  <from>
                    <xdr:col>3</xdr:col>
                    <xdr:colOff>38100</xdr:colOff>
                    <xdr:row>43</xdr:row>
                    <xdr:rowOff>38100</xdr:rowOff>
                  </from>
                  <to>
                    <xdr:col>4</xdr:col>
                    <xdr:colOff>106680</xdr:colOff>
                    <xdr:row>43</xdr:row>
                    <xdr:rowOff>297180</xdr:rowOff>
                  </to>
                </anchor>
              </controlPr>
            </control>
          </mc:Choice>
        </mc:AlternateContent>
        <mc:AlternateContent xmlns:mc="http://schemas.openxmlformats.org/markup-compatibility/2006">
          <mc:Choice Requires="x14">
            <control shapeId="1161" r:id="rId38" name="Check Box 137">
              <controlPr defaultSize="0" autoFill="0" autoLine="0" autoPict="0">
                <anchor moveWithCells="1">
                  <from>
                    <xdr:col>3</xdr:col>
                    <xdr:colOff>38100</xdr:colOff>
                    <xdr:row>44</xdr:row>
                    <xdr:rowOff>45720</xdr:rowOff>
                  </from>
                  <to>
                    <xdr:col>4</xdr:col>
                    <xdr:colOff>106680</xdr:colOff>
                    <xdr:row>44</xdr:row>
                    <xdr:rowOff>304800</xdr:rowOff>
                  </to>
                </anchor>
              </controlPr>
            </control>
          </mc:Choice>
        </mc:AlternateContent>
        <mc:AlternateContent xmlns:mc="http://schemas.openxmlformats.org/markup-compatibility/2006">
          <mc:Choice Requires="x14">
            <control shapeId="1162" r:id="rId39" name="Check Box 138">
              <controlPr defaultSize="0" autoFill="0" autoLine="0" autoPict="0">
                <anchor moveWithCells="1">
                  <from>
                    <xdr:col>3</xdr:col>
                    <xdr:colOff>22860</xdr:colOff>
                    <xdr:row>93</xdr:row>
                    <xdr:rowOff>99060</xdr:rowOff>
                  </from>
                  <to>
                    <xdr:col>4</xdr:col>
                    <xdr:colOff>83820</xdr:colOff>
                    <xdr:row>93</xdr:row>
                    <xdr:rowOff>373380</xdr:rowOff>
                  </to>
                </anchor>
              </controlPr>
            </control>
          </mc:Choice>
        </mc:AlternateContent>
        <mc:AlternateContent xmlns:mc="http://schemas.openxmlformats.org/markup-compatibility/2006">
          <mc:Choice Requires="x14">
            <control shapeId="1164" r:id="rId40" name="Check Box 140">
              <controlPr defaultSize="0" autoFill="0" autoLine="0" autoPict="0">
                <anchor moveWithCells="1">
                  <from>
                    <xdr:col>3</xdr:col>
                    <xdr:colOff>22860</xdr:colOff>
                    <xdr:row>95</xdr:row>
                    <xdr:rowOff>76200</xdr:rowOff>
                  </from>
                  <to>
                    <xdr:col>4</xdr:col>
                    <xdr:colOff>83820</xdr:colOff>
                    <xdr:row>95</xdr:row>
                    <xdr:rowOff>342900</xdr:rowOff>
                  </to>
                </anchor>
              </controlPr>
            </control>
          </mc:Choice>
        </mc:AlternateContent>
        <mc:AlternateContent xmlns:mc="http://schemas.openxmlformats.org/markup-compatibility/2006">
          <mc:Choice Requires="x14">
            <control shapeId="1165" r:id="rId41" name="Check Box 141">
              <controlPr defaultSize="0" autoFill="0" autoLine="0" autoPict="0">
                <anchor moveWithCells="1">
                  <from>
                    <xdr:col>3</xdr:col>
                    <xdr:colOff>60960</xdr:colOff>
                    <xdr:row>187</xdr:row>
                    <xdr:rowOff>175260</xdr:rowOff>
                  </from>
                  <to>
                    <xdr:col>4</xdr:col>
                    <xdr:colOff>60960</xdr:colOff>
                    <xdr:row>187</xdr:row>
                    <xdr:rowOff>449580</xdr:rowOff>
                  </to>
                </anchor>
              </controlPr>
            </control>
          </mc:Choice>
        </mc:AlternateContent>
        <mc:AlternateContent xmlns:mc="http://schemas.openxmlformats.org/markup-compatibility/2006">
          <mc:Choice Requires="x14">
            <control shapeId="1167" r:id="rId42" name="Check Box 143">
              <controlPr defaultSize="0" autoFill="0" autoLine="0" autoPict="0">
                <anchor moveWithCells="1">
                  <from>
                    <xdr:col>3</xdr:col>
                    <xdr:colOff>30480</xdr:colOff>
                    <xdr:row>186</xdr:row>
                    <xdr:rowOff>83820</xdr:rowOff>
                  </from>
                  <to>
                    <xdr:col>4</xdr:col>
                    <xdr:colOff>7620</xdr:colOff>
                    <xdr:row>187</xdr:row>
                    <xdr:rowOff>0</xdr:rowOff>
                  </to>
                </anchor>
              </controlPr>
            </control>
          </mc:Choice>
        </mc:AlternateContent>
        <mc:AlternateContent xmlns:mc="http://schemas.openxmlformats.org/markup-compatibility/2006">
          <mc:Choice Requires="x14">
            <control shapeId="1173" r:id="rId43" name="Check Box 149">
              <controlPr defaultSize="0" autoFill="0" autoLine="0" autoPict="0">
                <anchor moveWithCells="1">
                  <from>
                    <xdr:col>3</xdr:col>
                    <xdr:colOff>22860</xdr:colOff>
                    <xdr:row>204</xdr:row>
                    <xdr:rowOff>99060</xdr:rowOff>
                  </from>
                  <to>
                    <xdr:col>4</xdr:col>
                    <xdr:colOff>83820</xdr:colOff>
                    <xdr:row>205</xdr:row>
                    <xdr:rowOff>0</xdr:rowOff>
                  </to>
                </anchor>
              </controlPr>
            </control>
          </mc:Choice>
        </mc:AlternateContent>
        <mc:AlternateContent xmlns:mc="http://schemas.openxmlformats.org/markup-compatibility/2006">
          <mc:Choice Requires="x14">
            <control shapeId="1174" r:id="rId44" name="Check Box 150">
              <controlPr defaultSize="0" autoFill="0" autoLine="0" autoPict="0">
                <anchor moveWithCells="1">
                  <from>
                    <xdr:col>3</xdr:col>
                    <xdr:colOff>22860</xdr:colOff>
                    <xdr:row>205</xdr:row>
                    <xdr:rowOff>121920</xdr:rowOff>
                  </from>
                  <to>
                    <xdr:col>4</xdr:col>
                    <xdr:colOff>83820</xdr:colOff>
                    <xdr:row>205</xdr:row>
                    <xdr:rowOff>381000</xdr:rowOff>
                  </to>
                </anchor>
              </controlPr>
            </control>
          </mc:Choice>
        </mc:AlternateContent>
        <mc:AlternateContent xmlns:mc="http://schemas.openxmlformats.org/markup-compatibility/2006">
          <mc:Choice Requires="x14">
            <control shapeId="1177" r:id="rId45" name="Check Box 153">
              <controlPr defaultSize="0" autoFill="0" autoLine="0" autoPict="0">
                <anchor moveWithCells="1">
                  <from>
                    <xdr:col>3</xdr:col>
                    <xdr:colOff>38100</xdr:colOff>
                    <xdr:row>216</xdr:row>
                    <xdr:rowOff>60960</xdr:rowOff>
                  </from>
                  <to>
                    <xdr:col>4</xdr:col>
                    <xdr:colOff>106680</xdr:colOff>
                    <xdr:row>216</xdr:row>
                    <xdr:rowOff>312420</xdr:rowOff>
                  </to>
                </anchor>
              </controlPr>
            </control>
          </mc:Choice>
        </mc:AlternateContent>
        <mc:AlternateContent xmlns:mc="http://schemas.openxmlformats.org/markup-compatibility/2006">
          <mc:Choice Requires="x14">
            <control shapeId="1180" r:id="rId46" name="Check Box 156">
              <controlPr defaultSize="0" autoFill="0" autoLine="0" autoPict="0">
                <anchor moveWithCells="1">
                  <from>
                    <xdr:col>3</xdr:col>
                    <xdr:colOff>30480</xdr:colOff>
                    <xdr:row>224</xdr:row>
                    <xdr:rowOff>7620</xdr:rowOff>
                  </from>
                  <to>
                    <xdr:col>4</xdr:col>
                    <xdr:colOff>68580</xdr:colOff>
                    <xdr:row>225</xdr:row>
                    <xdr:rowOff>0</xdr:rowOff>
                  </to>
                </anchor>
              </controlPr>
            </control>
          </mc:Choice>
        </mc:AlternateContent>
        <mc:AlternateContent xmlns:mc="http://schemas.openxmlformats.org/markup-compatibility/2006">
          <mc:Choice Requires="x14">
            <control shapeId="1181" r:id="rId47" name="Check Box 157">
              <controlPr defaultSize="0" autoFill="0" autoLine="0" autoPict="0">
                <anchor moveWithCells="1">
                  <from>
                    <xdr:col>3</xdr:col>
                    <xdr:colOff>38100</xdr:colOff>
                    <xdr:row>225</xdr:row>
                    <xdr:rowOff>60960</xdr:rowOff>
                  </from>
                  <to>
                    <xdr:col>4</xdr:col>
                    <xdr:colOff>106680</xdr:colOff>
                    <xdr:row>225</xdr:row>
                    <xdr:rowOff>312420</xdr:rowOff>
                  </to>
                </anchor>
              </controlPr>
            </control>
          </mc:Choice>
        </mc:AlternateContent>
        <mc:AlternateContent xmlns:mc="http://schemas.openxmlformats.org/markup-compatibility/2006">
          <mc:Choice Requires="x14">
            <control shapeId="1201" r:id="rId48" name="Check Box 177">
              <controlPr defaultSize="0" autoFill="0" autoLine="0" autoPict="0">
                <anchor moveWithCells="1">
                  <from>
                    <xdr:col>3</xdr:col>
                    <xdr:colOff>45720</xdr:colOff>
                    <xdr:row>196</xdr:row>
                    <xdr:rowOff>160020</xdr:rowOff>
                  </from>
                  <to>
                    <xdr:col>4</xdr:col>
                    <xdr:colOff>114300</xdr:colOff>
                    <xdr:row>197</xdr:row>
                    <xdr:rowOff>0</xdr:rowOff>
                  </to>
                </anchor>
              </controlPr>
            </control>
          </mc:Choice>
        </mc:AlternateContent>
        <mc:AlternateContent xmlns:mc="http://schemas.openxmlformats.org/markup-compatibility/2006">
          <mc:Choice Requires="x14">
            <control shapeId="1203" r:id="rId49" name="Check Box 179">
              <controlPr defaultSize="0" autoFill="0" autoLine="0" autoPict="0">
                <anchor moveWithCells="1">
                  <from>
                    <xdr:col>3</xdr:col>
                    <xdr:colOff>45720</xdr:colOff>
                    <xdr:row>198</xdr:row>
                    <xdr:rowOff>190500</xdr:rowOff>
                  </from>
                  <to>
                    <xdr:col>4</xdr:col>
                    <xdr:colOff>114300</xdr:colOff>
                    <xdr:row>198</xdr:row>
                    <xdr:rowOff>449580</xdr:rowOff>
                  </to>
                </anchor>
              </controlPr>
            </control>
          </mc:Choice>
        </mc:AlternateContent>
        <mc:AlternateContent xmlns:mc="http://schemas.openxmlformats.org/markup-compatibility/2006">
          <mc:Choice Requires="x14">
            <control shapeId="1204" r:id="rId50" name="Check Box 180">
              <controlPr defaultSize="0" autoFill="0" autoLine="0" autoPict="0">
                <anchor moveWithCells="1">
                  <from>
                    <xdr:col>3</xdr:col>
                    <xdr:colOff>45720</xdr:colOff>
                    <xdr:row>200</xdr:row>
                    <xdr:rowOff>121920</xdr:rowOff>
                  </from>
                  <to>
                    <xdr:col>4</xdr:col>
                    <xdr:colOff>106680</xdr:colOff>
                    <xdr:row>201</xdr:row>
                    <xdr:rowOff>0</xdr:rowOff>
                  </to>
                </anchor>
              </controlPr>
            </control>
          </mc:Choice>
        </mc:AlternateContent>
        <mc:AlternateContent xmlns:mc="http://schemas.openxmlformats.org/markup-compatibility/2006">
          <mc:Choice Requires="x14">
            <control shapeId="1205" r:id="rId51" name="Check Box 181">
              <controlPr defaultSize="0" autoFill="0" autoLine="0" autoPict="0">
                <anchor moveWithCells="1">
                  <from>
                    <xdr:col>3</xdr:col>
                    <xdr:colOff>38100</xdr:colOff>
                    <xdr:row>201</xdr:row>
                    <xdr:rowOff>190500</xdr:rowOff>
                  </from>
                  <to>
                    <xdr:col>4</xdr:col>
                    <xdr:colOff>106680</xdr:colOff>
                    <xdr:row>201</xdr:row>
                    <xdr:rowOff>449580</xdr:rowOff>
                  </to>
                </anchor>
              </controlPr>
            </control>
          </mc:Choice>
        </mc:AlternateContent>
        <mc:AlternateContent xmlns:mc="http://schemas.openxmlformats.org/markup-compatibility/2006">
          <mc:Choice Requires="x14">
            <control shapeId="1206" r:id="rId52" name="Check Box 182">
              <controlPr defaultSize="0" autoFill="0" autoLine="0" autoPict="0">
                <anchor moveWithCells="1">
                  <from>
                    <xdr:col>3</xdr:col>
                    <xdr:colOff>38100</xdr:colOff>
                    <xdr:row>202</xdr:row>
                    <xdr:rowOff>190500</xdr:rowOff>
                  </from>
                  <to>
                    <xdr:col>4</xdr:col>
                    <xdr:colOff>106680</xdr:colOff>
                    <xdr:row>202</xdr:row>
                    <xdr:rowOff>449580</xdr:rowOff>
                  </to>
                </anchor>
              </controlPr>
            </control>
          </mc:Choice>
        </mc:AlternateContent>
        <mc:AlternateContent xmlns:mc="http://schemas.openxmlformats.org/markup-compatibility/2006">
          <mc:Choice Requires="x14">
            <control shapeId="1208" r:id="rId53" name="Check Box 184">
              <controlPr defaultSize="0" autoFill="0" autoLine="0" autoPict="0">
                <anchor moveWithCells="1">
                  <from>
                    <xdr:col>3</xdr:col>
                    <xdr:colOff>30480</xdr:colOff>
                    <xdr:row>213</xdr:row>
                    <xdr:rowOff>22860</xdr:rowOff>
                  </from>
                  <to>
                    <xdr:col>4</xdr:col>
                    <xdr:colOff>83820</xdr:colOff>
                    <xdr:row>213</xdr:row>
                    <xdr:rowOff>289560</xdr:rowOff>
                  </to>
                </anchor>
              </controlPr>
            </control>
          </mc:Choice>
        </mc:AlternateContent>
        <mc:AlternateContent xmlns:mc="http://schemas.openxmlformats.org/markup-compatibility/2006">
          <mc:Choice Requires="x14">
            <control shapeId="1209" r:id="rId54" name="Check Box 185">
              <controlPr defaultSize="0" autoFill="0" autoLine="0" autoPict="0">
                <anchor moveWithCells="1">
                  <from>
                    <xdr:col>3</xdr:col>
                    <xdr:colOff>38100</xdr:colOff>
                    <xdr:row>215</xdr:row>
                    <xdr:rowOff>198120</xdr:rowOff>
                  </from>
                  <to>
                    <xdr:col>4</xdr:col>
                    <xdr:colOff>106680</xdr:colOff>
                    <xdr:row>216</xdr:row>
                    <xdr:rowOff>0</xdr:rowOff>
                  </to>
                </anchor>
              </controlPr>
            </control>
          </mc:Choice>
        </mc:AlternateContent>
        <mc:AlternateContent xmlns:mc="http://schemas.openxmlformats.org/markup-compatibility/2006">
          <mc:Choice Requires="x14">
            <control shapeId="1261" r:id="rId55" name="Check Box 237">
              <controlPr defaultSize="0" autoFill="0" autoLine="0" autoPict="0">
                <anchor moveWithCells="1">
                  <from>
                    <xdr:col>3</xdr:col>
                    <xdr:colOff>7620</xdr:colOff>
                    <xdr:row>107</xdr:row>
                    <xdr:rowOff>22860</xdr:rowOff>
                  </from>
                  <to>
                    <xdr:col>4</xdr:col>
                    <xdr:colOff>68580</xdr:colOff>
                    <xdr:row>108</xdr:row>
                    <xdr:rowOff>68580</xdr:rowOff>
                  </to>
                </anchor>
              </controlPr>
            </control>
          </mc:Choice>
        </mc:AlternateContent>
        <mc:AlternateContent xmlns:mc="http://schemas.openxmlformats.org/markup-compatibility/2006">
          <mc:Choice Requires="x14">
            <control shapeId="1272" r:id="rId56" name="Check Box 248">
              <controlPr defaultSize="0" autoFill="0" autoLine="0" autoPict="0">
                <anchor moveWithCells="1">
                  <from>
                    <xdr:col>3</xdr:col>
                    <xdr:colOff>38100</xdr:colOff>
                    <xdr:row>114</xdr:row>
                    <xdr:rowOff>22860</xdr:rowOff>
                  </from>
                  <to>
                    <xdr:col>4</xdr:col>
                    <xdr:colOff>106680</xdr:colOff>
                    <xdr:row>114</xdr:row>
                    <xdr:rowOff>297180</xdr:rowOff>
                  </to>
                </anchor>
              </controlPr>
            </control>
          </mc:Choice>
        </mc:AlternateContent>
        <mc:AlternateContent xmlns:mc="http://schemas.openxmlformats.org/markup-compatibility/2006">
          <mc:Choice Requires="x14">
            <control shapeId="1274" r:id="rId57" name="Check Box 250">
              <controlPr defaultSize="0" autoFill="0" autoLine="0" autoPict="0">
                <anchor moveWithCells="1">
                  <from>
                    <xdr:col>3</xdr:col>
                    <xdr:colOff>38100</xdr:colOff>
                    <xdr:row>113</xdr:row>
                    <xdr:rowOff>45720</xdr:rowOff>
                  </from>
                  <to>
                    <xdr:col>4</xdr:col>
                    <xdr:colOff>106680</xdr:colOff>
                    <xdr:row>113</xdr:row>
                    <xdr:rowOff>335280</xdr:rowOff>
                  </to>
                </anchor>
              </controlPr>
            </control>
          </mc:Choice>
        </mc:AlternateContent>
        <mc:AlternateContent xmlns:mc="http://schemas.openxmlformats.org/markup-compatibility/2006">
          <mc:Choice Requires="x14">
            <control shapeId="1279" r:id="rId58" name="Check Box 255">
              <controlPr defaultSize="0" autoFill="0" autoLine="0" autoPict="0">
                <anchor moveWithCells="1">
                  <from>
                    <xdr:col>3</xdr:col>
                    <xdr:colOff>22860</xdr:colOff>
                    <xdr:row>129</xdr:row>
                    <xdr:rowOff>297180</xdr:rowOff>
                  </from>
                  <to>
                    <xdr:col>4</xdr:col>
                    <xdr:colOff>83820</xdr:colOff>
                    <xdr:row>130</xdr:row>
                    <xdr:rowOff>259080</xdr:rowOff>
                  </to>
                </anchor>
              </controlPr>
            </control>
          </mc:Choice>
        </mc:AlternateContent>
        <mc:AlternateContent xmlns:mc="http://schemas.openxmlformats.org/markup-compatibility/2006">
          <mc:Choice Requires="x14">
            <control shapeId="1282" r:id="rId59" name="Check Box 258">
              <controlPr defaultSize="0" autoFill="0" autoLine="0" autoPict="0">
                <anchor moveWithCells="1">
                  <from>
                    <xdr:col>3</xdr:col>
                    <xdr:colOff>22860</xdr:colOff>
                    <xdr:row>131</xdr:row>
                    <xdr:rowOff>45720</xdr:rowOff>
                  </from>
                  <to>
                    <xdr:col>4</xdr:col>
                    <xdr:colOff>83820</xdr:colOff>
                    <xdr:row>132</xdr:row>
                    <xdr:rowOff>7620</xdr:rowOff>
                  </to>
                </anchor>
              </controlPr>
            </control>
          </mc:Choice>
        </mc:AlternateContent>
        <mc:AlternateContent xmlns:mc="http://schemas.openxmlformats.org/markup-compatibility/2006">
          <mc:Choice Requires="x14">
            <control shapeId="1283" r:id="rId60" name="Check Box 259">
              <controlPr defaultSize="0" autoFill="0" autoLine="0" autoPict="0">
                <anchor moveWithCells="1">
                  <from>
                    <xdr:col>3</xdr:col>
                    <xdr:colOff>30480</xdr:colOff>
                    <xdr:row>128</xdr:row>
                    <xdr:rowOff>182880</xdr:rowOff>
                  </from>
                  <to>
                    <xdr:col>4</xdr:col>
                    <xdr:colOff>83820</xdr:colOff>
                    <xdr:row>130</xdr:row>
                    <xdr:rowOff>68580</xdr:rowOff>
                  </to>
                </anchor>
              </controlPr>
            </control>
          </mc:Choice>
        </mc:AlternateContent>
        <mc:AlternateContent xmlns:mc="http://schemas.openxmlformats.org/markup-compatibility/2006">
          <mc:Choice Requires="x14">
            <control shapeId="1356" r:id="rId61" name="Check Box 332">
              <controlPr defaultSize="0" autoFill="0" autoLine="0" autoPict="0">
                <anchor moveWithCells="1">
                  <from>
                    <xdr:col>3</xdr:col>
                    <xdr:colOff>22860</xdr:colOff>
                    <xdr:row>133</xdr:row>
                    <xdr:rowOff>45720</xdr:rowOff>
                  </from>
                  <to>
                    <xdr:col>4</xdr:col>
                    <xdr:colOff>83820</xdr:colOff>
                    <xdr:row>133</xdr:row>
                    <xdr:rowOff>304800</xdr:rowOff>
                  </to>
                </anchor>
              </controlPr>
            </control>
          </mc:Choice>
        </mc:AlternateContent>
        <mc:AlternateContent xmlns:mc="http://schemas.openxmlformats.org/markup-compatibility/2006">
          <mc:Choice Requires="x14">
            <control shapeId="1359" r:id="rId62" name="Check Box 335">
              <controlPr defaultSize="0" autoFill="0" autoLine="0" autoPict="0">
                <anchor moveWithCells="1">
                  <from>
                    <xdr:col>3</xdr:col>
                    <xdr:colOff>22860</xdr:colOff>
                    <xdr:row>133</xdr:row>
                    <xdr:rowOff>45720</xdr:rowOff>
                  </from>
                  <to>
                    <xdr:col>4</xdr:col>
                    <xdr:colOff>83820</xdr:colOff>
                    <xdr:row>133</xdr:row>
                    <xdr:rowOff>304800</xdr:rowOff>
                  </to>
                </anchor>
              </controlPr>
            </control>
          </mc:Choice>
        </mc:AlternateContent>
        <mc:AlternateContent xmlns:mc="http://schemas.openxmlformats.org/markup-compatibility/2006">
          <mc:Choice Requires="x14">
            <control shapeId="1362" r:id="rId63" name="Check Box 338">
              <controlPr defaultSize="0" autoFill="0" autoLine="0" autoPict="0">
                <anchor moveWithCells="1">
                  <from>
                    <xdr:col>3</xdr:col>
                    <xdr:colOff>22860</xdr:colOff>
                    <xdr:row>137</xdr:row>
                    <xdr:rowOff>0</xdr:rowOff>
                  </from>
                  <to>
                    <xdr:col>4</xdr:col>
                    <xdr:colOff>83820</xdr:colOff>
                    <xdr:row>137</xdr:row>
                    <xdr:rowOff>266700</xdr:rowOff>
                  </to>
                </anchor>
              </controlPr>
            </control>
          </mc:Choice>
        </mc:AlternateContent>
        <mc:AlternateContent xmlns:mc="http://schemas.openxmlformats.org/markup-compatibility/2006">
          <mc:Choice Requires="x14">
            <control shapeId="1366" r:id="rId64" name="Check Box 342">
              <controlPr defaultSize="0" autoFill="0" autoLine="0" autoPict="0">
                <anchor moveWithCells="1">
                  <from>
                    <xdr:col>3</xdr:col>
                    <xdr:colOff>22860</xdr:colOff>
                    <xdr:row>138</xdr:row>
                    <xdr:rowOff>30480</xdr:rowOff>
                  </from>
                  <to>
                    <xdr:col>4</xdr:col>
                    <xdr:colOff>83820</xdr:colOff>
                    <xdr:row>138</xdr:row>
                    <xdr:rowOff>297180</xdr:rowOff>
                  </to>
                </anchor>
              </controlPr>
            </control>
          </mc:Choice>
        </mc:AlternateContent>
        <mc:AlternateContent xmlns:mc="http://schemas.openxmlformats.org/markup-compatibility/2006">
          <mc:Choice Requires="x14">
            <control shapeId="1367" r:id="rId65" name="Check Box 343">
              <controlPr defaultSize="0" autoFill="0" autoLine="0" autoPict="0">
                <anchor moveWithCells="1">
                  <from>
                    <xdr:col>3</xdr:col>
                    <xdr:colOff>22860</xdr:colOff>
                    <xdr:row>139</xdr:row>
                    <xdr:rowOff>30480</xdr:rowOff>
                  </from>
                  <to>
                    <xdr:col>4</xdr:col>
                    <xdr:colOff>83820</xdr:colOff>
                    <xdr:row>139</xdr:row>
                    <xdr:rowOff>297180</xdr:rowOff>
                  </to>
                </anchor>
              </controlPr>
            </control>
          </mc:Choice>
        </mc:AlternateContent>
        <mc:AlternateContent xmlns:mc="http://schemas.openxmlformats.org/markup-compatibility/2006">
          <mc:Choice Requires="x14">
            <control shapeId="1368" r:id="rId66" name="Check Box 344">
              <controlPr defaultSize="0" autoFill="0" autoLine="0" autoPict="0">
                <anchor moveWithCells="1">
                  <from>
                    <xdr:col>3</xdr:col>
                    <xdr:colOff>7620</xdr:colOff>
                    <xdr:row>146</xdr:row>
                    <xdr:rowOff>251460</xdr:rowOff>
                  </from>
                  <to>
                    <xdr:col>4</xdr:col>
                    <xdr:colOff>68580</xdr:colOff>
                    <xdr:row>148</xdr:row>
                    <xdr:rowOff>0</xdr:rowOff>
                  </to>
                </anchor>
              </controlPr>
            </control>
          </mc:Choice>
        </mc:AlternateContent>
        <mc:AlternateContent xmlns:mc="http://schemas.openxmlformats.org/markup-compatibility/2006">
          <mc:Choice Requires="x14">
            <control shapeId="1369" r:id="rId67" name="Check Box 345">
              <controlPr defaultSize="0" autoFill="0" autoLine="0" autoPict="0">
                <anchor moveWithCells="1">
                  <from>
                    <xdr:col>3</xdr:col>
                    <xdr:colOff>30480</xdr:colOff>
                    <xdr:row>149</xdr:row>
                    <xdr:rowOff>22860</xdr:rowOff>
                  </from>
                  <to>
                    <xdr:col>4</xdr:col>
                    <xdr:colOff>83820</xdr:colOff>
                    <xdr:row>150</xdr:row>
                    <xdr:rowOff>30480</xdr:rowOff>
                  </to>
                </anchor>
              </controlPr>
            </control>
          </mc:Choice>
        </mc:AlternateContent>
        <mc:AlternateContent xmlns:mc="http://schemas.openxmlformats.org/markup-compatibility/2006">
          <mc:Choice Requires="x14">
            <control shapeId="1370" r:id="rId68" name="Check Box 346">
              <controlPr defaultSize="0" autoFill="0" autoLine="0" autoPict="0">
                <anchor moveWithCells="1">
                  <from>
                    <xdr:col>3</xdr:col>
                    <xdr:colOff>30480</xdr:colOff>
                    <xdr:row>150</xdr:row>
                    <xdr:rowOff>30480</xdr:rowOff>
                  </from>
                  <to>
                    <xdr:col>4</xdr:col>
                    <xdr:colOff>30480</xdr:colOff>
                    <xdr:row>150</xdr:row>
                    <xdr:rowOff>502920</xdr:rowOff>
                  </to>
                </anchor>
              </controlPr>
            </control>
          </mc:Choice>
        </mc:AlternateContent>
        <mc:AlternateContent xmlns:mc="http://schemas.openxmlformats.org/markup-compatibility/2006">
          <mc:Choice Requires="x14">
            <control shapeId="1371" r:id="rId69" name="Check Box 347">
              <controlPr defaultSize="0" autoFill="0" autoLine="0" autoPict="0">
                <anchor moveWithCells="1">
                  <from>
                    <xdr:col>3</xdr:col>
                    <xdr:colOff>38100</xdr:colOff>
                    <xdr:row>151</xdr:row>
                    <xdr:rowOff>7620</xdr:rowOff>
                  </from>
                  <to>
                    <xdr:col>4</xdr:col>
                    <xdr:colOff>106680</xdr:colOff>
                    <xdr:row>152</xdr:row>
                    <xdr:rowOff>7620</xdr:rowOff>
                  </to>
                </anchor>
              </controlPr>
            </control>
          </mc:Choice>
        </mc:AlternateContent>
        <mc:AlternateContent xmlns:mc="http://schemas.openxmlformats.org/markup-compatibility/2006">
          <mc:Choice Requires="x14">
            <control shapeId="1372" r:id="rId70" name="Check Box 348">
              <controlPr defaultSize="0" autoFill="0" autoLine="0" autoPict="0">
                <anchor moveWithCells="1">
                  <from>
                    <xdr:col>3</xdr:col>
                    <xdr:colOff>38100</xdr:colOff>
                    <xdr:row>154</xdr:row>
                    <xdr:rowOff>22860</xdr:rowOff>
                  </from>
                  <to>
                    <xdr:col>4</xdr:col>
                    <xdr:colOff>106680</xdr:colOff>
                    <xdr:row>154</xdr:row>
                    <xdr:rowOff>297180</xdr:rowOff>
                  </to>
                </anchor>
              </controlPr>
            </control>
          </mc:Choice>
        </mc:AlternateContent>
        <mc:AlternateContent xmlns:mc="http://schemas.openxmlformats.org/markup-compatibility/2006">
          <mc:Choice Requires="x14">
            <control shapeId="1373" r:id="rId71" name="Check Box 349">
              <controlPr defaultSize="0" autoFill="0" autoLine="0" autoPict="0">
                <anchor moveWithCells="1">
                  <from>
                    <xdr:col>3</xdr:col>
                    <xdr:colOff>38100</xdr:colOff>
                    <xdr:row>153</xdr:row>
                    <xdr:rowOff>45720</xdr:rowOff>
                  </from>
                  <to>
                    <xdr:col>4</xdr:col>
                    <xdr:colOff>106680</xdr:colOff>
                    <xdr:row>154</xdr:row>
                    <xdr:rowOff>0</xdr:rowOff>
                  </to>
                </anchor>
              </controlPr>
            </control>
          </mc:Choice>
        </mc:AlternateContent>
        <mc:AlternateContent xmlns:mc="http://schemas.openxmlformats.org/markup-compatibility/2006">
          <mc:Choice Requires="x14">
            <control shapeId="1374" r:id="rId72" name="Check Box 350">
              <controlPr defaultSize="0" autoFill="0" autoLine="0" autoPict="0">
                <anchor moveWithCells="1">
                  <from>
                    <xdr:col>3</xdr:col>
                    <xdr:colOff>38100</xdr:colOff>
                    <xdr:row>167</xdr:row>
                    <xdr:rowOff>38100</xdr:rowOff>
                  </from>
                  <to>
                    <xdr:col>4</xdr:col>
                    <xdr:colOff>106680</xdr:colOff>
                    <xdr:row>168</xdr:row>
                    <xdr:rowOff>0</xdr:rowOff>
                  </to>
                </anchor>
              </controlPr>
            </control>
          </mc:Choice>
        </mc:AlternateContent>
        <mc:AlternateContent xmlns:mc="http://schemas.openxmlformats.org/markup-compatibility/2006">
          <mc:Choice Requires="x14">
            <control shapeId="1378" r:id="rId73" name="Check Box 354">
              <controlPr defaultSize="0" autoFill="0" autoLine="0" autoPict="0">
                <anchor moveWithCells="1">
                  <from>
                    <xdr:col>3</xdr:col>
                    <xdr:colOff>7620</xdr:colOff>
                    <xdr:row>148</xdr:row>
                    <xdr:rowOff>22860</xdr:rowOff>
                  </from>
                  <to>
                    <xdr:col>4</xdr:col>
                    <xdr:colOff>68580</xdr:colOff>
                    <xdr:row>149</xdr:row>
                    <xdr:rowOff>30480</xdr:rowOff>
                  </to>
                </anchor>
              </controlPr>
            </control>
          </mc:Choice>
        </mc:AlternateContent>
        <mc:AlternateContent xmlns:mc="http://schemas.openxmlformats.org/markup-compatibility/2006">
          <mc:Choice Requires="x14">
            <control shapeId="1379" r:id="rId74" name="Check Box 355">
              <controlPr defaultSize="0" autoFill="0" autoLine="0" autoPict="0">
                <anchor moveWithCells="1">
                  <from>
                    <xdr:col>3</xdr:col>
                    <xdr:colOff>38100</xdr:colOff>
                    <xdr:row>169</xdr:row>
                    <xdr:rowOff>45720</xdr:rowOff>
                  </from>
                  <to>
                    <xdr:col>4</xdr:col>
                    <xdr:colOff>106680</xdr:colOff>
                    <xdr:row>170</xdr:row>
                    <xdr:rowOff>0</xdr:rowOff>
                  </to>
                </anchor>
              </controlPr>
            </control>
          </mc:Choice>
        </mc:AlternateContent>
        <mc:AlternateContent xmlns:mc="http://schemas.openxmlformats.org/markup-compatibility/2006">
          <mc:Choice Requires="x14">
            <control shapeId="1385" r:id="rId75" name="Check Box 361">
              <controlPr defaultSize="0" autoFill="0" autoLine="0" autoPict="0">
                <anchor moveWithCells="1">
                  <from>
                    <xdr:col>3</xdr:col>
                    <xdr:colOff>38100</xdr:colOff>
                    <xdr:row>173</xdr:row>
                    <xdr:rowOff>0</xdr:rowOff>
                  </from>
                  <to>
                    <xdr:col>4</xdr:col>
                    <xdr:colOff>106680</xdr:colOff>
                    <xdr:row>174</xdr:row>
                    <xdr:rowOff>0</xdr:rowOff>
                  </to>
                </anchor>
              </controlPr>
            </control>
          </mc:Choice>
        </mc:AlternateContent>
        <mc:AlternateContent xmlns:mc="http://schemas.openxmlformats.org/markup-compatibility/2006">
          <mc:Choice Requires="x14">
            <control shapeId="1389" r:id="rId76" name="Check Box 365">
              <controlPr defaultSize="0" autoFill="0" autoLine="0" autoPict="0">
                <anchor moveWithCells="1">
                  <from>
                    <xdr:col>3</xdr:col>
                    <xdr:colOff>38100</xdr:colOff>
                    <xdr:row>174</xdr:row>
                    <xdr:rowOff>30480</xdr:rowOff>
                  </from>
                  <to>
                    <xdr:col>4</xdr:col>
                    <xdr:colOff>106680</xdr:colOff>
                    <xdr:row>174</xdr:row>
                    <xdr:rowOff>297180</xdr:rowOff>
                  </to>
                </anchor>
              </controlPr>
            </control>
          </mc:Choice>
        </mc:AlternateContent>
        <mc:AlternateContent xmlns:mc="http://schemas.openxmlformats.org/markup-compatibility/2006">
          <mc:Choice Requires="x14">
            <control shapeId="1390" r:id="rId77" name="Check Box 366">
              <controlPr defaultSize="0" autoFill="0" autoLine="0" autoPict="0">
                <anchor moveWithCells="1">
                  <from>
                    <xdr:col>3</xdr:col>
                    <xdr:colOff>38100</xdr:colOff>
                    <xdr:row>175</xdr:row>
                    <xdr:rowOff>30480</xdr:rowOff>
                  </from>
                  <to>
                    <xdr:col>4</xdr:col>
                    <xdr:colOff>106680</xdr:colOff>
                    <xdr:row>175</xdr:row>
                    <xdr:rowOff>297180</xdr:rowOff>
                  </to>
                </anchor>
              </controlPr>
            </control>
          </mc:Choice>
        </mc:AlternateContent>
        <mc:AlternateContent xmlns:mc="http://schemas.openxmlformats.org/markup-compatibility/2006">
          <mc:Choice Requires="x14">
            <control shapeId="1269" r:id="rId78" name="Check Box 245">
              <controlPr defaultSize="0" autoFill="0" autoLine="0" autoPict="0">
                <anchor moveWithCells="1">
                  <from>
                    <xdr:col>2</xdr:col>
                    <xdr:colOff>1950720</xdr:colOff>
                    <xdr:row>108</xdr:row>
                    <xdr:rowOff>502920</xdr:rowOff>
                  </from>
                  <to>
                    <xdr:col>4</xdr:col>
                    <xdr:colOff>68580</xdr:colOff>
                    <xdr:row>110</xdr:row>
                    <xdr:rowOff>30480</xdr:rowOff>
                  </to>
                </anchor>
              </controlPr>
            </control>
          </mc:Choice>
        </mc:AlternateContent>
        <mc:AlternateContent xmlns:mc="http://schemas.openxmlformats.org/markup-compatibility/2006">
          <mc:Choice Requires="x14">
            <control shapeId="1270" r:id="rId79" name="Check Box 246">
              <controlPr defaultSize="0" autoFill="0" autoLine="0" autoPict="0">
                <anchor moveWithCells="1">
                  <from>
                    <xdr:col>3</xdr:col>
                    <xdr:colOff>7620</xdr:colOff>
                    <xdr:row>110</xdr:row>
                    <xdr:rowOff>30480</xdr:rowOff>
                  </from>
                  <to>
                    <xdr:col>4</xdr:col>
                    <xdr:colOff>22860</xdr:colOff>
                    <xdr:row>111</xdr:row>
                    <xdr:rowOff>0</xdr:rowOff>
                  </to>
                </anchor>
              </controlPr>
            </control>
          </mc:Choice>
        </mc:AlternateContent>
        <mc:AlternateContent xmlns:mc="http://schemas.openxmlformats.org/markup-compatibility/2006">
          <mc:Choice Requires="x14">
            <control shapeId="1271" r:id="rId80" name="Check Box 247">
              <controlPr defaultSize="0" autoFill="0" autoLine="0" autoPict="0">
                <anchor moveWithCells="1">
                  <from>
                    <xdr:col>3</xdr:col>
                    <xdr:colOff>22860</xdr:colOff>
                    <xdr:row>111</xdr:row>
                    <xdr:rowOff>7620</xdr:rowOff>
                  </from>
                  <to>
                    <xdr:col>4</xdr:col>
                    <xdr:colOff>60960</xdr:colOff>
                    <xdr:row>112</xdr:row>
                    <xdr:rowOff>45720</xdr:rowOff>
                  </to>
                </anchor>
              </controlPr>
            </control>
          </mc:Choice>
        </mc:AlternateContent>
        <mc:AlternateContent xmlns:mc="http://schemas.openxmlformats.org/markup-compatibility/2006">
          <mc:Choice Requires="x14">
            <control shapeId="1400" r:id="rId81" name="Check Box 376">
              <controlPr defaultSize="0" autoFill="0" autoLine="0" autoPict="0">
                <anchor moveWithCells="1">
                  <from>
                    <xdr:col>3</xdr:col>
                    <xdr:colOff>22860</xdr:colOff>
                    <xdr:row>21</xdr:row>
                    <xdr:rowOff>304800</xdr:rowOff>
                  </from>
                  <to>
                    <xdr:col>4</xdr:col>
                    <xdr:colOff>83820</xdr:colOff>
                    <xdr:row>21</xdr:row>
                    <xdr:rowOff>571500</xdr:rowOff>
                  </to>
                </anchor>
              </controlPr>
            </control>
          </mc:Choice>
        </mc:AlternateContent>
        <mc:AlternateContent xmlns:mc="http://schemas.openxmlformats.org/markup-compatibility/2006">
          <mc:Choice Requires="x14">
            <control shapeId="1401" r:id="rId82" name="Check Box 377">
              <controlPr defaultSize="0" autoFill="0" autoLine="0" autoPict="0">
                <anchor moveWithCells="1">
                  <from>
                    <xdr:col>3</xdr:col>
                    <xdr:colOff>22860</xdr:colOff>
                    <xdr:row>23</xdr:row>
                    <xdr:rowOff>312420</xdr:rowOff>
                  </from>
                  <to>
                    <xdr:col>4</xdr:col>
                    <xdr:colOff>83820</xdr:colOff>
                    <xdr:row>23</xdr:row>
                    <xdr:rowOff>571500</xdr:rowOff>
                  </to>
                </anchor>
              </controlPr>
            </control>
          </mc:Choice>
        </mc:AlternateContent>
        <mc:AlternateContent xmlns:mc="http://schemas.openxmlformats.org/markup-compatibility/2006">
          <mc:Choice Requires="x14">
            <control shapeId="1402" r:id="rId83" name="Check Box 378">
              <controlPr defaultSize="0" autoFill="0" autoLine="0" autoPict="0">
                <anchor moveWithCells="1">
                  <from>
                    <xdr:col>3</xdr:col>
                    <xdr:colOff>22860</xdr:colOff>
                    <xdr:row>22</xdr:row>
                    <xdr:rowOff>312420</xdr:rowOff>
                  </from>
                  <to>
                    <xdr:col>4</xdr:col>
                    <xdr:colOff>83820</xdr:colOff>
                    <xdr:row>22</xdr:row>
                    <xdr:rowOff>556260</xdr:rowOff>
                  </to>
                </anchor>
              </controlPr>
            </control>
          </mc:Choice>
        </mc:AlternateContent>
        <mc:AlternateContent xmlns:mc="http://schemas.openxmlformats.org/markup-compatibility/2006">
          <mc:Choice Requires="x14">
            <control shapeId="1449" r:id="rId84" name="Check Box 425">
              <controlPr defaultSize="0" autoFill="0" autoLine="0" autoPict="0">
                <anchor moveWithCells="1">
                  <from>
                    <xdr:col>3</xdr:col>
                    <xdr:colOff>38100</xdr:colOff>
                    <xdr:row>227</xdr:row>
                    <xdr:rowOff>7620</xdr:rowOff>
                  </from>
                  <to>
                    <xdr:col>4</xdr:col>
                    <xdr:colOff>121920</xdr:colOff>
                    <xdr:row>228</xdr:row>
                    <xdr:rowOff>0</xdr:rowOff>
                  </to>
                </anchor>
              </controlPr>
            </control>
          </mc:Choice>
        </mc:AlternateContent>
        <mc:AlternateContent xmlns:mc="http://schemas.openxmlformats.org/markup-compatibility/2006">
          <mc:Choice Requires="x14">
            <control shapeId="1450" r:id="rId85" name="Check Box 426">
              <controlPr defaultSize="0" autoFill="0" autoLine="0" autoPict="0">
                <anchor moveWithCells="1">
                  <from>
                    <xdr:col>3</xdr:col>
                    <xdr:colOff>38100</xdr:colOff>
                    <xdr:row>228</xdr:row>
                    <xdr:rowOff>60960</xdr:rowOff>
                  </from>
                  <to>
                    <xdr:col>4</xdr:col>
                    <xdr:colOff>99060</xdr:colOff>
                    <xdr:row>228</xdr:row>
                    <xdr:rowOff>312420</xdr:rowOff>
                  </to>
                </anchor>
              </controlPr>
            </control>
          </mc:Choice>
        </mc:AlternateContent>
        <mc:AlternateContent xmlns:mc="http://schemas.openxmlformats.org/markup-compatibility/2006">
          <mc:Choice Requires="x14">
            <control shapeId="1451" r:id="rId86" name="Check Box 427">
              <controlPr defaultSize="0" autoFill="0" autoLine="0" autoPict="0">
                <anchor moveWithCells="1">
                  <from>
                    <xdr:col>3</xdr:col>
                    <xdr:colOff>22860</xdr:colOff>
                    <xdr:row>69</xdr:row>
                    <xdr:rowOff>38100</xdr:rowOff>
                  </from>
                  <to>
                    <xdr:col>4</xdr:col>
                    <xdr:colOff>83820</xdr:colOff>
                    <xdr:row>69</xdr:row>
                    <xdr:rowOff>297180</xdr:rowOff>
                  </to>
                </anchor>
              </controlPr>
            </control>
          </mc:Choice>
        </mc:AlternateContent>
        <mc:AlternateContent xmlns:mc="http://schemas.openxmlformats.org/markup-compatibility/2006">
          <mc:Choice Requires="x14">
            <control shapeId="1452" r:id="rId87" name="Check Box 428">
              <controlPr defaultSize="0" autoFill="0" autoLine="0" autoPict="0">
                <anchor moveWithCells="1">
                  <from>
                    <xdr:col>3</xdr:col>
                    <xdr:colOff>22860</xdr:colOff>
                    <xdr:row>70</xdr:row>
                    <xdr:rowOff>45720</xdr:rowOff>
                  </from>
                  <to>
                    <xdr:col>4</xdr:col>
                    <xdr:colOff>83820</xdr:colOff>
                    <xdr:row>70</xdr:row>
                    <xdr:rowOff>304800</xdr:rowOff>
                  </to>
                </anchor>
              </controlPr>
            </control>
          </mc:Choice>
        </mc:AlternateContent>
        <mc:AlternateContent xmlns:mc="http://schemas.openxmlformats.org/markup-compatibility/2006">
          <mc:Choice Requires="x14">
            <control shapeId="1459" r:id="rId88" name="Check Box 435">
              <controlPr defaultSize="0" autoFill="0" autoLine="0" autoPict="0">
                <anchor moveWithCells="1">
                  <from>
                    <xdr:col>3</xdr:col>
                    <xdr:colOff>38100</xdr:colOff>
                    <xdr:row>154</xdr:row>
                    <xdr:rowOff>22860</xdr:rowOff>
                  </from>
                  <to>
                    <xdr:col>4</xdr:col>
                    <xdr:colOff>106680</xdr:colOff>
                    <xdr:row>154</xdr:row>
                    <xdr:rowOff>297180</xdr:rowOff>
                  </to>
                </anchor>
              </controlPr>
            </control>
          </mc:Choice>
        </mc:AlternateContent>
        <mc:AlternateContent xmlns:mc="http://schemas.openxmlformats.org/markup-compatibility/2006">
          <mc:Choice Requires="x14">
            <control shapeId="1460" r:id="rId89" name="Check Box 436">
              <controlPr defaultSize="0" autoFill="0" autoLine="0" autoPict="0">
                <anchor moveWithCells="1">
                  <from>
                    <xdr:col>3</xdr:col>
                    <xdr:colOff>38100</xdr:colOff>
                    <xdr:row>153</xdr:row>
                    <xdr:rowOff>45720</xdr:rowOff>
                  </from>
                  <to>
                    <xdr:col>4</xdr:col>
                    <xdr:colOff>106680</xdr:colOff>
                    <xdr:row>154</xdr:row>
                    <xdr:rowOff>0</xdr:rowOff>
                  </to>
                </anchor>
              </controlPr>
            </control>
          </mc:Choice>
        </mc:AlternateContent>
        <mc:AlternateContent xmlns:mc="http://schemas.openxmlformats.org/markup-compatibility/2006">
          <mc:Choice Requires="x14">
            <control shapeId="1463" r:id="rId90" name="Check Box 439">
              <controlPr defaultSize="0" autoFill="0" autoLine="0" autoPict="0">
                <anchor moveWithCells="1">
                  <from>
                    <xdr:col>3</xdr:col>
                    <xdr:colOff>45720</xdr:colOff>
                    <xdr:row>183</xdr:row>
                    <xdr:rowOff>190500</xdr:rowOff>
                  </from>
                  <to>
                    <xdr:col>4</xdr:col>
                    <xdr:colOff>114300</xdr:colOff>
                    <xdr:row>183</xdr:row>
                    <xdr:rowOff>464820</xdr:rowOff>
                  </to>
                </anchor>
              </controlPr>
            </control>
          </mc:Choice>
        </mc:AlternateContent>
        <mc:AlternateContent xmlns:mc="http://schemas.openxmlformats.org/markup-compatibility/2006">
          <mc:Choice Requires="x14">
            <control shapeId="1464" r:id="rId91" name="Check Box 440">
              <controlPr defaultSize="0" autoFill="0" autoLine="0" autoPict="0">
                <anchor moveWithCells="1">
                  <from>
                    <xdr:col>3</xdr:col>
                    <xdr:colOff>45720</xdr:colOff>
                    <xdr:row>184</xdr:row>
                    <xdr:rowOff>182880</xdr:rowOff>
                  </from>
                  <to>
                    <xdr:col>4</xdr:col>
                    <xdr:colOff>114300</xdr:colOff>
                    <xdr:row>184</xdr:row>
                    <xdr:rowOff>449580</xdr:rowOff>
                  </to>
                </anchor>
              </controlPr>
            </control>
          </mc:Choice>
        </mc:AlternateContent>
        <mc:AlternateContent xmlns:mc="http://schemas.openxmlformats.org/markup-compatibility/2006">
          <mc:Choice Requires="x14">
            <control shapeId="1465" r:id="rId92" name="Check Box 441">
              <controlPr defaultSize="0" autoFill="0" autoLine="0" autoPict="0">
                <anchor moveWithCells="1">
                  <from>
                    <xdr:col>3</xdr:col>
                    <xdr:colOff>45720</xdr:colOff>
                    <xdr:row>182</xdr:row>
                    <xdr:rowOff>175260</xdr:rowOff>
                  </from>
                  <to>
                    <xdr:col>4</xdr:col>
                    <xdr:colOff>114300</xdr:colOff>
                    <xdr:row>183</xdr:row>
                    <xdr:rowOff>0</xdr:rowOff>
                  </to>
                </anchor>
              </controlPr>
            </control>
          </mc:Choice>
        </mc:AlternateContent>
        <mc:AlternateContent xmlns:mc="http://schemas.openxmlformats.org/markup-compatibility/2006">
          <mc:Choice Requires="x14">
            <control shapeId="1469" r:id="rId93" name="Check Box 445">
              <controlPr defaultSize="0" autoFill="0" autoLine="0" autoPict="0">
                <anchor moveWithCells="1">
                  <from>
                    <xdr:col>3</xdr:col>
                    <xdr:colOff>7620</xdr:colOff>
                    <xdr:row>107</xdr:row>
                    <xdr:rowOff>457200</xdr:rowOff>
                  </from>
                  <to>
                    <xdr:col>4</xdr:col>
                    <xdr:colOff>68580</xdr:colOff>
                    <xdr:row>109</xdr:row>
                    <xdr:rowOff>0</xdr:rowOff>
                  </to>
                </anchor>
              </controlPr>
            </control>
          </mc:Choice>
        </mc:AlternateContent>
        <mc:AlternateContent xmlns:mc="http://schemas.openxmlformats.org/markup-compatibility/2006">
          <mc:Choice Requires="x14">
            <control shapeId="1160" r:id="rId94" name="Check Box 136">
              <controlPr defaultSize="0" autoFill="0" autoLine="0" autoPict="0">
                <anchor moveWithCells="1">
                  <from>
                    <xdr:col>3</xdr:col>
                    <xdr:colOff>22860</xdr:colOff>
                    <xdr:row>65</xdr:row>
                    <xdr:rowOff>22860</xdr:rowOff>
                  </from>
                  <to>
                    <xdr:col>4</xdr:col>
                    <xdr:colOff>83820</xdr:colOff>
                    <xdr:row>65</xdr:row>
                    <xdr:rowOff>274320</xdr:rowOff>
                  </to>
                </anchor>
              </controlPr>
            </control>
          </mc:Choice>
        </mc:AlternateContent>
        <mc:AlternateContent xmlns:mc="http://schemas.openxmlformats.org/markup-compatibility/2006">
          <mc:Choice Requires="x14">
            <control shapeId="1038" r:id="rId95" name="Check Box 14">
              <controlPr defaultSize="0" autoFill="0" autoLine="0" autoPict="0">
                <anchor moveWithCells="1">
                  <from>
                    <xdr:col>3</xdr:col>
                    <xdr:colOff>7620</xdr:colOff>
                    <xdr:row>91</xdr:row>
                    <xdr:rowOff>22860</xdr:rowOff>
                  </from>
                  <to>
                    <xdr:col>4</xdr:col>
                    <xdr:colOff>76200</xdr:colOff>
                    <xdr:row>91</xdr:row>
                    <xdr:rowOff>274320</xdr:rowOff>
                  </to>
                </anchor>
              </controlPr>
            </control>
          </mc:Choice>
        </mc:AlternateContent>
        <mc:AlternateContent xmlns:mc="http://schemas.openxmlformats.org/markup-compatibility/2006">
          <mc:Choice Requires="x14">
            <control shapeId="1471" r:id="rId96" name="Check Box 447">
              <controlPr defaultSize="0" autoFill="0" autoLine="0" autoPict="0">
                <anchor moveWithCells="1">
                  <from>
                    <xdr:col>3</xdr:col>
                    <xdr:colOff>7620</xdr:colOff>
                    <xdr:row>94</xdr:row>
                    <xdr:rowOff>76200</xdr:rowOff>
                  </from>
                  <to>
                    <xdr:col>4</xdr:col>
                    <xdr:colOff>76200</xdr:colOff>
                    <xdr:row>94</xdr:row>
                    <xdr:rowOff>335280</xdr:rowOff>
                  </to>
                </anchor>
              </controlPr>
            </control>
          </mc:Choice>
        </mc:AlternateContent>
        <mc:AlternateContent xmlns:mc="http://schemas.openxmlformats.org/markup-compatibility/2006">
          <mc:Choice Requires="x14">
            <control shapeId="1278" r:id="rId97" name="Check Box 254">
              <controlPr defaultSize="0" autoFill="0" autoLine="0" autoPict="0">
                <anchor moveWithCells="1">
                  <from>
                    <xdr:col>3</xdr:col>
                    <xdr:colOff>38100</xdr:colOff>
                    <xdr:row>127</xdr:row>
                    <xdr:rowOff>38100</xdr:rowOff>
                  </from>
                  <to>
                    <xdr:col>4</xdr:col>
                    <xdr:colOff>106680</xdr:colOff>
                    <xdr:row>127</xdr:row>
                    <xdr:rowOff>312420</xdr:rowOff>
                  </to>
                </anchor>
              </controlPr>
            </control>
          </mc:Choice>
        </mc:AlternateContent>
        <mc:AlternateContent xmlns:mc="http://schemas.openxmlformats.org/markup-compatibility/2006">
          <mc:Choice Requires="x14">
            <control shapeId="1357" r:id="rId98" name="Check Box 333">
              <controlPr defaultSize="0" autoFill="0" autoLine="0" autoPict="0">
                <anchor moveWithCells="1">
                  <from>
                    <xdr:col>3</xdr:col>
                    <xdr:colOff>22860</xdr:colOff>
                    <xdr:row>134</xdr:row>
                    <xdr:rowOff>38100</xdr:rowOff>
                  </from>
                  <to>
                    <xdr:col>4</xdr:col>
                    <xdr:colOff>83820</xdr:colOff>
                    <xdr:row>134</xdr:row>
                    <xdr:rowOff>304800</xdr:rowOff>
                  </to>
                </anchor>
              </controlPr>
            </control>
          </mc:Choice>
        </mc:AlternateContent>
        <mc:AlternateContent xmlns:mc="http://schemas.openxmlformats.org/markup-compatibility/2006">
          <mc:Choice Requires="x14">
            <control shapeId="1358" r:id="rId99" name="Check Box 334">
              <controlPr defaultSize="0" autoFill="0" autoLine="0" autoPict="0">
                <anchor moveWithCells="1">
                  <from>
                    <xdr:col>3</xdr:col>
                    <xdr:colOff>22860</xdr:colOff>
                    <xdr:row>135</xdr:row>
                    <xdr:rowOff>45720</xdr:rowOff>
                  </from>
                  <to>
                    <xdr:col>4</xdr:col>
                    <xdr:colOff>83820</xdr:colOff>
                    <xdr:row>135</xdr:row>
                    <xdr:rowOff>312420</xdr:rowOff>
                  </to>
                </anchor>
              </controlPr>
            </control>
          </mc:Choice>
        </mc:AlternateContent>
        <mc:AlternateContent xmlns:mc="http://schemas.openxmlformats.org/markup-compatibility/2006">
          <mc:Choice Requires="x14">
            <control shapeId="1360" r:id="rId100" name="Check Box 336">
              <controlPr defaultSize="0" autoFill="0" autoLine="0" autoPict="0">
                <anchor moveWithCells="1">
                  <from>
                    <xdr:col>3</xdr:col>
                    <xdr:colOff>22860</xdr:colOff>
                    <xdr:row>134</xdr:row>
                    <xdr:rowOff>38100</xdr:rowOff>
                  </from>
                  <to>
                    <xdr:col>4</xdr:col>
                    <xdr:colOff>83820</xdr:colOff>
                    <xdr:row>134</xdr:row>
                    <xdr:rowOff>304800</xdr:rowOff>
                  </to>
                </anchor>
              </controlPr>
            </control>
          </mc:Choice>
        </mc:AlternateContent>
        <mc:AlternateContent xmlns:mc="http://schemas.openxmlformats.org/markup-compatibility/2006">
          <mc:Choice Requires="x14">
            <control shapeId="1361" r:id="rId101" name="Check Box 337">
              <controlPr defaultSize="0" autoFill="0" autoLine="0" autoPict="0">
                <anchor moveWithCells="1">
                  <from>
                    <xdr:col>3</xdr:col>
                    <xdr:colOff>22860</xdr:colOff>
                    <xdr:row>135</xdr:row>
                    <xdr:rowOff>45720</xdr:rowOff>
                  </from>
                  <to>
                    <xdr:col>4</xdr:col>
                    <xdr:colOff>83820</xdr:colOff>
                    <xdr:row>135</xdr:row>
                    <xdr:rowOff>312420</xdr:rowOff>
                  </to>
                </anchor>
              </controlPr>
            </control>
          </mc:Choice>
        </mc:AlternateContent>
        <mc:AlternateContent xmlns:mc="http://schemas.openxmlformats.org/markup-compatibility/2006">
          <mc:Choice Requires="x14">
            <control shapeId="1380" r:id="rId102" name="Check Box 356">
              <controlPr defaultSize="0" autoFill="0" autoLine="0" autoPict="0">
                <anchor moveWithCells="1">
                  <from>
                    <xdr:col>3</xdr:col>
                    <xdr:colOff>38100</xdr:colOff>
                    <xdr:row>170</xdr:row>
                    <xdr:rowOff>38100</xdr:rowOff>
                  </from>
                  <to>
                    <xdr:col>4</xdr:col>
                    <xdr:colOff>106680</xdr:colOff>
                    <xdr:row>170</xdr:row>
                    <xdr:rowOff>304800</xdr:rowOff>
                  </to>
                </anchor>
              </controlPr>
            </control>
          </mc:Choice>
        </mc:AlternateContent>
        <mc:AlternateContent xmlns:mc="http://schemas.openxmlformats.org/markup-compatibility/2006">
          <mc:Choice Requires="x14">
            <control shapeId="1381" r:id="rId103" name="Check Box 357">
              <controlPr defaultSize="0" autoFill="0" autoLine="0" autoPict="0">
                <anchor moveWithCells="1">
                  <from>
                    <xdr:col>3</xdr:col>
                    <xdr:colOff>38100</xdr:colOff>
                    <xdr:row>171</xdr:row>
                    <xdr:rowOff>45720</xdr:rowOff>
                  </from>
                  <to>
                    <xdr:col>4</xdr:col>
                    <xdr:colOff>106680</xdr:colOff>
                    <xdr:row>172</xdr:row>
                    <xdr:rowOff>0</xdr:rowOff>
                  </to>
                </anchor>
              </controlPr>
            </control>
          </mc:Choice>
        </mc:AlternateContent>
        <mc:AlternateContent xmlns:mc="http://schemas.openxmlformats.org/markup-compatibility/2006">
          <mc:Choice Requires="x14">
            <control shapeId="1383" r:id="rId104" name="Check Box 359">
              <controlPr defaultSize="0" autoFill="0" autoLine="0" autoPict="0">
                <anchor moveWithCells="1">
                  <from>
                    <xdr:col>3</xdr:col>
                    <xdr:colOff>38100</xdr:colOff>
                    <xdr:row>170</xdr:row>
                    <xdr:rowOff>38100</xdr:rowOff>
                  </from>
                  <to>
                    <xdr:col>4</xdr:col>
                    <xdr:colOff>106680</xdr:colOff>
                    <xdr:row>170</xdr:row>
                    <xdr:rowOff>304800</xdr:rowOff>
                  </to>
                </anchor>
              </controlPr>
            </control>
          </mc:Choice>
        </mc:AlternateContent>
        <mc:AlternateContent xmlns:mc="http://schemas.openxmlformats.org/markup-compatibility/2006">
          <mc:Choice Requires="x14">
            <control shapeId="1384" r:id="rId105" name="Check Box 360">
              <controlPr defaultSize="0" autoFill="0" autoLine="0" autoPict="0">
                <anchor moveWithCells="1">
                  <from>
                    <xdr:col>3</xdr:col>
                    <xdr:colOff>38100</xdr:colOff>
                    <xdr:row>171</xdr:row>
                    <xdr:rowOff>45720</xdr:rowOff>
                  </from>
                  <to>
                    <xdr:col>4</xdr:col>
                    <xdr:colOff>106680</xdr:colOff>
                    <xdr:row>172</xdr:row>
                    <xdr:rowOff>0</xdr:rowOff>
                  </to>
                </anchor>
              </controlPr>
            </control>
          </mc:Choice>
        </mc:AlternateContent>
        <mc:AlternateContent xmlns:mc="http://schemas.openxmlformats.org/markup-compatibility/2006">
          <mc:Choice Requires="x14">
            <control shapeId="1166" r:id="rId106" name="Check Box 142">
              <controlPr defaultSize="0" autoFill="0" autoLine="0" autoPict="0">
                <anchor moveWithCells="1">
                  <from>
                    <xdr:col>3</xdr:col>
                    <xdr:colOff>60960</xdr:colOff>
                    <xdr:row>188</xdr:row>
                    <xdr:rowOff>182880</xdr:rowOff>
                  </from>
                  <to>
                    <xdr:col>4</xdr:col>
                    <xdr:colOff>121920</xdr:colOff>
                    <xdr:row>188</xdr:row>
                    <xdr:rowOff>441960</xdr:rowOff>
                  </to>
                </anchor>
              </controlPr>
            </control>
          </mc:Choice>
        </mc:AlternateContent>
        <mc:AlternateContent xmlns:mc="http://schemas.openxmlformats.org/markup-compatibility/2006">
          <mc:Choice Requires="x14">
            <control shapeId="1202" r:id="rId107" name="Check Box 178">
              <controlPr defaultSize="0" autoFill="0" autoLine="0" autoPict="0">
                <anchor moveWithCells="1">
                  <from>
                    <xdr:col>3</xdr:col>
                    <xdr:colOff>45720</xdr:colOff>
                    <xdr:row>197</xdr:row>
                    <xdr:rowOff>190500</xdr:rowOff>
                  </from>
                  <to>
                    <xdr:col>4</xdr:col>
                    <xdr:colOff>114300</xdr:colOff>
                    <xdr:row>197</xdr:row>
                    <xdr:rowOff>449580</xdr:rowOff>
                  </to>
                </anchor>
              </controlPr>
            </control>
          </mc:Choice>
        </mc:AlternateContent>
        <mc:AlternateContent xmlns:mc="http://schemas.openxmlformats.org/markup-compatibility/2006">
          <mc:Choice Requires="x14">
            <control shapeId="1472" r:id="rId108" name="Check Box 448">
              <controlPr defaultSize="0" autoFill="0" autoLine="0" autoPict="0">
                <anchor moveWithCells="1">
                  <from>
                    <xdr:col>3</xdr:col>
                    <xdr:colOff>22860</xdr:colOff>
                    <xdr:row>24</xdr:row>
                    <xdr:rowOff>304800</xdr:rowOff>
                  </from>
                  <to>
                    <xdr:col>4</xdr:col>
                    <xdr:colOff>83820</xdr:colOff>
                    <xdr:row>24</xdr:row>
                    <xdr:rowOff>571500</xdr:rowOff>
                  </to>
                </anchor>
              </controlPr>
            </control>
          </mc:Choice>
        </mc:AlternateContent>
        <mc:AlternateContent xmlns:mc="http://schemas.openxmlformats.org/markup-compatibility/2006">
          <mc:Choice Requires="x14">
            <control shapeId="1473" r:id="rId109" name="Check Box 449">
              <controlPr defaultSize="0" autoFill="0" autoLine="0" autoPict="0">
                <anchor moveWithCells="1">
                  <from>
                    <xdr:col>3</xdr:col>
                    <xdr:colOff>22860</xdr:colOff>
                    <xdr:row>26</xdr:row>
                    <xdr:rowOff>312420</xdr:rowOff>
                  </from>
                  <to>
                    <xdr:col>4</xdr:col>
                    <xdr:colOff>83820</xdr:colOff>
                    <xdr:row>26</xdr:row>
                    <xdr:rowOff>571500</xdr:rowOff>
                  </to>
                </anchor>
              </controlPr>
            </control>
          </mc:Choice>
        </mc:AlternateContent>
        <mc:AlternateContent xmlns:mc="http://schemas.openxmlformats.org/markup-compatibility/2006">
          <mc:Choice Requires="x14">
            <control shapeId="1474" r:id="rId110" name="Check Box 450">
              <controlPr defaultSize="0" autoFill="0" autoLine="0" autoPict="0">
                <anchor moveWithCells="1">
                  <from>
                    <xdr:col>3</xdr:col>
                    <xdr:colOff>22860</xdr:colOff>
                    <xdr:row>25</xdr:row>
                    <xdr:rowOff>312420</xdr:rowOff>
                  </from>
                  <to>
                    <xdr:col>4</xdr:col>
                    <xdr:colOff>83820</xdr:colOff>
                    <xdr:row>25</xdr:row>
                    <xdr:rowOff>556260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チェックリスト【JV】（建築）</vt:lpstr>
      <vt:lpstr>'チェックリスト【JV】（建築）'!Print_Area</vt:lpstr>
      <vt:lpstr>'チェックリスト【JV】（建築）'!Print_Titles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岩田　直也</cp:lastModifiedBy>
  <cp:lastPrinted>2025-06-03T00:06:02Z</cp:lastPrinted>
  <dcterms:created xsi:type="dcterms:W3CDTF">2019-03-14T08:36:02Z</dcterms:created>
  <dcterms:modified xsi:type="dcterms:W3CDTF">2025-06-05T00:03:11Z</dcterms:modified>
</cp:coreProperties>
</file>