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Ⅰ審査係\★一般競争入札\公告\R07公告\20250528　【特別簡易】第二恵光生活棟改修建築主体工事　宮\"/>
    </mc:Choice>
  </mc:AlternateContent>
  <xr:revisionPtr revIDLastSave="0" documentId="13_ncr:1_{17A35A94-35E1-46A3-9D70-2BE6D84B5504}" xr6:coauthVersionLast="47" xr6:coauthVersionMax="47" xr10:uidLastSave="{00000000-0000-0000-0000-000000000000}"/>
  <bookViews>
    <workbookView xWindow="-108" yWindow="-108" windowWidth="23256" windowHeight="12456" xr2:uid="{00000000-000D-0000-FFFF-FFFF00000000}"/>
  </bookViews>
  <sheets>
    <sheet name="チェックリスト" sheetId="1" r:id="rId1"/>
  </sheets>
  <definedNames>
    <definedName name="_xlnm.Print_Area" localSheetId="0">チェックリスト!$A$1:$I$127</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2" i="1" l="1"/>
  <c r="H65" i="1"/>
  <c r="H125" i="1" l="1"/>
  <c r="H10" i="1" l="1"/>
  <c r="H126" i="1" s="1"/>
</calcChain>
</file>

<file path=xl/sharedStrings.xml><?xml version="1.0" encoding="utf-8"?>
<sst xmlns="http://schemas.openxmlformats.org/spreadsheetml/2006/main" count="184" uniqueCount="113">
  <si>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</si>
  <si>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</si>
  <si>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</si>
  <si>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</si>
  <si>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</si>
  <si>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</si>
  <si>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</si>
  <si>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</si>
  <si>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</si>
  <si>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</si>
  <si>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</si>
  <si>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</si>
  <si>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</si>
  <si>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</si>
  <si>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</si>
  <si>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</si>
  <si>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</si>
  <si>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</si>
  <si>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</si>
  <si>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</si>
  <si>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</si>
  <si>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</si>
  <si>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</si>
  <si>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</si>
  <si>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</si>
  <si>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</si>
  <si>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</si>
  <si>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</si>
  <si>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</si>
  <si>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</si>
  <si>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</si>
  <si>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</si>
  <si>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</si>
  <si>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</si>
  <si>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</si>
  <si>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</si>
  <si>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</si>
  <si>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</si>
  <si>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</si>
  <si>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</si>
  <si>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</si>
  <si>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</si>
  <si>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合計（満点）</t>
    <rPh sb="0" eb="2">
      <t>ゴウケイ</t>
    </rPh>
    <rPh sb="3" eb="5">
      <t>マンテン</t>
    </rPh>
    <phoneticPr fontId="3"/>
  </si>
  <si>
    <t>平均点が６５点未満</t>
    <rPh sb="0" eb="2">
      <t>ヘイキン</t>
    </rPh>
    <rPh sb="2" eb="3">
      <t>テン</t>
    </rPh>
    <rPh sb="6" eb="7">
      <t>テン</t>
    </rPh>
    <rPh sb="7" eb="9">
      <t>ミマン</t>
    </rPh>
    <phoneticPr fontId="4"/>
  </si>
  <si>
    <t>６５点未満の評定点がなく、累計７点以上</t>
    <rPh sb="2" eb="3">
      <t>テン</t>
    </rPh>
    <rPh sb="3" eb="5">
      <t>ミマン</t>
    </rPh>
    <rPh sb="6" eb="8">
      <t>ヒョウテイ</t>
    </rPh>
    <rPh sb="8" eb="9">
      <t>テン</t>
    </rPh>
    <rPh sb="13" eb="15">
      <t>ルイケイ</t>
    </rPh>
    <rPh sb="16" eb="17">
      <t>テン</t>
    </rPh>
    <rPh sb="17" eb="19">
      <t>イジョウ</t>
    </rPh>
    <phoneticPr fontId="4"/>
  </si>
  <si>
    <t>６５点未満の評定点がなく、累計０点又は工事実績がない</t>
    <rPh sb="8" eb="9">
      <t>テン</t>
    </rPh>
    <rPh sb="17" eb="18">
      <t>マタ</t>
    </rPh>
    <rPh sb="19" eb="21">
      <t>コウジ</t>
    </rPh>
    <rPh sb="21" eb="23">
      <t>ジッセキ</t>
    </rPh>
    <phoneticPr fontId="2"/>
  </si>
  <si>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</si>
  <si>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</si>
  <si>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</si>
  <si>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</si>
  <si>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※公告日時点で有効期間内にあること。</t>
    <rPh sb="1" eb="3">
      <t>コウコク</t>
    </rPh>
    <rPh sb="3" eb="4">
      <t>ビ</t>
    </rPh>
    <rPh sb="4" eb="6">
      <t>ジテン</t>
    </rPh>
    <rPh sb="7" eb="9">
      <t>ユウコウ</t>
    </rPh>
    <rPh sb="9" eb="11">
      <t>キカン</t>
    </rPh>
    <rPh sb="11" eb="12">
      <t>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</si>
  <si>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</si>
  <si>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</si>
  <si>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</si>
  <si>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</si>
  <si>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</si>
  <si>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</si>
  <si>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</si>
  <si>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</si>
  <si>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</si>
  <si>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</si>
  <si>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</si>
  <si>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</si>
  <si>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</si>
  <si>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直近5か年度以内に完成引き渡しの済んだ工事の工事成績評定点の平均点
対象となる工事
＝岐阜市(上下水道事業部及び市民病院含む）発注の建築一式工事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ケンチク</t>
    </rPh>
    <rPh sb="69" eb="71">
      <t>イッシキ</t>
    </rPh>
    <rPh sb="71" eb="73">
      <t>コウジ</t>
    </rPh>
    <phoneticPr fontId="4"/>
  </si>
  <si>
    <t>直近５か年度以内の岐阜市優良建設工事業者表彰歴の有無
表彰部門
＝建築工事部門</t>
    <rPh sb="6" eb="8">
      <t>イナイ</t>
    </rPh>
    <rPh sb="11" eb="12">
      <t>シ</t>
    </rPh>
    <rPh sb="14" eb="16">
      <t>ケンセツ</t>
    </rPh>
    <rPh sb="18" eb="20">
      <t>ギョウシャ</t>
    </rPh>
    <rPh sb="28" eb="30">
      <t>ヒョウショウ</t>
    </rPh>
    <rPh sb="30" eb="32">
      <t>ブモン</t>
    </rPh>
    <rPh sb="34" eb="36">
      <t>ケンチク</t>
    </rPh>
    <rPh sb="36" eb="38">
      <t>コウジ</t>
    </rPh>
    <rPh sb="38" eb="40">
      <t>ブモン</t>
    </rPh>
    <phoneticPr fontId="4"/>
  </si>
  <si>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</si>
  <si>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</si>
  <si>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</si>
  <si>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</si>
  <si>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※実績のない年度は６５点とする。</t>
    <rPh sb="1" eb="3">
      <t>ジッセキ</t>
    </rPh>
    <rPh sb="6" eb="8">
      <t>ネンド</t>
    </rPh>
    <rPh sb="11" eb="12">
      <t>テン</t>
    </rPh>
    <phoneticPr fontId="3"/>
  </si>
  <si>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</si>
  <si>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上記実績なし</t>
    <rPh sb="0" eb="2">
      <t>ジョウキ</t>
    </rPh>
    <rPh sb="2" eb="4">
      <t>ジッセキ</t>
    </rPh>
    <phoneticPr fontId="4"/>
  </si>
  <si>
    <t>６５点未満の評定点がなく、累計４点以上７点未満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</si>
  <si>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６５点未満の評定点がなく、累計１点以上４点未満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</si>
  <si>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６５点未満の評定点あり</t>
    <rPh sb="8" eb="9">
      <t>テン</t>
    </rPh>
    <phoneticPr fontId="2"/>
  </si>
  <si>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</si>
  <si>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</si>
  <si>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</si>
  <si>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※平均点は岐阜市発注の建築一式工事の工事成績評定点の平均点</t>
    <rPh sb="1" eb="3">
      <t>ヘイキン</t>
    </rPh>
    <rPh sb="3" eb="4">
      <t>テン</t>
    </rPh>
    <rPh sb="5" eb="8">
      <t>ギフシ</t>
    </rPh>
    <rPh sb="8" eb="10">
      <t>ハッチュウ</t>
    </rPh>
    <rPh sb="11" eb="13">
      <t>ケンチク</t>
    </rPh>
    <rPh sb="13" eb="15">
      <t>イッシキ</t>
    </rPh>
    <rPh sb="15" eb="17">
      <t>コウジ</t>
    </rPh>
    <rPh sb="18" eb="20">
      <t>コウジ</t>
    </rPh>
    <rPh sb="20" eb="22">
      <t>セイセキ</t>
    </rPh>
    <phoneticPr fontId="3"/>
  </si>
  <si>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＝岐阜県内の公共工事で該当金額以上の下記工事。
耐震補強工事、改修工事
※建築一式工事に限る</t>
    <rPh sb="0" eb="2">
      <t>チョッキン</t>
    </rPh>
    <rPh sb="5" eb="6">
      <t>ネン</t>
    </rPh>
    <rPh sb="6" eb="7">
      <t>ド</t>
    </rPh>
    <rPh sb="7" eb="9">
      <t>イナイ</t>
    </rPh>
    <rPh sb="9" eb="10">
      <t>オヨ</t>
    </rPh>
    <rPh sb="11" eb="13">
      <t>ニュウサツ</t>
    </rPh>
    <rPh sb="13" eb="15">
      <t>コウコク</t>
    </rPh>
    <rPh sb="15" eb="16">
      <t>ヒ</t>
    </rPh>
    <rPh sb="17" eb="18">
      <t>ゾク</t>
    </rPh>
    <rPh sb="20" eb="22">
      <t>ネンド</t>
    </rPh>
    <rPh sb="23" eb="25">
      <t>イッパン</t>
    </rPh>
    <rPh sb="25" eb="27">
      <t>キョウソウ</t>
    </rPh>
    <rPh sb="27" eb="29">
      <t>ニュウサツ</t>
    </rPh>
    <rPh sb="41" eb="44">
      <t>キゲンビ</t>
    </rPh>
    <rPh sb="47" eb="49">
      <t>カンセイ</t>
    </rPh>
    <rPh sb="49" eb="50">
      <t>ヒ</t>
    </rPh>
    <rPh sb="51" eb="52">
      <t>ワタ</t>
    </rPh>
    <rPh sb="54" eb="55">
      <t>ス</t>
    </rPh>
    <rPh sb="57" eb="59">
      <t>コウジ</t>
    </rPh>
    <rPh sb="60" eb="62">
      <t>セコウ</t>
    </rPh>
    <rPh sb="62" eb="64">
      <t>ジッセキ</t>
    </rPh>
    <rPh sb="65" eb="67">
      <t>ウム</t>
    </rPh>
    <rPh sb="153" eb="159">
      <t>ケンチクイッシキコウジ</t>
    </rPh>
    <rPh sb="160" eb="161">
      <t>カギ</t>
    </rPh>
    <phoneticPr fontId="4"/>
  </si>
  <si>
    <t>３件目
工事名：</t>
    <rPh sb="1" eb="2">
      <t>ケン</t>
    </rPh>
    <rPh sb="2" eb="3">
      <t>メ</t>
    </rPh>
    <rPh sb="4" eb="6">
      <t>コウジ</t>
    </rPh>
    <rPh sb="6" eb="7">
      <t>メイ</t>
    </rPh>
    <phoneticPr fontId="3"/>
  </si>
  <si>
    <t>４件目
工事名：</t>
    <rPh sb="1" eb="2">
      <t>ケン</t>
    </rPh>
    <rPh sb="2" eb="3">
      <t>メ</t>
    </rPh>
    <rPh sb="4" eb="6">
      <t>コウジ</t>
    </rPh>
    <rPh sb="6" eb="7">
      <t>メイ</t>
    </rPh>
    <phoneticPr fontId="3"/>
  </si>
  <si>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</si>
  <si>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4"/>
  </si>
  <si>
    <t>直近5か年度以内に完成引き渡しの済んだ、監理技術者、特例監理技術者、監理技術者補佐、主任技術者又は現場代理人として配置された工事の工事成績評定点から７３を引いた点数の累計
例：評定点（73、69、75）の場合→（0、0、2）累計2点
対象となる工事
＝岐阜市（上下水道事業部及び市民病院含む）発注の建築一式工事</t>
    <rPh sb="6" eb="8">
      <t>イナイ</t>
    </rPh>
    <rPh sb="9" eb="11">
      <t>カンセイ</t>
    </rPh>
    <rPh sb="11" eb="12">
      <t>ヒ</t>
    </rPh>
    <rPh sb="13" eb="14">
      <t>ワタ</t>
    </rPh>
    <rPh sb="16" eb="17">
      <t>ス</t>
    </rPh>
    <rPh sb="47" eb="48">
      <t>マタ</t>
    </rPh>
    <rPh sb="57" eb="59">
      <t>ハイチ</t>
    </rPh>
    <rPh sb="62" eb="64">
      <t>コウジ</t>
    </rPh>
    <rPh sb="65" eb="67">
      <t>コウジ</t>
    </rPh>
    <rPh sb="67" eb="69">
      <t>セイセキ</t>
    </rPh>
    <rPh sb="69" eb="71">
      <t>ヒョウテイ</t>
    </rPh>
    <rPh sb="71" eb="72">
      <t>テン</t>
    </rPh>
    <rPh sb="77" eb="78">
      <t>ヒ</t>
    </rPh>
    <rPh sb="80" eb="82">
      <t>テンスウ</t>
    </rPh>
    <rPh sb="83" eb="85">
      <t>ルイケイ</t>
    </rPh>
    <rPh sb="87" eb="88">
      <t>レイ</t>
    </rPh>
    <rPh sb="89" eb="91">
      <t>ヒョウテイ</t>
    </rPh>
    <rPh sb="91" eb="92">
      <t>テン</t>
    </rPh>
    <rPh sb="103" eb="105">
      <t>バアイ</t>
    </rPh>
    <rPh sb="113" eb="115">
      <t>ルイケイ</t>
    </rPh>
    <rPh sb="116" eb="117">
      <t>テン</t>
    </rPh>
    <phoneticPr fontId="4"/>
  </si>
  <si>
    <t>ワークダイバーシティの取組状況</t>
    <rPh sb="11" eb="15">
      <t>トリクミジョウキョウ</t>
    </rPh>
    <phoneticPr fontId="4"/>
  </si>
  <si>
    <t>上記以外</t>
    <rPh sb="0" eb="4">
      <t>ジョウキイガイ</t>
    </rPh>
    <phoneticPr fontId="4"/>
  </si>
  <si>
    <t>「ぎふし共育・女性活躍企業」の認定有り又は「岐阜市ワークダイバーシティ賛同企業公表制度」に参加済</t>
    <rPh sb="17" eb="18">
      <t>ア</t>
    </rPh>
    <phoneticPr fontId="3"/>
  </si>
  <si>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 xml:space="preserve">
※施工実績に他工種の工事が含まれる場合は、耐震補強工事又は改修工事にかかる部分の金額が該当金額以上であること。この場合、必要に応じて、別途資料の提出を求めることがある。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</si>
  <si>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40">
      <t>サンドウキギョウ</t>
    </rPh>
    <rPh sb="40" eb="44">
      <t>コウヒョウセイド</t>
    </rPh>
    <rPh sb="46" eb="48">
      <t>サンカ</t>
    </rPh>
    <rPh sb="48" eb="50">
      <t>ジョウキョウ</t>
    </rPh>
    <phoneticPr fontId="4"/>
  </si>
  <si>
    <t>５件目
工事名：</t>
    <rPh sb="1" eb="2">
      <t>ケン</t>
    </rPh>
    <rPh sb="2" eb="3">
      <t>メ</t>
    </rPh>
    <rPh sb="4" eb="6">
      <t>コウジ</t>
    </rPh>
    <rPh sb="6" eb="7">
      <t>メイ</t>
    </rPh>
    <phoneticPr fontId="3"/>
  </si>
  <si>
    <t>６件目
工事名：</t>
    <rPh sb="1" eb="2">
      <t>ケン</t>
    </rPh>
    <rPh sb="2" eb="3">
      <t>メ</t>
    </rPh>
    <rPh sb="4" eb="6">
      <t>コウジ</t>
    </rPh>
    <rPh sb="6" eb="7">
      <t>メイ</t>
    </rPh>
    <phoneticPr fontId="3"/>
  </si>
  <si>
    <t>７件目
工事名：</t>
    <rPh sb="1" eb="2">
      <t>ケン</t>
    </rPh>
    <rPh sb="2" eb="3">
      <t>メ</t>
    </rPh>
    <rPh sb="4" eb="6">
      <t>コウジ</t>
    </rPh>
    <rPh sb="6" eb="7">
      <t>メイ</t>
    </rPh>
    <phoneticPr fontId="3"/>
  </si>
  <si>
    <t>８件目
工事名：</t>
    <rPh sb="1" eb="2">
      <t>ケン</t>
    </rPh>
    <rPh sb="2" eb="3">
      <t>メ</t>
    </rPh>
    <rPh sb="4" eb="6">
      <t>コウジ</t>
    </rPh>
    <rPh sb="6" eb="7">
      <t>メイ</t>
    </rPh>
    <phoneticPr fontId="3"/>
  </si>
  <si>
    <t>１級建築施工管理技士かつ１級建築士の保有資格あり</t>
    <rPh sb="1" eb="2">
      <t>キュウ</t>
    </rPh>
    <rPh sb="2" eb="4">
      <t>ケンチク</t>
    </rPh>
    <rPh sb="4" eb="6">
      <t>セコウ</t>
    </rPh>
    <rPh sb="6" eb="8">
      <t>カンリ</t>
    </rPh>
    <rPh sb="8" eb="10">
      <t>ギシ</t>
    </rPh>
    <rPh sb="13" eb="14">
      <t>キュウ</t>
    </rPh>
    <rPh sb="14" eb="17">
      <t>ケンチクシ</t>
    </rPh>
    <rPh sb="18" eb="20">
      <t>ホユウ</t>
    </rPh>
    <rPh sb="20" eb="22">
      <t>シカク</t>
    </rPh>
    <phoneticPr fontId="4"/>
  </si>
  <si>
    <t>１級建築施工管理技士又は１級建築士の保有資格あり</t>
    <rPh sb="1" eb="2">
      <t>キュウ</t>
    </rPh>
    <rPh sb="2" eb="4">
      <t>ケンチク</t>
    </rPh>
    <rPh sb="4" eb="6">
      <t>セコウ</t>
    </rPh>
    <rPh sb="6" eb="8">
      <t>カンリ</t>
    </rPh>
    <rPh sb="8" eb="10">
      <t>ギシ</t>
    </rPh>
    <rPh sb="10" eb="11">
      <t>マタ</t>
    </rPh>
    <rPh sb="13" eb="14">
      <t>キュウ</t>
    </rPh>
    <rPh sb="14" eb="17">
      <t>ケンチクシ</t>
    </rPh>
    <rPh sb="18" eb="20">
      <t>ホユウ</t>
    </rPh>
    <rPh sb="20" eb="22">
      <t>シカク</t>
    </rPh>
    <phoneticPr fontId="4"/>
  </si>
  <si>
    <t>同種工事（請負金額８千５百万円以上）の実績が２件以上</t>
    <rPh sb="0" eb="2">
      <t>ドウシュ</t>
    </rPh>
    <rPh sb="2" eb="4">
      <t>コウジ</t>
    </rPh>
    <rPh sb="5" eb="7">
      <t>ウケオイ</t>
    </rPh>
    <rPh sb="7" eb="9">
      <t>キンガク</t>
    </rPh>
    <rPh sb="19" eb="21">
      <t>ジッセキ</t>
    </rPh>
    <rPh sb="23" eb="24">
      <t>ケン</t>
    </rPh>
    <rPh sb="24" eb="26">
      <t>イジョウ</t>
    </rPh>
    <phoneticPr fontId="4"/>
  </si>
  <si>
    <t>同種工事（請負金額８千５百万円以上）の実績が１件</t>
    <rPh sb="0" eb="2">
      <t>ドウシュ</t>
    </rPh>
    <rPh sb="2" eb="4">
      <t>コウジ</t>
    </rPh>
    <rPh sb="5" eb="9">
      <t>ウケオイキンガク</t>
    </rPh>
    <rPh sb="19" eb="21">
      <t>ジッセキ</t>
    </rPh>
    <rPh sb="23" eb="24">
      <t>ケン</t>
    </rPh>
    <phoneticPr fontId="4"/>
  </si>
  <si>
    <t>同種工事（請負金額８千５百万円以上）の実績８件以上</t>
    <rPh sb="0" eb="2">
      <t>ドウシュ</t>
    </rPh>
    <rPh sb="2" eb="4">
      <t>コウジ</t>
    </rPh>
    <rPh sb="5" eb="9">
      <t>ウケオイキンガク</t>
    </rPh>
    <rPh sb="19" eb="21">
      <t>ジッセキ</t>
    </rPh>
    <rPh sb="22" eb="23">
      <t>ケン</t>
    </rPh>
    <rPh sb="23" eb="25">
      <t>イジョウ</t>
    </rPh>
    <phoneticPr fontId="4"/>
  </si>
  <si>
    <t>同種工事（請負金額８千５百万円以上）の実績４件以上８件未満</t>
    <rPh sb="0" eb="2">
      <t>ドウシュ</t>
    </rPh>
    <rPh sb="2" eb="4">
      <t>コウジ</t>
    </rPh>
    <rPh sb="5" eb="9">
      <t>ウケオイキンガク</t>
    </rPh>
    <rPh sb="19" eb="21">
      <t>ジッセキ</t>
    </rPh>
    <rPh sb="22" eb="23">
      <t>ケン</t>
    </rPh>
    <rPh sb="23" eb="25">
      <t>イジョウ</t>
    </rPh>
    <rPh sb="26" eb="27">
      <t>ケン</t>
    </rPh>
    <rPh sb="27" eb="29">
      <t>ミマン</t>
    </rPh>
    <phoneticPr fontId="4"/>
  </si>
  <si>
    <t>過去に労働安全衛生分野表彰歴があり、かつ、入札公告日の属する年度及び直近３か年度以内に岐阜市からの工事事故等による資格停止措置なし</t>
    <rPh sb="21" eb="23">
      <t>ニュウサツ</t>
    </rPh>
    <rPh sb="23" eb="25">
      <t>コウコク</t>
    </rPh>
    <rPh sb="25" eb="26">
      <t>ビ</t>
    </rPh>
    <rPh sb="27" eb="28">
      <t>ゾク</t>
    </rPh>
    <rPh sb="30" eb="32">
      <t>ネンド</t>
    </rPh>
    <rPh sb="32" eb="33">
      <t>オヨ</t>
    </rPh>
    <rPh sb="34" eb="36">
      <t>チョッキン</t>
    </rPh>
    <rPh sb="39" eb="40">
      <t>ド</t>
    </rPh>
    <rPh sb="40" eb="42">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</si>
  <si>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20" eb="22">
      <t>ニュウサツ</t>
    </rPh>
    <rPh sb="22" eb="24">
      <t>コウコク</t>
    </rPh>
    <rPh sb="24" eb="25">
      <t>ビ</t>
    </rPh>
    <rPh sb="26" eb="27">
      <t>ゾク</t>
    </rPh>
    <rPh sb="39" eb="41">
      <t>イナイ</t>
    </rPh>
    <rPh sb="42" eb="44">
      <t>ギフ</t>
    </rPh>
    <rPh sb="44" eb="45">
      <t>シ</t>
    </rPh>
    <rPh sb="109" eb="111">
      <t>イナイ</t>
    </rPh>
    <rPh sb="112" eb="115">
      <t>ギフシ</t>
    </rPh>
    <phoneticPr fontId="4"/>
  </si>
  <si>
    <t>過去に労働安全衛生分野表彰歴なし、かつ、入札公告日の属する年度及び直近３か年度以内に岐阜市からの工事事故等による資格停止措置あり</t>
    <rPh sb="39" eb="41">
      <t>イナイ</t>
    </rPh>
    <rPh sb="42" eb="45">
      <t>ギフシ</t>
    </rPh>
    <rPh sb="56" eb="58">
      <t>シカク</t>
    </rPh>
    <rPh sb="58" eb="60">
      <t>テイシ</t>
    </rPh>
    <rPh sb="60" eb="62">
      <t>ソチ</t>
    </rPh>
    <phoneticPr fontId="4"/>
  </si>
  <si>
    <r>
      <t xml:space="preserve">※受注形態が特定建設工事共同企業体である場合の施工実績は、代表構成員又は構成員として受注したものを対象とし、その出資比率を乗じた値とする。
</t>
    </r>
    <r>
      <rPr>
        <b/>
        <sz val="12"/>
        <color theme="1"/>
        <rFont val="ＭＳ Ｐゴシック"/>
        <family val="3"/>
        <charset val="128"/>
      </rPr>
      <t>※施工実績に他工種の工事が含まれる場合は、耐震改修工事又は改修工事にかかる部分の金額が該当金額以上であること。この場合、必要に応じて、別途資料の提出を求めることがある。</t>
    </r>
    <rPh sb="95" eb="97">
      <t>カイシュウ</t>
    </rPh>
    <phoneticPr fontId="3"/>
  </si>
  <si>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＝岐阜県内の公共工事で該当金額以上の下記工事。
耐震改修工事、改修工事
※建築一式工事に限る</t>
    <rPh sb="0" eb="2">
      <t>チョッキン</t>
    </rPh>
    <rPh sb="5" eb="6">
      <t>ネン</t>
    </rPh>
    <rPh sb="6" eb="7">
      <t>ド</t>
    </rPh>
    <rPh sb="7" eb="9">
      <t>イナイ</t>
    </rPh>
    <rPh sb="9" eb="10">
      <t>オヨ</t>
    </rPh>
    <rPh sb="11" eb="13">
      <t>ニュウサツ</t>
    </rPh>
    <rPh sb="13" eb="15">
      <t>コウコク</t>
    </rPh>
    <rPh sb="15" eb="16">
      <t>ヒ</t>
    </rPh>
    <rPh sb="17" eb="18">
      <t>ゾク</t>
    </rPh>
    <rPh sb="20" eb="22">
      <t>ネンド</t>
    </rPh>
    <rPh sb="23" eb="25">
      <t>イッパン</t>
    </rPh>
    <rPh sb="25" eb="27">
      <t>キョウソウ</t>
    </rPh>
    <rPh sb="27" eb="29">
      <t>ニュウサツ</t>
    </rPh>
    <rPh sb="41" eb="44">
      <t>キゲンビ</t>
    </rPh>
    <rPh sb="47" eb="49">
      <t>カンセイ</t>
    </rPh>
    <rPh sb="49" eb="50">
      <t>ヒ</t>
    </rPh>
    <rPh sb="51" eb="52">
      <t>ワタ</t>
    </rPh>
    <rPh sb="54" eb="55">
      <t>ス</t>
    </rPh>
    <rPh sb="57" eb="59">
      <t>コウジ</t>
    </rPh>
    <rPh sb="60" eb="62">
      <t>セコウ</t>
    </rPh>
    <rPh sb="62" eb="64">
      <t>ジッセキ</t>
    </rPh>
    <rPh sb="65" eb="67">
      <t>ウム</t>
    </rPh>
    <rPh sb="142" eb="144">
      <t>カイシュウ</t>
    </rPh>
    <rPh sb="153" eb="159">
      <t>ケンチクイッシキコウジ</t>
    </rPh>
    <rPh sb="160" eb="161">
      <t>カギ</t>
    </rPh>
    <phoneticPr fontId="4"/>
  </si>
  <si>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3" eb="25">
      <t>ジョウキン</t>
    </rPh>
    <rPh sb="25" eb="27">
      <t>コヨウ</t>
    </rPh>
    <rPh sb="28" eb="31">
      <t>ジュウギョウイン</t>
    </rPh>
    <rPh sb="31" eb="32">
      <t>スウ</t>
    </rPh>
    <rPh sb="33" eb="34">
      <t>オウ</t>
    </rPh>
    <rPh sb="36" eb="38">
      <t>ダンイン</t>
    </rPh>
    <rPh sb="39" eb="40">
      <t>ミギ</t>
    </rPh>
    <rPh sb="40" eb="41">
      <t>ラン</t>
    </rPh>
    <rPh sb="43" eb="45">
      <t>カクホ</t>
    </rPh>
    <phoneticPr fontId="4"/>
  </si>
  <si>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</si>
  <si>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</si>
  <si>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３年以上継続雇用している、４０歳未満の技術者又は女性技術者を主任（監理）技術者として配置する</t>
    <rPh sb="22" eb="23">
      <t>マタ</t>
    </rPh>
    <rPh sb="30" eb="32">
      <t>シュニン</t>
    </rPh>
    <rPh sb="33" eb="35">
      <t>カンリ</t>
    </rPh>
    <phoneticPr fontId="4"/>
  </si>
  <si>
    <t>４０歳未満の技術者又は女性技術者を主任（監理）技術者として配置する</t>
    <rPh sb="9" eb="10">
      <t>マタ</t>
    </rPh>
    <rPh sb="17" eb="19">
      <t>シュニン</t>
    </rPh>
    <rPh sb="20" eb="22">
      <t>カンリ</t>
    </rPh>
    <phoneticPr fontId="4"/>
  </si>
  <si>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6" eb="38">
      <t>ジョウキン</t>
    </rPh>
    <rPh sb="38" eb="40">
      <t>コヨウ</t>
    </rPh>
    <rPh sb="61" eb="62">
      <t>マタ</t>
    </rPh>
    <rPh sb="68" eb="70">
      <t>ゴウケイ</t>
    </rPh>
    <rPh sb="71" eb="72">
      <t>メイ</t>
    </rPh>
    <rPh sb="72" eb="74">
      <t>イジョウ</t>
    </rPh>
    <rPh sb="75" eb="77">
      <t>ジョウキン</t>
    </rPh>
    <rPh sb="77" eb="79">
      <t>コヨウ</t>
    </rPh>
    <rPh sb="97" eb="98">
      <t>マタ</t>
    </rPh>
    <rPh sb="104" eb="106">
      <t>ゴウケイ</t>
    </rPh>
    <rPh sb="107" eb="108">
      <t>メイ</t>
    </rPh>
    <rPh sb="108" eb="110">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</si>
  <si>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2" eb="34">
      <t>ジョウキン</t>
    </rPh>
    <rPh sb="34" eb="36">
      <t>コヨウ</t>
    </rPh>
    <rPh sb="57" eb="58">
      <t>マタ</t>
    </rPh>
    <rPh sb="64" eb="66">
      <t>ゴウケイ</t>
    </rPh>
    <rPh sb="67" eb="68">
      <t>メイ</t>
    </rPh>
    <rPh sb="68" eb="70">
      <t>イジョウ</t>
    </rPh>
    <rPh sb="71" eb="73">
      <t>ジョウキン</t>
    </rPh>
    <rPh sb="73" eb="75">
      <t>コヨウ</t>
    </rPh>
    <rPh sb="93" eb="94">
      <t>マタ</t>
    </rPh>
    <rPh sb="100" eb="102">
      <t>ゴウケイ</t>
    </rPh>
    <rPh sb="103" eb="10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</si>
</sst>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9"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94">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4"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8" xfId="1" applyFont="1" applyBorder="1" applyAlignment="1">
      <alignment vertical="center" wrapText="1"/>
    </xf>
    <xf numFmtId="0" fontId="13" fillId="0" borderId="8" xfId="1" applyFont="1" applyBorder="1" applyAlignment="1">
      <alignment horizontal="center" vertical="center" shrinkToFit="1"/>
    </xf>
    <xf numFmtId="0" fontId="13" fillId="0" borderId="5" xfId="1" applyFont="1" applyBorder="1" applyAlignment="1">
      <alignment vertical="center" wrapText="1"/>
    </xf>
    <xf numFmtId="0" fontId="13" fillId="0" borderId="9"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1" fillId="0" borderId="0" xfId="1" applyFont="1" applyBorder="1"/>
    <xf numFmtId="177" fontId="10" fillId="0" borderId="0" xfId="1" applyNumberFormat="1" applyFont="1" applyBorder="1"/>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176" fontId="10" fillId="0" borderId="0" xfId="1" applyNumberFormat="1" applyFont="1" applyAlignment="1">
      <alignment horizontal="right"/>
    </xf>
    <xf numFmtId="0" fontId="13" fillId="0" borderId="14" xfId="1" applyFont="1" applyBorder="1" applyAlignment="1">
      <alignment horizontal="left" vertical="center" wrapText="1"/>
    </xf>
    <xf numFmtId="0" fontId="10" fillId="0" borderId="0" xfId="1" applyFont="1" applyBorder="1" applyAlignment="1">
      <alignment horizontal="right"/>
    </xf>
    <xf numFmtId="0" fontId="13" fillId="0" borderId="2" xfId="1" applyFont="1" applyBorder="1" applyAlignment="1">
      <alignment horizontal="center" vertical="center" wrapText="1"/>
    </xf>
    <xf numFmtId="0" fontId="14" fillId="0" borderId="0" xfId="1" applyFont="1"/>
    <xf numFmtId="1" fontId="12" fillId="0" borderId="2" xfId="1" applyNumberFormat="1" applyFont="1" applyFill="1" applyBorder="1" applyAlignment="1">
      <alignment horizontal="center" vertical="center" wrapText="1"/>
    </xf>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xf numFmtId="0" fontId="13" fillId="0" borderId="8" xfId="1" applyFont="1" applyBorder="1" applyAlignment="1">
      <alignment vertical="center" wrapText="1"/>
    </xf>
    <xf numFmtId="0" fontId="13" fillId="0" borderId="8" xfId="1" applyFont="1" applyBorder="1" applyAlignment="1">
      <alignment horizontal="center" vertical="center" shrinkToFi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2" xfId="1" applyFont="1" applyBorder="1" applyAlignment="1">
      <alignment horizontal="left" vertical="top" wrapText="1" shrinkToFit="1"/>
    </xf>
    <xf numFmtId="0" fontId="13" fillId="0" borderId="4" xfId="1" applyFont="1" applyBorder="1" applyAlignment="1">
      <alignment horizontal="left" vertical="center"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10" xfId="1" applyFont="1" applyBorder="1" applyAlignment="1">
      <alignment horizontal="left" vertical="center" wrapText="1" shrinkToFit="1"/>
    </xf>
    <xf numFmtId="0" fontId="13" fillId="0" borderId="11"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3" fillId="0" borderId="14" xfId="1" applyFont="1" applyBorder="1" applyAlignment="1">
      <alignment horizontal="left" vertical="center" wrapText="1" shrinkToFit="1"/>
    </xf>
    <xf numFmtId="0" fontId="13" fillId="0" borderId="15" xfId="1" applyFont="1" applyBorder="1" applyAlignment="1">
      <alignment horizontal="left" vertical="center" wrapText="1" shrinkToFit="1"/>
    </xf>
    <xf numFmtId="0" fontId="13" fillId="0" borderId="7" xfId="1" applyFont="1" applyBorder="1" applyAlignment="1">
      <alignment horizontal="left" vertical="center" shrinkToFit="1"/>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0" fontId="13" fillId="0" borderId="4" xfId="1" applyFont="1" applyBorder="1" applyAlignment="1">
      <alignment vertical="center"/>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10"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29"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2" xfId="1" applyFont="1" applyBorder="1" applyAlignment="1">
      <alignment vertical="center" wrapText="1"/>
    </xf>
    <xf numFmtId="0" fontId="13" fillId="0" borderId="31" xfId="1" applyFont="1" applyBorder="1" applyAlignment="1">
      <alignment horizontal="left" vertical="center" wrapText="1" shrinkToFit="1"/>
    </xf>
    <xf numFmtId="0" fontId="13" fillId="0" borderId="26"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32"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10"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3" fillId="0" borderId="15" xfId="1" applyFont="1" applyBorder="1" applyAlignment="1">
      <alignment horizontal="left" vertical="center" shrinkToFit="1"/>
    </xf>
    <xf numFmtId="0" fontId="10" fillId="0" borderId="4" xfId="1" applyFont="1" applyBorder="1" applyAlignment="1">
      <alignment horizontal="left" vertical="center" wrapText="1"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12" xfId="1" applyFont="1" applyBorder="1" applyAlignment="1">
      <alignment horizontal="left" vertical="center" shrinkToFit="1"/>
    </xf>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0" fillId="0" borderId="9" xfId="1" applyFont="1" applyBorder="1" applyAlignment="1">
      <alignment horizontal="left" vertical="top" wrapText="1" shrinkToFit="1"/>
    </xf>
    <xf numFmtId="0" fontId="10" fillId="0" borderId="4" xfId="2" applyFont="1" applyFill="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0" fillId="0" borderId="6" xfId="1" applyFont="1" applyBorder="1" applyAlignment="1">
      <alignment horizontal="left" vertical="center" wrapText="1"/>
    </xf>
    <xf numFmtId="0" fontId="13" fillId="0" borderId="28"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shrinkToFit="1"/>
    </xf>
    <xf numFmtId="0" fontId="13" fillId="0" borderId="4" xfId="1" applyFont="1" applyBorder="1" applyAlignment="1">
      <alignment vertical="center" wrapText="1"/>
    </xf>
    <xf numFmtId="0" fontId="13" fillId="0" borderId="4" xfId="1" applyFont="1" applyBorder="1" applyAlignment="1">
      <alignment horizontal="left" vertical="center" wrapText="1" shrinkToFit="1"/>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7" xfId="1" applyFont="1" applyBorder="1" applyAlignment="1">
      <alignment vertical="center"/>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8" xfId="1" applyFont="1" applyBorder="1" applyAlignment="1">
      <alignment horizontal="center" vertical="center" shrinkToFit="1"/>
    </xf>
    <xf numFmtId="0" fontId="13" fillId="0" borderId="30"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33"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7" xfId="1" applyFont="1" applyFill="1" applyBorder="1" applyAlignment="1">
      <alignment horizontal="left" vertical="center" shrinkToFit="1"/>
    </xf>
    <xf numFmtId="0" fontId="13" fillId="0" borderId="1" xfId="1" applyFont="1" applyBorder="1" applyAlignment="1">
      <alignment horizontal="left" vertical="center" shrinkToFit="1"/>
    </xf>
    <xf numFmtId="0" fontId="13" fillId="0" borderId="7" xfId="1" applyFont="1" applyBorder="1" applyAlignment="1">
      <alignment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60960</xdr:colOff>
          <xdr:row>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60960</xdr:colOff>
          <xdr:row>5</xdr:row>
          <xdr:rowOff>480060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83820</xdr:rowOff>
        </xdr:from>
        <xdr:to>
          <xdr:col>4</xdr:col>
          <xdr:colOff>60960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83820</xdr:rowOff>
        </xdr:from>
        <xdr:to>
          <xdr:col>4</xdr:col>
          <xdr:colOff>60960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99060</xdr:rowOff>
        </xdr:from>
        <xdr:to>
          <xdr:col>4</xdr:col>
          <xdr:colOff>60960</xdr:colOff>
          <xdr:row>7</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83820</xdr:rowOff>
        </xdr:from>
        <xdr:to>
          <xdr:col>4</xdr:col>
          <xdr:colOff>60960</xdr:colOff>
          <xdr:row>14</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68580</xdr:rowOff>
        </xdr:from>
        <xdr:to>
          <xdr:col>4</xdr:col>
          <xdr:colOff>60960</xdr:colOff>
          <xdr:row>15</xdr:row>
          <xdr:rowOff>327660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68580</xdr:rowOff>
        </xdr:from>
        <xdr:to>
          <xdr:col>4</xdr:col>
          <xdr:colOff>60960</xdr:colOff>
          <xdr:row>17</xdr:row>
          <xdr:rowOff>327660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38100</xdr:rowOff>
        </xdr:from>
        <xdr:to>
          <xdr:col>4</xdr:col>
          <xdr:colOff>60960</xdr:colOff>
          <xdr:row>18</xdr:row>
          <xdr:rowOff>297180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22860</xdr:rowOff>
        </xdr:from>
        <xdr:to>
          <xdr:col>4</xdr:col>
          <xdr:colOff>60960</xdr:colOff>
          <xdr:row>60</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99060</xdr:rowOff>
        </xdr:from>
        <xdr:to>
          <xdr:col>4</xdr:col>
          <xdr:colOff>60960</xdr:colOff>
          <xdr:row>61</xdr:row>
          <xdr:rowOff>350520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76200</xdr:rowOff>
        </xdr:from>
        <xdr:to>
          <xdr:col>4</xdr:col>
          <xdr:colOff>60960</xdr:colOff>
          <xdr:row>62</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76200</xdr:rowOff>
        </xdr:from>
        <xdr:to>
          <xdr:col>4</xdr:col>
          <xdr:colOff>60960</xdr:colOff>
          <xdr:row>63</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144780</xdr:rowOff>
        </xdr:from>
        <xdr:to>
          <xdr:col>4</xdr:col>
          <xdr:colOff>60960</xdr:colOff>
          <xdr:row>71</xdr:row>
          <xdr:rowOff>144780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144780</xdr:rowOff>
        </xdr:from>
        <xdr:to>
          <xdr:col>4</xdr:col>
          <xdr:colOff>60960</xdr:colOff>
          <xdr:row>73</xdr:row>
          <xdr:rowOff>160020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137160</xdr:rowOff>
        </xdr:from>
        <xdr:to>
          <xdr:col>4</xdr:col>
          <xdr:colOff>60960</xdr:colOff>
          <xdr:row>75</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76200</xdr:rowOff>
        </xdr:from>
        <xdr:to>
          <xdr:col>4</xdr:col>
          <xdr:colOff>60960</xdr:colOff>
          <xdr:row>80</xdr:row>
          <xdr:rowOff>335280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106680</xdr:rowOff>
        </xdr:from>
        <xdr:to>
          <xdr:col>4</xdr:col>
          <xdr:colOff>60960</xdr:colOff>
          <xdr:row>94</xdr:row>
          <xdr:rowOff>365760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107</xdr:row>
          <xdr:rowOff>83820</xdr:rowOff>
        </xdr:from>
        <xdr:to>
          <xdr:col>4</xdr:col>
          <xdr:colOff>68580</xdr:colOff>
          <xdr:row>107</xdr:row>
          <xdr:rowOff>342900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108</xdr:row>
          <xdr:rowOff>99060</xdr:rowOff>
        </xdr:from>
        <xdr:to>
          <xdr:col>4</xdr:col>
          <xdr:colOff>68580</xdr:colOff>
          <xdr:row>108</xdr:row>
          <xdr:rowOff>365760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182880</xdr:rowOff>
        </xdr:from>
        <xdr:to>
          <xdr:col>4</xdr:col>
          <xdr:colOff>0</xdr:colOff>
          <xdr:row>110</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190500</xdr:rowOff>
        </xdr:from>
        <xdr:to>
          <xdr:col>4</xdr:col>
          <xdr:colOff>60960</xdr:colOff>
          <xdr:row>111</xdr:row>
          <xdr:rowOff>449580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113</xdr:row>
          <xdr:rowOff>464820</xdr:rowOff>
        </xdr:from>
        <xdr:to>
          <xdr:col>4</xdr:col>
          <xdr:colOff>60960</xdr:colOff>
          <xdr:row>113</xdr:row>
          <xdr:rowOff>731520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457200</xdr:rowOff>
        </xdr:from>
        <xdr:to>
          <xdr:col>4</xdr:col>
          <xdr:colOff>60960</xdr:colOff>
          <xdr:row>114</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120</xdr:row>
          <xdr:rowOff>106680</xdr:rowOff>
        </xdr:from>
        <xdr:to>
          <xdr:col>4</xdr:col>
          <xdr:colOff>0</xdr:colOff>
          <xdr:row>120</xdr:row>
          <xdr:rowOff>441960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7620</xdr:rowOff>
        </xdr:from>
        <xdr:to>
          <xdr:col>4</xdr:col>
          <xdr:colOff>60960</xdr:colOff>
          <xdr:row>122</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68580</xdr:rowOff>
        </xdr:from>
        <xdr:to>
          <xdr:col>4</xdr:col>
          <xdr:colOff>60960</xdr:colOff>
          <xdr:row>16</xdr:row>
          <xdr:rowOff>327660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45720</xdr:rowOff>
        </xdr:from>
        <xdr:to>
          <xdr:col>4</xdr:col>
          <xdr:colOff>60960</xdr:colOff>
          <xdr:row>19</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121920</xdr:rowOff>
        </xdr:from>
        <xdr:to>
          <xdr:col>4</xdr:col>
          <xdr:colOff>60960</xdr:colOff>
          <xdr:row>77</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259080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68580</xdr:rowOff>
        </xdr:from>
        <xdr:to>
          <xdr:col>4</xdr:col>
          <xdr:colOff>60960</xdr:colOff>
          <xdr:row>81</xdr:row>
          <xdr:rowOff>327660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106</xdr:row>
          <xdr:rowOff>83820</xdr:rowOff>
        </xdr:from>
        <xdr:to>
          <xdr:col>4</xdr:col>
          <xdr:colOff>68580</xdr:colOff>
          <xdr:row>106</xdr:row>
          <xdr:rowOff>342900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259080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30480</xdr:rowOff>
        </xdr:from>
        <xdr:to>
          <xdr:col>4</xdr:col>
          <xdr:colOff>60960</xdr:colOff>
          <xdr:row>99</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312420</xdr:rowOff>
        </xdr:from>
        <xdr:to>
          <xdr:col>4</xdr:col>
          <xdr:colOff>60960</xdr:colOff>
          <xdr:row>100</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99060</xdr:rowOff>
        </xdr:from>
        <xdr:to>
          <xdr:col>4</xdr:col>
          <xdr:colOff>60960</xdr:colOff>
          <xdr:row>115</xdr:row>
          <xdr:rowOff>358140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116</xdr:row>
          <xdr:rowOff>137160</xdr:rowOff>
        </xdr:from>
        <xdr:to>
          <xdr:col>4</xdr:col>
          <xdr:colOff>91440</xdr:colOff>
          <xdr:row>116</xdr:row>
          <xdr:rowOff>396240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7620</xdr:rowOff>
        </xdr:from>
        <xdr:to>
          <xdr:col>4</xdr:col>
          <xdr:colOff>60960</xdr:colOff>
          <xdr:row>123</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7620</xdr:rowOff>
        </xdr:from>
        <xdr:to>
          <xdr:col>4</xdr:col>
          <xdr:colOff>60960</xdr:colOff>
          <xdr:row>124</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259080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175260</xdr:rowOff>
        </xdr:from>
        <xdr:to>
          <xdr:col>4</xdr:col>
          <xdr:colOff>0</xdr:colOff>
          <xdr:row>109</xdr:row>
          <xdr:rowOff>449580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449580</xdr:rowOff>
        </xdr:from>
        <xdr:to>
          <xdr:col>4</xdr:col>
          <xdr:colOff>60960</xdr:colOff>
          <xdr:row>112</xdr:row>
          <xdr:rowOff>716280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259080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259080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259080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144780</xdr:rowOff>
        </xdr:from>
        <xdr:to>
          <xdr:col>4</xdr:col>
          <xdr:colOff>60960</xdr:colOff>
          <xdr:row>73</xdr:row>
          <xdr:rowOff>160020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137160</xdr:rowOff>
        </xdr:from>
        <xdr:to>
          <xdr:col>4</xdr:col>
          <xdr:colOff>60960</xdr:colOff>
          <xdr:row>75</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22860</xdr:rowOff>
        </xdr:from>
        <xdr:to>
          <xdr:col>4</xdr:col>
          <xdr:colOff>60960</xdr:colOff>
          <xdr:row>79</xdr:row>
          <xdr:rowOff>274320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121920</xdr:rowOff>
        </xdr:from>
        <xdr:to>
          <xdr:col>4</xdr:col>
          <xdr:colOff>60960</xdr:colOff>
          <xdr:row>77</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259080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259080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266700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266700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259080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60960</xdr:colOff>
          <xdr:row>98</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45720</xdr:rowOff>
        </xdr:from>
        <xdr:to>
          <xdr:col>4</xdr:col>
          <xdr:colOff>60960</xdr:colOff>
          <xdr:row>95</xdr:row>
          <xdr:rowOff>304800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45720</xdr:rowOff>
        </xdr:from>
        <xdr:to>
          <xdr:col>4</xdr:col>
          <xdr:colOff>60960</xdr:colOff>
          <xdr:row>96</xdr:row>
          <xdr:rowOff>304800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45720</xdr:rowOff>
        </xdr:from>
        <xdr:to>
          <xdr:col>4</xdr:col>
          <xdr:colOff>60960</xdr:colOff>
          <xdr:row>97</xdr:row>
          <xdr:rowOff>304800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117</xdr:row>
          <xdr:rowOff>167640</xdr:rowOff>
        </xdr:from>
        <xdr:to>
          <xdr:col>4</xdr:col>
          <xdr:colOff>83820</xdr:colOff>
          <xdr:row>118</xdr:row>
          <xdr:rowOff>114300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33"/>
  <sheetViews>
    <sheetView showGridLines="0" tabSelected="1" view="pageBreakPreview" zoomScaleNormal="100" zoomScaleSheetLayoutView="100" workbookViewId="0"/>
  </sheetViews>
  <sheetFormatPr defaultColWidth="9" defaultRowHeight="13.2" x14ac:dyDescent="0.2"/>
  <cols>
    <col min="1" max="1" width="3.5" style="6" customWidth="1"/>
    <col min="2" max="2" width="9.8984375" style="6" customWidth="1"/>
    <col min="3" max="3" width="25.59765625" style="6" customWidth="1"/>
    <col min="4" max="4" width="3.5" style="6" customWidth="1"/>
    <col min="5" max="5" width="36.59765625" style="6" customWidth="1"/>
    <col min="6" max="7" width="25.59765625" style="6" customWidth="1"/>
    <col min="8" max="8" width="8" style="6" customWidth="1"/>
    <col min="9" max="9" width="40.69921875" style="6" customWidth="1"/>
    <col min="10" max="16384" width="9" style="6"/>
  </cols>
  <sheetData>
    <row r="1" spans="1:9" ht="15.75" customHeight="1" x14ac:dyDescent="0.2">
      <c r="A1" s="1"/>
      <c r="B1" s="2"/>
      <c r="C1" s="2"/>
      <c r="D1" s="2"/>
      <c r="E1" s="2"/>
      <c r="F1" s="3"/>
      <c r="G1" s="4"/>
      <c r="H1" s="5"/>
      <c r="I1" s="5"/>
    </row>
    <row r="2" spans="1:9" ht="27" customHeight="1" x14ac:dyDescent="0.3">
      <c r="A2" s="7" t="s">
        <v>0</v>
      </c>
      <c r="H2" s="8"/>
      <c r="I2" s="9"/>
    </row>
    <row r="3" spans="1:9" ht="23.25" customHeight="1" x14ac:dyDescent="0.2">
      <c r="A3" s="104" t="s">
        <v>1</v>
      </c>
      <c r="B3" s="104"/>
      <c r="C3" s="10" t="s">
        <v>2</v>
      </c>
      <c r="D3" s="11"/>
      <c r="E3" s="105" t="s">
        <v>3</v>
      </c>
      <c r="F3" s="105"/>
      <c r="G3" s="105"/>
      <c r="H3" s="11" t="s">
        <v>4</v>
      </c>
      <c r="I3" s="12" t="s">
        <v>5</v>
      </c>
    </row>
    <row r="4" spans="1:9" ht="69" customHeight="1" x14ac:dyDescent="0.2">
      <c r="A4" s="131" t="s">
        <v>6</v>
      </c>
      <c r="B4" s="132"/>
      <c r="C4" s="87" t="s">
        <v>7</v>
      </c>
      <c r="D4" s="13"/>
      <c r="E4" s="137" t="s">
        <v>101</v>
      </c>
      <c r="F4" s="137"/>
      <c r="G4" s="137"/>
      <c r="H4" s="14">
        <v>2</v>
      </c>
      <c r="I4" s="143" t="s">
        <v>56</v>
      </c>
    </row>
    <row r="5" spans="1:9" ht="69" customHeight="1" x14ac:dyDescent="0.2">
      <c r="A5" s="133"/>
      <c r="B5" s="134"/>
      <c r="C5" s="88"/>
      <c r="D5" s="13"/>
      <c r="E5" s="146" t="s">
        <v>102</v>
      </c>
      <c r="F5" s="146"/>
      <c r="G5" s="146"/>
      <c r="H5" s="15">
        <v>0</v>
      </c>
      <c r="I5" s="144"/>
    </row>
    <row r="6" spans="1:9" ht="69" customHeight="1" x14ac:dyDescent="0.2">
      <c r="A6" s="135"/>
      <c r="B6" s="136"/>
      <c r="C6" s="89"/>
      <c r="D6" s="16"/>
      <c r="E6" s="137" t="s">
        <v>103</v>
      </c>
      <c r="F6" s="137"/>
      <c r="G6" s="137"/>
      <c r="H6" s="14">
        <v>-2</v>
      </c>
      <c r="I6" s="145"/>
    </row>
    <row r="7" spans="1:9" ht="36.75" customHeight="1" x14ac:dyDescent="0.2">
      <c r="A7" s="131" t="s">
        <v>9</v>
      </c>
      <c r="B7" s="132"/>
      <c r="C7" s="124" t="s">
        <v>10</v>
      </c>
      <c r="D7" s="13"/>
      <c r="E7" s="91" t="s">
        <v>11</v>
      </c>
      <c r="F7" s="91"/>
      <c r="G7" s="91"/>
      <c r="H7" s="17">
        <v>2</v>
      </c>
      <c r="I7" s="92" t="s">
        <v>107</v>
      </c>
    </row>
    <row r="8" spans="1:9" ht="36.75" customHeight="1" x14ac:dyDescent="0.2">
      <c r="A8" s="133"/>
      <c r="B8" s="134"/>
      <c r="C8" s="124"/>
      <c r="D8" s="13"/>
      <c r="E8" s="91" t="s">
        <v>12</v>
      </c>
      <c r="F8" s="91"/>
      <c r="G8" s="91"/>
      <c r="H8" s="17">
        <v>1</v>
      </c>
      <c r="I8" s="93"/>
    </row>
    <row r="9" spans="1:9" ht="36.75" customHeight="1" x14ac:dyDescent="0.2">
      <c r="A9" s="135"/>
      <c r="B9" s="136"/>
      <c r="C9" s="124"/>
      <c r="D9" s="13"/>
      <c r="E9" s="91" t="s">
        <v>13</v>
      </c>
      <c r="F9" s="91"/>
      <c r="G9" s="91"/>
      <c r="H9" s="17">
        <v>0</v>
      </c>
      <c r="I9" s="94"/>
    </row>
    <row r="10" spans="1:9" ht="16.5" customHeight="1" x14ac:dyDescent="0.2">
      <c r="A10" s="18" t="s">
        <v>14</v>
      </c>
      <c r="B10" s="19"/>
      <c r="C10" s="20"/>
      <c r="D10" s="20"/>
      <c r="E10" s="114" t="s">
        <v>15</v>
      </c>
      <c r="F10" s="114"/>
      <c r="G10" s="115"/>
      <c r="H10" s="21">
        <f>SUM(H4,H7)</f>
        <v>4</v>
      </c>
      <c r="I10" s="22"/>
    </row>
    <row r="11" spans="1:9" ht="16.5" customHeight="1" x14ac:dyDescent="0.2">
      <c r="A11" s="23" t="s">
        <v>16</v>
      </c>
      <c r="B11" s="24"/>
      <c r="C11" s="25"/>
      <c r="D11" s="25"/>
      <c r="E11" s="22"/>
      <c r="F11" s="22"/>
      <c r="G11" s="22"/>
      <c r="H11" s="22"/>
      <c r="I11" s="22"/>
    </row>
    <row r="12" spans="1:9" ht="16.5" customHeight="1" x14ac:dyDescent="0.2">
      <c r="A12" s="23" t="s">
        <v>46</v>
      </c>
      <c r="B12" s="24"/>
      <c r="C12" s="25"/>
      <c r="D12" s="25"/>
      <c r="E12" s="22"/>
      <c r="F12" s="22"/>
      <c r="G12" s="22"/>
      <c r="H12" s="22"/>
      <c r="I12" s="22"/>
    </row>
    <row r="13" spans="1:9" ht="27.75" customHeight="1" x14ac:dyDescent="0.3">
      <c r="A13" s="26" t="s">
        <v>17</v>
      </c>
      <c r="B13" s="8"/>
      <c r="C13" s="27"/>
      <c r="D13" s="28"/>
      <c r="E13" s="9"/>
      <c r="F13" s="9"/>
      <c r="G13" s="29"/>
      <c r="H13" s="30"/>
      <c r="I13" s="29"/>
    </row>
    <row r="14" spans="1:9" ht="23.25" customHeight="1" x14ac:dyDescent="0.2">
      <c r="A14" s="104" t="s">
        <v>1</v>
      </c>
      <c r="B14" s="104"/>
      <c r="C14" s="31" t="s">
        <v>2</v>
      </c>
      <c r="D14" s="32"/>
      <c r="E14" s="105" t="s">
        <v>3</v>
      </c>
      <c r="F14" s="105"/>
      <c r="G14" s="105"/>
      <c r="H14" s="10" t="s">
        <v>4</v>
      </c>
      <c r="I14" s="33" t="s">
        <v>5</v>
      </c>
    </row>
    <row r="15" spans="1:9" ht="30" customHeight="1" x14ac:dyDescent="0.2">
      <c r="A15" s="147" t="s">
        <v>18</v>
      </c>
      <c r="B15" s="148"/>
      <c r="C15" s="149" t="s">
        <v>64</v>
      </c>
      <c r="D15" s="34"/>
      <c r="E15" s="35" t="s">
        <v>19</v>
      </c>
      <c r="F15" s="97" t="s">
        <v>79</v>
      </c>
      <c r="G15" s="98"/>
      <c r="H15" s="17">
        <v>2</v>
      </c>
      <c r="I15" s="92" t="s">
        <v>70</v>
      </c>
    </row>
    <row r="16" spans="1:9" ht="30" customHeight="1" x14ac:dyDescent="0.2">
      <c r="A16" s="106"/>
      <c r="B16" s="107"/>
      <c r="C16" s="88"/>
      <c r="D16" s="36"/>
      <c r="E16" s="35" t="s">
        <v>57</v>
      </c>
      <c r="F16" s="99"/>
      <c r="G16" s="100"/>
      <c r="H16" s="37">
        <v>1</v>
      </c>
      <c r="I16" s="93"/>
    </row>
    <row r="17" spans="1:9" ht="30" customHeight="1" x14ac:dyDescent="0.2">
      <c r="A17" s="106"/>
      <c r="B17" s="107"/>
      <c r="C17" s="88"/>
      <c r="D17" s="36"/>
      <c r="E17" s="35" t="s">
        <v>84</v>
      </c>
      <c r="F17" s="99"/>
      <c r="G17" s="100"/>
      <c r="H17" s="37">
        <v>0</v>
      </c>
      <c r="I17" s="93"/>
    </row>
    <row r="18" spans="1:9" ht="30" customHeight="1" x14ac:dyDescent="0.2">
      <c r="A18" s="106"/>
      <c r="B18" s="107"/>
      <c r="C18" s="88"/>
      <c r="D18" s="36"/>
      <c r="E18" s="35" t="s">
        <v>43</v>
      </c>
      <c r="F18" s="101"/>
      <c r="G18" s="102"/>
      <c r="H18" s="37">
        <v>-2</v>
      </c>
      <c r="I18" s="93"/>
    </row>
    <row r="19" spans="1:9" ht="27.75" customHeight="1" x14ac:dyDescent="0.2">
      <c r="A19" s="124" t="s">
        <v>20</v>
      </c>
      <c r="B19" s="124"/>
      <c r="C19" s="87" t="s">
        <v>105</v>
      </c>
      <c r="D19" s="38"/>
      <c r="E19" s="142" t="s">
        <v>99</v>
      </c>
      <c r="F19" s="142"/>
      <c r="G19" s="132"/>
      <c r="H19" s="39">
        <v>2</v>
      </c>
      <c r="I19" s="92" t="s">
        <v>104</v>
      </c>
    </row>
    <row r="20" spans="1:9" ht="27.75" customHeight="1" x14ac:dyDescent="0.2">
      <c r="A20" s="124"/>
      <c r="B20" s="124"/>
      <c r="C20" s="88"/>
      <c r="D20" s="38"/>
      <c r="E20" s="91" t="s">
        <v>100</v>
      </c>
      <c r="F20" s="91"/>
      <c r="G20" s="103"/>
      <c r="H20" s="39">
        <v>1</v>
      </c>
      <c r="I20" s="93"/>
    </row>
    <row r="21" spans="1:9" ht="33.9" customHeight="1" x14ac:dyDescent="0.2">
      <c r="A21" s="124"/>
      <c r="B21" s="124"/>
      <c r="C21" s="88"/>
      <c r="D21" s="40"/>
      <c r="E21" s="150" t="s">
        <v>21</v>
      </c>
      <c r="F21" s="151"/>
      <c r="G21" s="152"/>
      <c r="H21" s="41"/>
      <c r="I21" s="93"/>
    </row>
    <row r="22" spans="1:9" ht="24.9" customHeight="1" x14ac:dyDescent="0.2">
      <c r="A22" s="124"/>
      <c r="B22" s="124"/>
      <c r="C22" s="88"/>
      <c r="D22" s="42"/>
      <c r="E22" s="121" t="s">
        <v>22</v>
      </c>
      <c r="F22" s="122"/>
      <c r="G22" s="123"/>
      <c r="H22" s="41"/>
      <c r="I22" s="93"/>
    </row>
    <row r="23" spans="1:9" ht="24.9" customHeight="1" x14ac:dyDescent="0.2">
      <c r="A23" s="124"/>
      <c r="B23" s="124"/>
      <c r="C23" s="88"/>
      <c r="D23" s="42"/>
      <c r="E23" s="121" t="s">
        <v>23</v>
      </c>
      <c r="F23" s="122"/>
      <c r="G23" s="123"/>
      <c r="H23" s="41"/>
      <c r="I23" s="93"/>
    </row>
    <row r="24" spans="1:9" ht="24.9" customHeight="1" x14ac:dyDescent="0.2">
      <c r="A24" s="124"/>
      <c r="B24" s="124"/>
      <c r="C24" s="88"/>
      <c r="D24" s="42"/>
      <c r="E24" s="121" t="s">
        <v>24</v>
      </c>
      <c r="F24" s="122"/>
      <c r="G24" s="123"/>
      <c r="H24" s="41"/>
      <c r="I24" s="93"/>
    </row>
    <row r="25" spans="1:9" ht="24.9" customHeight="1" x14ac:dyDescent="0.2">
      <c r="A25" s="124"/>
      <c r="B25" s="124"/>
      <c r="C25" s="88"/>
      <c r="D25" s="42"/>
      <c r="E25" s="128" t="s">
        <v>25</v>
      </c>
      <c r="F25" s="129"/>
      <c r="G25" s="130"/>
      <c r="H25" s="41"/>
      <c r="I25" s="93"/>
    </row>
    <row r="26" spans="1:9" ht="33.9" customHeight="1" x14ac:dyDescent="0.2">
      <c r="A26" s="124"/>
      <c r="B26" s="124"/>
      <c r="C26" s="88"/>
      <c r="D26" s="42"/>
      <c r="E26" s="125" t="s">
        <v>26</v>
      </c>
      <c r="F26" s="126"/>
      <c r="G26" s="127"/>
      <c r="H26" s="41"/>
      <c r="I26" s="93"/>
    </row>
    <row r="27" spans="1:9" ht="24.9" customHeight="1" x14ac:dyDescent="0.2">
      <c r="A27" s="124"/>
      <c r="B27" s="124"/>
      <c r="C27" s="88"/>
      <c r="D27" s="42"/>
      <c r="E27" s="121" t="s">
        <v>22</v>
      </c>
      <c r="F27" s="122"/>
      <c r="G27" s="123"/>
      <c r="H27" s="41"/>
      <c r="I27" s="93"/>
    </row>
    <row r="28" spans="1:9" ht="24.9" customHeight="1" x14ac:dyDescent="0.2">
      <c r="A28" s="124"/>
      <c r="B28" s="124"/>
      <c r="C28" s="88"/>
      <c r="D28" s="42"/>
      <c r="E28" s="121" t="s">
        <v>23</v>
      </c>
      <c r="F28" s="122"/>
      <c r="G28" s="123"/>
      <c r="H28" s="41"/>
      <c r="I28" s="93"/>
    </row>
    <row r="29" spans="1:9" ht="24.9" customHeight="1" x14ac:dyDescent="0.2">
      <c r="A29" s="124"/>
      <c r="B29" s="124"/>
      <c r="C29" s="88"/>
      <c r="D29" s="42"/>
      <c r="E29" s="121" t="s">
        <v>24</v>
      </c>
      <c r="F29" s="122"/>
      <c r="G29" s="123"/>
      <c r="H29" s="41"/>
      <c r="I29" s="93"/>
    </row>
    <row r="30" spans="1:9" ht="24.9" customHeight="1" x14ac:dyDescent="0.2">
      <c r="A30" s="124"/>
      <c r="B30" s="124"/>
      <c r="C30" s="88"/>
      <c r="D30" s="40"/>
      <c r="E30" s="128" t="s">
        <v>25</v>
      </c>
      <c r="F30" s="129"/>
      <c r="G30" s="130"/>
      <c r="H30" s="41"/>
      <c r="I30" s="93"/>
    </row>
    <row r="31" spans="1:9" ht="33.9" customHeight="1" x14ac:dyDescent="0.2">
      <c r="A31" s="124"/>
      <c r="B31" s="124"/>
      <c r="C31" s="88"/>
      <c r="D31" s="40"/>
      <c r="E31" s="125" t="s">
        <v>81</v>
      </c>
      <c r="F31" s="126"/>
      <c r="G31" s="127"/>
      <c r="H31" s="41"/>
      <c r="I31" s="93"/>
    </row>
    <row r="32" spans="1:9" ht="24.9" customHeight="1" x14ac:dyDescent="0.2">
      <c r="A32" s="124"/>
      <c r="B32" s="124"/>
      <c r="C32" s="88"/>
      <c r="D32" s="42"/>
      <c r="E32" s="121" t="s">
        <v>22</v>
      </c>
      <c r="F32" s="122"/>
      <c r="G32" s="123"/>
      <c r="H32" s="41"/>
      <c r="I32" s="93"/>
    </row>
    <row r="33" spans="1:9" ht="24.9" customHeight="1" x14ac:dyDescent="0.2">
      <c r="A33" s="124"/>
      <c r="B33" s="124"/>
      <c r="C33" s="88"/>
      <c r="D33" s="42"/>
      <c r="E33" s="121" t="s">
        <v>23</v>
      </c>
      <c r="F33" s="122"/>
      <c r="G33" s="123"/>
      <c r="H33" s="41"/>
      <c r="I33" s="93"/>
    </row>
    <row r="34" spans="1:9" ht="24.9" customHeight="1" x14ac:dyDescent="0.2">
      <c r="A34" s="124"/>
      <c r="B34" s="124"/>
      <c r="C34" s="88"/>
      <c r="D34" s="42"/>
      <c r="E34" s="121" t="s">
        <v>24</v>
      </c>
      <c r="F34" s="122"/>
      <c r="G34" s="123"/>
      <c r="H34" s="41"/>
      <c r="I34" s="93"/>
    </row>
    <row r="35" spans="1:9" ht="24.9" customHeight="1" x14ac:dyDescent="0.2">
      <c r="A35" s="124"/>
      <c r="B35" s="124"/>
      <c r="C35" s="88"/>
      <c r="D35" s="40"/>
      <c r="E35" s="128" t="s">
        <v>25</v>
      </c>
      <c r="F35" s="129"/>
      <c r="G35" s="130"/>
      <c r="H35" s="41"/>
      <c r="I35" s="93"/>
    </row>
    <row r="36" spans="1:9" ht="33.9" customHeight="1" x14ac:dyDescent="0.2">
      <c r="A36" s="124"/>
      <c r="B36" s="124"/>
      <c r="C36" s="88"/>
      <c r="D36" s="40"/>
      <c r="E36" s="125" t="s">
        <v>82</v>
      </c>
      <c r="F36" s="126"/>
      <c r="G36" s="127"/>
      <c r="H36" s="41"/>
      <c r="I36" s="93"/>
    </row>
    <row r="37" spans="1:9" ht="24.9" customHeight="1" x14ac:dyDescent="0.2">
      <c r="A37" s="124"/>
      <c r="B37" s="124"/>
      <c r="C37" s="88"/>
      <c r="D37" s="42"/>
      <c r="E37" s="121" t="s">
        <v>22</v>
      </c>
      <c r="F37" s="122"/>
      <c r="G37" s="123"/>
      <c r="H37" s="41"/>
      <c r="I37" s="93"/>
    </row>
    <row r="38" spans="1:9" ht="24.9" customHeight="1" x14ac:dyDescent="0.2">
      <c r="A38" s="124"/>
      <c r="B38" s="124"/>
      <c r="C38" s="88"/>
      <c r="D38" s="42"/>
      <c r="E38" s="121" t="s">
        <v>23</v>
      </c>
      <c r="F38" s="122"/>
      <c r="G38" s="123"/>
      <c r="H38" s="41"/>
      <c r="I38" s="93"/>
    </row>
    <row r="39" spans="1:9" ht="24.9" customHeight="1" x14ac:dyDescent="0.2">
      <c r="A39" s="124"/>
      <c r="B39" s="124"/>
      <c r="C39" s="88"/>
      <c r="D39" s="42"/>
      <c r="E39" s="121" t="s">
        <v>24</v>
      </c>
      <c r="F39" s="122"/>
      <c r="G39" s="123"/>
      <c r="H39" s="41"/>
      <c r="I39" s="93"/>
    </row>
    <row r="40" spans="1:9" ht="24.9" customHeight="1" x14ac:dyDescent="0.2">
      <c r="A40" s="124"/>
      <c r="B40" s="124"/>
      <c r="C40" s="88"/>
      <c r="D40" s="43"/>
      <c r="E40" s="128" t="s">
        <v>25</v>
      </c>
      <c r="F40" s="129"/>
      <c r="G40" s="130"/>
      <c r="H40" s="41"/>
      <c r="I40" s="93"/>
    </row>
    <row r="41" spans="1:9" ht="33.9" customHeight="1" x14ac:dyDescent="0.2">
      <c r="A41" s="124"/>
      <c r="B41" s="124"/>
      <c r="C41" s="88"/>
      <c r="D41" s="83"/>
      <c r="E41" s="125" t="s">
        <v>91</v>
      </c>
      <c r="F41" s="126"/>
      <c r="G41" s="127"/>
      <c r="H41" s="84"/>
      <c r="I41" s="93"/>
    </row>
    <row r="42" spans="1:9" ht="24.9" customHeight="1" x14ac:dyDescent="0.2">
      <c r="A42" s="124"/>
      <c r="B42" s="124"/>
      <c r="C42" s="88"/>
      <c r="D42" s="42"/>
      <c r="E42" s="121" t="s">
        <v>22</v>
      </c>
      <c r="F42" s="122"/>
      <c r="G42" s="123"/>
      <c r="H42" s="84"/>
      <c r="I42" s="93"/>
    </row>
    <row r="43" spans="1:9" ht="24.9" customHeight="1" x14ac:dyDescent="0.2">
      <c r="A43" s="124"/>
      <c r="B43" s="124"/>
      <c r="C43" s="88"/>
      <c r="D43" s="42"/>
      <c r="E43" s="121" t="s">
        <v>23</v>
      </c>
      <c r="F43" s="122"/>
      <c r="G43" s="123"/>
      <c r="H43" s="84"/>
      <c r="I43" s="93"/>
    </row>
    <row r="44" spans="1:9" ht="24.9" customHeight="1" x14ac:dyDescent="0.2">
      <c r="A44" s="124"/>
      <c r="B44" s="124"/>
      <c r="C44" s="88"/>
      <c r="D44" s="42"/>
      <c r="E44" s="121" t="s">
        <v>24</v>
      </c>
      <c r="F44" s="122"/>
      <c r="G44" s="123"/>
      <c r="H44" s="84"/>
      <c r="I44" s="93"/>
    </row>
    <row r="45" spans="1:9" ht="24.9" customHeight="1" x14ac:dyDescent="0.2">
      <c r="A45" s="124"/>
      <c r="B45" s="124"/>
      <c r="C45" s="88"/>
      <c r="D45" s="43"/>
      <c r="E45" s="128" t="s">
        <v>25</v>
      </c>
      <c r="F45" s="129"/>
      <c r="G45" s="130"/>
      <c r="H45" s="84"/>
      <c r="I45" s="93"/>
    </row>
    <row r="46" spans="1:9" ht="33.9" customHeight="1" x14ac:dyDescent="0.2">
      <c r="A46" s="124"/>
      <c r="B46" s="124"/>
      <c r="C46" s="88"/>
      <c r="D46" s="83"/>
      <c r="E46" s="125" t="s">
        <v>92</v>
      </c>
      <c r="F46" s="126"/>
      <c r="G46" s="127"/>
      <c r="H46" s="84"/>
      <c r="I46" s="93"/>
    </row>
    <row r="47" spans="1:9" ht="24.9" customHeight="1" x14ac:dyDescent="0.2">
      <c r="A47" s="124"/>
      <c r="B47" s="124"/>
      <c r="C47" s="88"/>
      <c r="D47" s="42"/>
      <c r="E47" s="121" t="s">
        <v>22</v>
      </c>
      <c r="F47" s="122"/>
      <c r="G47" s="123"/>
      <c r="H47" s="84"/>
      <c r="I47" s="93"/>
    </row>
    <row r="48" spans="1:9" ht="24.9" customHeight="1" x14ac:dyDescent="0.2">
      <c r="A48" s="124"/>
      <c r="B48" s="124"/>
      <c r="C48" s="88"/>
      <c r="D48" s="42"/>
      <c r="E48" s="121" t="s">
        <v>23</v>
      </c>
      <c r="F48" s="122"/>
      <c r="G48" s="123"/>
      <c r="H48" s="84"/>
      <c r="I48" s="93"/>
    </row>
    <row r="49" spans="1:9" ht="24.9" customHeight="1" x14ac:dyDescent="0.2">
      <c r="A49" s="124"/>
      <c r="B49" s="124"/>
      <c r="C49" s="88"/>
      <c r="D49" s="42"/>
      <c r="E49" s="121" t="s">
        <v>24</v>
      </c>
      <c r="F49" s="122"/>
      <c r="G49" s="123"/>
      <c r="H49" s="84"/>
      <c r="I49" s="93"/>
    </row>
    <row r="50" spans="1:9" ht="24.9" customHeight="1" x14ac:dyDescent="0.2">
      <c r="A50" s="124"/>
      <c r="B50" s="124"/>
      <c r="C50" s="88"/>
      <c r="D50" s="43"/>
      <c r="E50" s="128" t="s">
        <v>25</v>
      </c>
      <c r="F50" s="129"/>
      <c r="G50" s="130"/>
      <c r="H50" s="84"/>
      <c r="I50" s="93"/>
    </row>
    <row r="51" spans="1:9" ht="33.9" customHeight="1" x14ac:dyDescent="0.2">
      <c r="A51" s="124"/>
      <c r="B51" s="124"/>
      <c r="C51" s="88"/>
      <c r="D51" s="83"/>
      <c r="E51" s="125" t="s">
        <v>93</v>
      </c>
      <c r="F51" s="126"/>
      <c r="G51" s="127"/>
      <c r="H51" s="84"/>
      <c r="I51" s="93"/>
    </row>
    <row r="52" spans="1:9" ht="24.9" customHeight="1" x14ac:dyDescent="0.2">
      <c r="A52" s="124"/>
      <c r="B52" s="124"/>
      <c r="C52" s="88"/>
      <c r="D52" s="42"/>
      <c r="E52" s="121" t="s">
        <v>22</v>
      </c>
      <c r="F52" s="122"/>
      <c r="G52" s="123"/>
      <c r="H52" s="84"/>
      <c r="I52" s="93"/>
    </row>
    <row r="53" spans="1:9" ht="24.9" customHeight="1" x14ac:dyDescent="0.2">
      <c r="A53" s="124"/>
      <c r="B53" s="124"/>
      <c r="C53" s="88"/>
      <c r="D53" s="42"/>
      <c r="E53" s="121" t="s">
        <v>23</v>
      </c>
      <c r="F53" s="122"/>
      <c r="G53" s="123"/>
      <c r="H53" s="84"/>
      <c r="I53" s="93"/>
    </row>
    <row r="54" spans="1:9" ht="24.9" customHeight="1" x14ac:dyDescent="0.2">
      <c r="A54" s="124"/>
      <c r="B54" s="124"/>
      <c r="C54" s="88"/>
      <c r="D54" s="42"/>
      <c r="E54" s="121" t="s">
        <v>24</v>
      </c>
      <c r="F54" s="122"/>
      <c r="G54" s="123"/>
      <c r="H54" s="84"/>
      <c r="I54" s="93"/>
    </row>
    <row r="55" spans="1:9" ht="24.9" customHeight="1" x14ac:dyDescent="0.2">
      <c r="A55" s="124"/>
      <c r="B55" s="124"/>
      <c r="C55" s="88"/>
      <c r="D55" s="43"/>
      <c r="E55" s="128" t="s">
        <v>25</v>
      </c>
      <c r="F55" s="129"/>
      <c r="G55" s="130"/>
      <c r="H55" s="84"/>
      <c r="I55" s="93"/>
    </row>
    <row r="56" spans="1:9" ht="33.9" customHeight="1" x14ac:dyDescent="0.2">
      <c r="A56" s="124"/>
      <c r="B56" s="124"/>
      <c r="C56" s="88"/>
      <c r="D56" s="83"/>
      <c r="E56" s="125" t="s">
        <v>94</v>
      </c>
      <c r="F56" s="126"/>
      <c r="G56" s="127"/>
      <c r="H56" s="84"/>
      <c r="I56" s="93"/>
    </row>
    <row r="57" spans="1:9" ht="24.9" customHeight="1" x14ac:dyDescent="0.2">
      <c r="A57" s="124"/>
      <c r="B57" s="124"/>
      <c r="C57" s="88"/>
      <c r="D57" s="42"/>
      <c r="E57" s="121" t="s">
        <v>22</v>
      </c>
      <c r="F57" s="122"/>
      <c r="G57" s="123"/>
      <c r="H57" s="84"/>
      <c r="I57" s="93"/>
    </row>
    <row r="58" spans="1:9" ht="24.9" customHeight="1" x14ac:dyDescent="0.2">
      <c r="A58" s="124"/>
      <c r="B58" s="124"/>
      <c r="C58" s="88"/>
      <c r="D58" s="42"/>
      <c r="E58" s="121" t="s">
        <v>23</v>
      </c>
      <c r="F58" s="122"/>
      <c r="G58" s="123"/>
      <c r="H58" s="84"/>
      <c r="I58" s="93"/>
    </row>
    <row r="59" spans="1:9" ht="24.9" customHeight="1" x14ac:dyDescent="0.2">
      <c r="A59" s="124"/>
      <c r="B59" s="124"/>
      <c r="C59" s="88"/>
      <c r="D59" s="42"/>
      <c r="E59" s="121" t="s">
        <v>24</v>
      </c>
      <c r="F59" s="122"/>
      <c r="G59" s="123"/>
      <c r="H59" s="84"/>
      <c r="I59" s="93"/>
    </row>
    <row r="60" spans="1:9" ht="24.9" customHeight="1" x14ac:dyDescent="0.2">
      <c r="A60" s="124"/>
      <c r="B60" s="124"/>
      <c r="C60" s="88"/>
      <c r="D60" s="43"/>
      <c r="E60" s="128" t="s">
        <v>25</v>
      </c>
      <c r="F60" s="129"/>
      <c r="G60" s="130"/>
      <c r="H60" s="84"/>
      <c r="I60" s="93"/>
    </row>
    <row r="61" spans="1:9" ht="24.75" customHeight="1" x14ac:dyDescent="0.2">
      <c r="A61" s="124"/>
      <c r="B61" s="124"/>
      <c r="C61" s="89"/>
      <c r="D61" s="44"/>
      <c r="E61" s="153" t="s">
        <v>72</v>
      </c>
      <c r="F61" s="153"/>
      <c r="G61" s="153"/>
      <c r="H61" s="45">
        <v>0</v>
      </c>
      <c r="I61" s="94"/>
    </row>
    <row r="62" spans="1:9" ht="30" customHeight="1" x14ac:dyDescent="0.2">
      <c r="A62" s="124" t="s">
        <v>27</v>
      </c>
      <c r="B62" s="124"/>
      <c r="C62" s="124" t="s">
        <v>65</v>
      </c>
      <c r="D62" s="13"/>
      <c r="E62" s="91" t="s">
        <v>28</v>
      </c>
      <c r="F62" s="91"/>
      <c r="G62" s="91"/>
      <c r="H62" s="17">
        <v>1</v>
      </c>
      <c r="I62" s="92"/>
    </row>
    <row r="63" spans="1:9" ht="30" customHeight="1" x14ac:dyDescent="0.2">
      <c r="A63" s="124"/>
      <c r="B63" s="124"/>
      <c r="C63" s="124"/>
      <c r="D63" s="13"/>
      <c r="E63" s="91" t="s">
        <v>66</v>
      </c>
      <c r="F63" s="91"/>
      <c r="G63" s="91"/>
      <c r="H63" s="17">
        <v>0.5</v>
      </c>
      <c r="I63" s="93"/>
    </row>
    <row r="64" spans="1:9" ht="30" customHeight="1" x14ac:dyDescent="0.2">
      <c r="A64" s="124"/>
      <c r="B64" s="124"/>
      <c r="C64" s="124"/>
      <c r="D64" s="13"/>
      <c r="E64" s="91" t="s">
        <v>29</v>
      </c>
      <c r="F64" s="91"/>
      <c r="G64" s="91"/>
      <c r="H64" s="17">
        <v>0</v>
      </c>
      <c r="I64" s="94"/>
    </row>
    <row r="65" spans="1:9" ht="20.100000000000001" customHeight="1" x14ac:dyDescent="0.2">
      <c r="A65" s="18" t="s">
        <v>14</v>
      </c>
      <c r="B65" s="46"/>
      <c r="C65" s="47"/>
      <c r="D65" s="47"/>
      <c r="E65" s="114" t="s">
        <v>15</v>
      </c>
      <c r="F65" s="114"/>
      <c r="G65" s="115"/>
      <c r="H65" s="21">
        <f>SUM(H15,H19,H61,H62)</f>
        <v>5</v>
      </c>
      <c r="I65" s="22"/>
    </row>
    <row r="66" spans="1:9" ht="20.100000000000001" customHeight="1" x14ac:dyDescent="0.2">
      <c r="A66" s="23" t="s">
        <v>16</v>
      </c>
      <c r="B66" s="48"/>
      <c r="C66" s="49"/>
      <c r="D66" s="49"/>
      <c r="E66" s="22"/>
      <c r="F66" s="22"/>
      <c r="G66" s="22"/>
      <c r="H66" s="50"/>
      <c r="I66" s="22"/>
    </row>
    <row r="67" spans="1:9" ht="20.100000000000001" customHeight="1" x14ac:dyDescent="0.2">
      <c r="A67" s="23" t="s">
        <v>46</v>
      </c>
      <c r="B67" s="48"/>
      <c r="C67" s="49"/>
      <c r="D67" s="49"/>
      <c r="E67" s="22"/>
      <c r="F67" s="22"/>
      <c r="G67" s="22"/>
      <c r="H67" s="22"/>
      <c r="I67" s="22"/>
    </row>
    <row r="68" spans="1:9" ht="25.5" customHeight="1" x14ac:dyDescent="0.3">
      <c r="A68" s="51" t="s">
        <v>30</v>
      </c>
      <c r="B68" s="9"/>
      <c r="C68" s="28"/>
      <c r="D68" s="28"/>
      <c r="E68" s="9"/>
      <c r="F68" s="9"/>
      <c r="G68" s="52"/>
      <c r="H68" s="52"/>
      <c r="I68" s="52"/>
    </row>
    <row r="69" spans="1:9" ht="31.5" customHeight="1" x14ac:dyDescent="0.2">
      <c r="A69" s="110" t="s">
        <v>31</v>
      </c>
      <c r="B69" s="110"/>
      <c r="C69" s="110"/>
      <c r="D69" s="53"/>
      <c r="E69" s="111"/>
      <c r="F69" s="112"/>
      <c r="G69" s="54" t="s">
        <v>32</v>
      </c>
      <c r="H69" s="55"/>
      <c r="I69" s="52"/>
    </row>
    <row r="70" spans="1:9" ht="23.25" customHeight="1" x14ac:dyDescent="0.2">
      <c r="A70" s="104" t="s">
        <v>1</v>
      </c>
      <c r="B70" s="104"/>
      <c r="C70" s="31" t="s">
        <v>2</v>
      </c>
      <c r="D70" s="32"/>
      <c r="E70" s="105" t="s">
        <v>3</v>
      </c>
      <c r="F70" s="105"/>
      <c r="G70" s="105"/>
      <c r="H70" s="11" t="s">
        <v>4</v>
      </c>
      <c r="I70" s="12" t="s">
        <v>5</v>
      </c>
    </row>
    <row r="71" spans="1:9" ht="19.5" customHeight="1" x14ac:dyDescent="0.2">
      <c r="A71" s="106" t="s">
        <v>18</v>
      </c>
      <c r="B71" s="107"/>
      <c r="C71" s="149" t="s">
        <v>85</v>
      </c>
      <c r="D71" s="116"/>
      <c r="E71" s="167" t="s">
        <v>44</v>
      </c>
      <c r="F71" s="167"/>
      <c r="G71" s="193"/>
      <c r="H71" s="119">
        <v>2</v>
      </c>
      <c r="I71" s="143" t="s">
        <v>108</v>
      </c>
    </row>
    <row r="72" spans="1:9" ht="19.5" customHeight="1" x14ac:dyDescent="0.2">
      <c r="A72" s="106"/>
      <c r="B72" s="107"/>
      <c r="C72" s="88"/>
      <c r="D72" s="117"/>
      <c r="E72" s="167"/>
      <c r="F72" s="167"/>
      <c r="G72" s="193"/>
      <c r="H72" s="120"/>
      <c r="I72" s="144"/>
    </row>
    <row r="73" spans="1:9" ht="19.5" customHeight="1" x14ac:dyDescent="0.2">
      <c r="A73" s="106"/>
      <c r="B73" s="107"/>
      <c r="C73" s="88"/>
      <c r="D73" s="116"/>
      <c r="E73" s="142" t="s">
        <v>73</v>
      </c>
      <c r="F73" s="142"/>
      <c r="G73" s="132"/>
      <c r="H73" s="95">
        <v>1</v>
      </c>
      <c r="I73" s="144"/>
    </row>
    <row r="74" spans="1:9" ht="19.5" customHeight="1" x14ac:dyDescent="0.2">
      <c r="A74" s="106"/>
      <c r="B74" s="107"/>
      <c r="C74" s="88"/>
      <c r="D74" s="117"/>
      <c r="E74" s="192"/>
      <c r="F74" s="192"/>
      <c r="G74" s="136"/>
      <c r="H74" s="96"/>
      <c r="I74" s="144"/>
    </row>
    <row r="75" spans="1:9" ht="19.5" customHeight="1" x14ac:dyDescent="0.2">
      <c r="A75" s="106"/>
      <c r="B75" s="107"/>
      <c r="C75" s="88"/>
      <c r="D75" s="118"/>
      <c r="E75" s="142" t="s">
        <v>74</v>
      </c>
      <c r="F75" s="142"/>
      <c r="G75" s="132"/>
      <c r="H75" s="95">
        <v>0.5</v>
      </c>
      <c r="I75" s="144"/>
    </row>
    <row r="76" spans="1:9" ht="19.5" customHeight="1" x14ac:dyDescent="0.2">
      <c r="A76" s="106"/>
      <c r="B76" s="107"/>
      <c r="C76" s="88"/>
      <c r="D76" s="117"/>
      <c r="E76" s="192"/>
      <c r="F76" s="192"/>
      <c r="G76" s="136"/>
      <c r="H76" s="96"/>
      <c r="I76" s="144"/>
    </row>
    <row r="77" spans="1:9" ht="19.5" customHeight="1" x14ac:dyDescent="0.2">
      <c r="A77" s="106"/>
      <c r="B77" s="107"/>
      <c r="C77" s="88"/>
      <c r="D77" s="118"/>
      <c r="E77" s="142" t="s">
        <v>45</v>
      </c>
      <c r="F77" s="142"/>
      <c r="G77" s="132"/>
      <c r="H77" s="95">
        <v>0</v>
      </c>
      <c r="I77" s="144"/>
    </row>
    <row r="78" spans="1:9" ht="19.5" customHeight="1" x14ac:dyDescent="0.2">
      <c r="A78" s="106"/>
      <c r="B78" s="107"/>
      <c r="C78" s="88"/>
      <c r="D78" s="117"/>
      <c r="E78" s="192"/>
      <c r="F78" s="192"/>
      <c r="G78" s="136"/>
      <c r="H78" s="96"/>
      <c r="I78" s="144"/>
    </row>
    <row r="79" spans="1:9" ht="19.5" customHeight="1" x14ac:dyDescent="0.2">
      <c r="A79" s="106"/>
      <c r="B79" s="107"/>
      <c r="C79" s="88"/>
      <c r="D79" s="116"/>
      <c r="E79" s="113" t="s">
        <v>75</v>
      </c>
      <c r="F79" s="113"/>
      <c r="G79" s="113"/>
      <c r="H79" s="180">
        <v>-2</v>
      </c>
      <c r="I79" s="144"/>
    </row>
    <row r="80" spans="1:9" ht="42.75" customHeight="1" x14ac:dyDescent="0.2">
      <c r="A80" s="108"/>
      <c r="B80" s="109"/>
      <c r="C80" s="89"/>
      <c r="D80" s="117"/>
      <c r="E80" s="113"/>
      <c r="F80" s="113"/>
      <c r="G80" s="113"/>
      <c r="H80" s="181"/>
      <c r="I80" s="145"/>
    </row>
    <row r="81" spans="1:10" ht="30.75" customHeight="1" x14ac:dyDescent="0.2">
      <c r="A81" s="124" t="s">
        <v>20</v>
      </c>
      <c r="B81" s="124"/>
      <c r="C81" s="138" t="s">
        <v>80</v>
      </c>
      <c r="D81" s="38"/>
      <c r="E81" s="142" t="s">
        <v>97</v>
      </c>
      <c r="F81" s="142"/>
      <c r="G81" s="132"/>
      <c r="H81" s="56">
        <v>1</v>
      </c>
      <c r="I81" s="92" t="s">
        <v>89</v>
      </c>
    </row>
    <row r="82" spans="1:10" ht="30.75" customHeight="1" x14ac:dyDescent="0.2">
      <c r="A82" s="124"/>
      <c r="B82" s="124"/>
      <c r="C82" s="139"/>
      <c r="D82" s="38"/>
      <c r="E82" s="91" t="s">
        <v>98</v>
      </c>
      <c r="F82" s="91"/>
      <c r="G82" s="103"/>
      <c r="H82" s="56">
        <v>0.5</v>
      </c>
      <c r="I82" s="93"/>
    </row>
    <row r="83" spans="1:10" ht="41.25" customHeight="1" x14ac:dyDescent="0.2">
      <c r="A83" s="124"/>
      <c r="B83" s="124"/>
      <c r="C83" s="139"/>
      <c r="D83" s="42"/>
      <c r="E83" s="150" t="s">
        <v>21</v>
      </c>
      <c r="F83" s="151"/>
      <c r="G83" s="152"/>
      <c r="H83" s="57"/>
      <c r="I83" s="93"/>
    </row>
    <row r="84" spans="1:10" ht="27.9" customHeight="1" x14ac:dyDescent="0.2">
      <c r="A84" s="124"/>
      <c r="B84" s="124"/>
      <c r="C84" s="139"/>
      <c r="D84" s="42"/>
      <c r="E84" s="121" t="s">
        <v>22</v>
      </c>
      <c r="F84" s="122"/>
      <c r="G84" s="123"/>
      <c r="H84" s="57"/>
      <c r="I84" s="93"/>
    </row>
    <row r="85" spans="1:10" ht="27.9" customHeight="1" x14ac:dyDescent="0.2">
      <c r="A85" s="124"/>
      <c r="B85" s="124"/>
      <c r="C85" s="139"/>
      <c r="D85" s="42"/>
      <c r="E85" s="121" t="s">
        <v>23</v>
      </c>
      <c r="F85" s="122"/>
      <c r="G85" s="123"/>
      <c r="H85" s="57"/>
      <c r="I85" s="93"/>
    </row>
    <row r="86" spans="1:10" ht="27.9" customHeight="1" x14ac:dyDescent="0.2">
      <c r="A86" s="124"/>
      <c r="B86" s="124"/>
      <c r="C86" s="139"/>
      <c r="D86" s="42"/>
      <c r="E86" s="121" t="s">
        <v>24</v>
      </c>
      <c r="F86" s="122"/>
      <c r="G86" s="123"/>
      <c r="H86" s="57"/>
      <c r="I86" s="93"/>
    </row>
    <row r="87" spans="1:10" ht="27.9" customHeight="1" x14ac:dyDescent="0.2">
      <c r="A87" s="124"/>
      <c r="B87" s="124"/>
      <c r="C87" s="139"/>
      <c r="D87" s="42"/>
      <c r="E87" s="186" t="s">
        <v>25</v>
      </c>
      <c r="F87" s="187"/>
      <c r="G87" s="188"/>
      <c r="H87" s="57"/>
      <c r="I87" s="93"/>
    </row>
    <row r="88" spans="1:10" ht="27.9" customHeight="1" x14ac:dyDescent="0.2">
      <c r="A88" s="124"/>
      <c r="B88" s="124"/>
      <c r="C88" s="139"/>
      <c r="D88" s="42"/>
      <c r="E88" s="128" t="s">
        <v>33</v>
      </c>
      <c r="F88" s="129"/>
      <c r="G88" s="130"/>
      <c r="H88" s="57"/>
      <c r="I88" s="93"/>
    </row>
    <row r="89" spans="1:10" ht="42.75" customHeight="1" x14ac:dyDescent="0.2">
      <c r="A89" s="124"/>
      <c r="B89" s="124"/>
      <c r="C89" s="140"/>
      <c r="D89" s="58"/>
      <c r="E89" s="183" t="s">
        <v>26</v>
      </c>
      <c r="F89" s="184"/>
      <c r="G89" s="185"/>
      <c r="H89" s="182"/>
      <c r="I89" s="93"/>
    </row>
    <row r="90" spans="1:10" ht="27.9" customHeight="1" x14ac:dyDescent="0.2">
      <c r="A90" s="124"/>
      <c r="B90" s="124"/>
      <c r="C90" s="140"/>
      <c r="D90" s="58"/>
      <c r="E90" s="121" t="s">
        <v>22</v>
      </c>
      <c r="F90" s="122"/>
      <c r="G90" s="123"/>
      <c r="H90" s="182"/>
      <c r="I90" s="93"/>
    </row>
    <row r="91" spans="1:10" ht="27.9" customHeight="1" x14ac:dyDescent="0.2">
      <c r="A91" s="124"/>
      <c r="B91" s="124"/>
      <c r="C91" s="140"/>
      <c r="D91" s="58"/>
      <c r="E91" s="121" t="s">
        <v>23</v>
      </c>
      <c r="F91" s="122"/>
      <c r="G91" s="123"/>
      <c r="H91" s="182"/>
      <c r="I91" s="93"/>
    </row>
    <row r="92" spans="1:10" ht="27.9" customHeight="1" x14ac:dyDescent="0.2">
      <c r="A92" s="124"/>
      <c r="B92" s="124"/>
      <c r="C92" s="140"/>
      <c r="D92" s="58"/>
      <c r="E92" s="121" t="s">
        <v>24</v>
      </c>
      <c r="F92" s="122"/>
      <c r="G92" s="123"/>
      <c r="H92" s="182"/>
      <c r="I92" s="93"/>
    </row>
    <row r="93" spans="1:10" ht="27.9" customHeight="1" x14ac:dyDescent="0.2">
      <c r="A93" s="124"/>
      <c r="B93" s="124"/>
      <c r="C93" s="140"/>
      <c r="D93" s="58"/>
      <c r="E93" s="186" t="s">
        <v>25</v>
      </c>
      <c r="F93" s="187"/>
      <c r="G93" s="188"/>
      <c r="H93" s="182"/>
      <c r="I93" s="93"/>
    </row>
    <row r="94" spans="1:10" ht="27.9" customHeight="1" x14ac:dyDescent="0.2">
      <c r="A94" s="124"/>
      <c r="B94" s="124"/>
      <c r="C94" s="140"/>
      <c r="D94" s="58"/>
      <c r="E94" s="128" t="s">
        <v>34</v>
      </c>
      <c r="F94" s="129"/>
      <c r="G94" s="130"/>
      <c r="H94" s="120"/>
      <c r="I94" s="93"/>
    </row>
    <row r="95" spans="1:10" ht="30.75" customHeight="1" x14ac:dyDescent="0.2">
      <c r="A95" s="124"/>
      <c r="B95" s="124"/>
      <c r="C95" s="141"/>
      <c r="D95" s="59"/>
      <c r="E95" s="153" t="s">
        <v>72</v>
      </c>
      <c r="F95" s="153"/>
      <c r="G95" s="191"/>
      <c r="H95" s="17">
        <v>0</v>
      </c>
      <c r="I95" s="94"/>
    </row>
    <row r="96" spans="1:10" ht="26.25" customHeight="1" x14ac:dyDescent="0.2">
      <c r="A96" s="85" t="s">
        <v>53</v>
      </c>
      <c r="B96" s="86"/>
      <c r="C96" s="87" t="s">
        <v>60</v>
      </c>
      <c r="D96" s="59"/>
      <c r="E96" s="91" t="s">
        <v>95</v>
      </c>
      <c r="F96" s="91"/>
      <c r="G96" s="91"/>
      <c r="H96" s="17">
        <v>1</v>
      </c>
      <c r="I96" s="90"/>
      <c r="J96" s="60"/>
    </row>
    <row r="97" spans="1:11" ht="26.25" customHeight="1" x14ac:dyDescent="0.2">
      <c r="A97" s="85"/>
      <c r="B97" s="86"/>
      <c r="C97" s="88"/>
      <c r="D97" s="59"/>
      <c r="E97" s="91" t="s">
        <v>96</v>
      </c>
      <c r="F97" s="91"/>
      <c r="G97" s="91"/>
      <c r="H97" s="17">
        <v>0.5</v>
      </c>
      <c r="I97" s="90"/>
      <c r="J97" s="60"/>
    </row>
    <row r="98" spans="1:11" ht="26.25" customHeight="1" x14ac:dyDescent="0.2">
      <c r="A98" s="85"/>
      <c r="B98" s="86"/>
      <c r="C98" s="89"/>
      <c r="D98" s="59"/>
      <c r="E98" s="91" t="s">
        <v>8</v>
      </c>
      <c r="F98" s="91"/>
      <c r="G98" s="91"/>
      <c r="H98" s="17">
        <v>0</v>
      </c>
      <c r="I98" s="90"/>
      <c r="J98" s="60"/>
    </row>
    <row r="99" spans="1:11" ht="24.9" customHeight="1" x14ac:dyDescent="0.2">
      <c r="A99" s="147" t="s">
        <v>47</v>
      </c>
      <c r="B99" s="148"/>
      <c r="C99" s="87" t="s">
        <v>48</v>
      </c>
      <c r="D99" s="36"/>
      <c r="E99" s="167" t="s">
        <v>109</v>
      </c>
      <c r="F99" s="167"/>
      <c r="G99" s="167"/>
      <c r="H99" s="39">
        <v>2</v>
      </c>
      <c r="I99" s="92" t="s">
        <v>55</v>
      </c>
      <c r="J99" s="62"/>
      <c r="K99" s="9"/>
    </row>
    <row r="100" spans="1:11" ht="24.9" customHeight="1" x14ac:dyDescent="0.2">
      <c r="A100" s="106"/>
      <c r="B100" s="107"/>
      <c r="C100" s="88"/>
      <c r="D100" s="36"/>
      <c r="E100" s="167" t="s">
        <v>110</v>
      </c>
      <c r="F100" s="167"/>
      <c r="G100" s="167"/>
      <c r="H100" s="39">
        <v>1</v>
      </c>
      <c r="I100" s="93"/>
      <c r="J100" s="62"/>
      <c r="K100" s="9"/>
    </row>
    <row r="101" spans="1:11" ht="24.9" customHeight="1" x14ac:dyDescent="0.2">
      <c r="A101" s="108"/>
      <c r="B101" s="109"/>
      <c r="C101" s="89"/>
      <c r="D101" s="61"/>
      <c r="E101" s="168" t="s">
        <v>49</v>
      </c>
      <c r="F101" s="168"/>
      <c r="G101" s="168"/>
      <c r="H101" s="63">
        <v>0</v>
      </c>
      <c r="I101" s="94"/>
      <c r="J101" s="62"/>
      <c r="K101" s="9"/>
    </row>
    <row r="102" spans="1:11" ht="16.5" customHeight="1" x14ac:dyDescent="0.2">
      <c r="A102" s="18" t="s">
        <v>14</v>
      </c>
      <c r="C102" s="64"/>
      <c r="D102" s="28"/>
      <c r="E102" s="114" t="s">
        <v>15</v>
      </c>
      <c r="F102" s="114"/>
      <c r="G102" s="115"/>
      <c r="H102" s="65">
        <f>SUM(H71,H81,H96,H99)</f>
        <v>6</v>
      </c>
      <c r="I102" s="22"/>
    </row>
    <row r="103" spans="1:11" ht="16.5" customHeight="1" x14ac:dyDescent="0.2">
      <c r="A103" s="23" t="s">
        <v>16</v>
      </c>
      <c r="C103" s="64"/>
      <c r="D103" s="28"/>
      <c r="E103" s="22"/>
      <c r="F103" s="22"/>
      <c r="G103" s="22"/>
      <c r="H103" s="50"/>
      <c r="I103" s="22"/>
    </row>
    <row r="104" spans="1:11" ht="16.5" customHeight="1" x14ac:dyDescent="0.2">
      <c r="A104" s="23" t="s">
        <v>46</v>
      </c>
      <c r="C104" s="64"/>
      <c r="D104" s="28"/>
      <c r="E104" s="22"/>
      <c r="F104" s="22"/>
      <c r="G104" s="22"/>
      <c r="H104" s="22"/>
      <c r="I104" s="22"/>
    </row>
    <row r="105" spans="1:11" ht="27.75" customHeight="1" x14ac:dyDescent="0.3">
      <c r="A105" s="26" t="s">
        <v>35</v>
      </c>
      <c r="B105" s="8"/>
      <c r="C105" s="27"/>
      <c r="D105" s="28"/>
      <c r="E105" s="9"/>
      <c r="F105" s="9"/>
      <c r="G105" s="66"/>
      <c r="H105" s="67"/>
      <c r="I105" s="66"/>
    </row>
    <row r="106" spans="1:11" ht="24" customHeight="1" x14ac:dyDescent="0.2">
      <c r="A106" s="177" t="s">
        <v>1</v>
      </c>
      <c r="B106" s="178"/>
      <c r="C106" s="31" t="s">
        <v>2</v>
      </c>
      <c r="D106" s="32"/>
      <c r="E106" s="105" t="s">
        <v>3</v>
      </c>
      <c r="F106" s="105"/>
      <c r="G106" s="105"/>
      <c r="H106" s="11" t="s">
        <v>4</v>
      </c>
      <c r="I106" s="12" t="s">
        <v>5</v>
      </c>
    </row>
    <row r="107" spans="1:11" ht="36.75" customHeight="1" x14ac:dyDescent="0.2">
      <c r="A107" s="147" t="s">
        <v>36</v>
      </c>
      <c r="B107" s="148"/>
      <c r="C107" s="87" t="s">
        <v>71</v>
      </c>
      <c r="D107" s="36"/>
      <c r="E107" s="91" t="s">
        <v>61</v>
      </c>
      <c r="F107" s="91"/>
      <c r="G107" s="103"/>
      <c r="H107" s="39">
        <v>2</v>
      </c>
      <c r="I107" s="143" t="s">
        <v>76</v>
      </c>
    </row>
    <row r="108" spans="1:11" ht="36.75" customHeight="1" x14ac:dyDescent="0.2">
      <c r="A108" s="106"/>
      <c r="B108" s="107"/>
      <c r="C108" s="88"/>
      <c r="D108" s="36"/>
      <c r="E108" s="91" t="s">
        <v>62</v>
      </c>
      <c r="F108" s="91"/>
      <c r="G108" s="103"/>
      <c r="H108" s="68">
        <v>1</v>
      </c>
      <c r="I108" s="144"/>
    </row>
    <row r="109" spans="1:11" ht="36.75" customHeight="1" x14ac:dyDescent="0.2">
      <c r="A109" s="106"/>
      <c r="B109" s="107"/>
      <c r="C109" s="88"/>
      <c r="D109" s="61"/>
      <c r="E109" s="113" t="s">
        <v>63</v>
      </c>
      <c r="F109" s="113"/>
      <c r="G109" s="179"/>
      <c r="H109" s="69">
        <v>0</v>
      </c>
      <c r="I109" s="145"/>
    </row>
    <row r="110" spans="1:11" ht="48" customHeight="1" x14ac:dyDescent="0.2">
      <c r="A110" s="147" t="s">
        <v>37</v>
      </c>
      <c r="B110" s="148"/>
      <c r="C110" s="87" t="s">
        <v>38</v>
      </c>
      <c r="D110" s="36"/>
      <c r="E110" s="169" t="s">
        <v>67</v>
      </c>
      <c r="F110" s="169"/>
      <c r="G110" s="169"/>
      <c r="H110" s="37">
        <v>2</v>
      </c>
      <c r="I110" s="92"/>
    </row>
    <row r="111" spans="1:11" ht="48" customHeight="1" x14ac:dyDescent="0.2">
      <c r="A111" s="106"/>
      <c r="B111" s="107"/>
      <c r="C111" s="88"/>
      <c r="D111" s="36"/>
      <c r="E111" s="91" t="s">
        <v>39</v>
      </c>
      <c r="F111" s="91"/>
      <c r="G111" s="91"/>
      <c r="H111" s="17">
        <v>1</v>
      </c>
      <c r="I111" s="93"/>
    </row>
    <row r="112" spans="1:11" ht="48" customHeight="1" x14ac:dyDescent="0.2">
      <c r="A112" s="108"/>
      <c r="B112" s="109"/>
      <c r="C112" s="89"/>
      <c r="D112" s="61"/>
      <c r="E112" s="91" t="s">
        <v>8</v>
      </c>
      <c r="F112" s="91"/>
      <c r="G112" s="91"/>
      <c r="H112" s="17">
        <v>0</v>
      </c>
      <c r="I112" s="94"/>
    </row>
    <row r="113" spans="1:9" ht="90.75" customHeight="1" x14ac:dyDescent="0.2">
      <c r="A113" s="147" t="s">
        <v>40</v>
      </c>
      <c r="B113" s="148"/>
      <c r="C113" s="87" t="s">
        <v>83</v>
      </c>
      <c r="D113" s="70"/>
      <c r="E113" s="189" t="s">
        <v>58</v>
      </c>
      <c r="F113" s="189"/>
      <c r="G113" s="190"/>
      <c r="H113" s="71">
        <v>1.5</v>
      </c>
      <c r="I113" s="92" t="s">
        <v>59</v>
      </c>
    </row>
    <row r="114" spans="1:9" ht="90.75" customHeight="1" x14ac:dyDescent="0.2">
      <c r="A114" s="106"/>
      <c r="B114" s="107"/>
      <c r="C114" s="88"/>
      <c r="D114" s="72"/>
      <c r="E114" s="189" t="s">
        <v>68</v>
      </c>
      <c r="F114" s="189"/>
      <c r="G114" s="190"/>
      <c r="H114" s="56">
        <v>1</v>
      </c>
      <c r="I114" s="93"/>
    </row>
    <row r="115" spans="1:9" ht="90.75" customHeight="1" x14ac:dyDescent="0.2">
      <c r="A115" s="108"/>
      <c r="B115" s="109"/>
      <c r="C115" s="89"/>
      <c r="D115" s="73"/>
      <c r="E115" s="153" t="s">
        <v>69</v>
      </c>
      <c r="F115" s="153"/>
      <c r="G115" s="153"/>
      <c r="H115" s="17">
        <v>0</v>
      </c>
      <c r="I115" s="94"/>
    </row>
    <row r="116" spans="1:9" ht="42" customHeight="1" x14ac:dyDescent="0.2">
      <c r="A116" s="147" t="s">
        <v>86</v>
      </c>
      <c r="B116" s="148"/>
      <c r="C116" s="87" t="s">
        <v>90</v>
      </c>
      <c r="D116" s="36"/>
      <c r="E116" s="169" t="s">
        <v>88</v>
      </c>
      <c r="F116" s="169"/>
      <c r="G116" s="169"/>
      <c r="H116" s="71">
        <v>1</v>
      </c>
      <c r="I116" s="175" t="s">
        <v>50</v>
      </c>
    </row>
    <row r="117" spans="1:9" ht="42" customHeight="1" x14ac:dyDescent="0.2">
      <c r="A117" s="108"/>
      <c r="B117" s="109"/>
      <c r="C117" s="89"/>
      <c r="D117" s="36"/>
      <c r="E117" s="91" t="s">
        <v>87</v>
      </c>
      <c r="F117" s="91"/>
      <c r="G117" s="91"/>
      <c r="H117" s="17">
        <v>0</v>
      </c>
      <c r="I117" s="176"/>
    </row>
    <row r="118" spans="1:9" ht="24.9" customHeight="1" x14ac:dyDescent="0.2">
      <c r="A118" s="147" t="s">
        <v>54</v>
      </c>
      <c r="B118" s="148"/>
      <c r="C118" s="87" t="s">
        <v>41</v>
      </c>
      <c r="D118" s="34"/>
      <c r="E118" s="154" t="s">
        <v>106</v>
      </c>
      <c r="F118" s="155" t="s">
        <v>111</v>
      </c>
      <c r="G118" s="156"/>
      <c r="H118" s="164">
        <v>1</v>
      </c>
      <c r="I118" s="161"/>
    </row>
    <row r="119" spans="1:9" ht="24.9" customHeight="1" x14ac:dyDescent="0.2">
      <c r="A119" s="106"/>
      <c r="B119" s="107"/>
      <c r="C119" s="88"/>
      <c r="D119" s="74"/>
      <c r="E119" s="154"/>
      <c r="F119" s="157"/>
      <c r="G119" s="158"/>
      <c r="H119" s="165"/>
      <c r="I119" s="162"/>
    </row>
    <row r="120" spans="1:9" ht="24.9" customHeight="1" x14ac:dyDescent="0.2">
      <c r="A120" s="106"/>
      <c r="B120" s="107"/>
      <c r="C120" s="88"/>
      <c r="D120" s="61"/>
      <c r="E120" s="154"/>
      <c r="F120" s="159"/>
      <c r="G120" s="160"/>
      <c r="H120" s="166"/>
      <c r="I120" s="162"/>
    </row>
    <row r="121" spans="1:9" ht="69.75" customHeight="1" x14ac:dyDescent="0.2">
      <c r="A121" s="106"/>
      <c r="B121" s="107"/>
      <c r="C121" s="88"/>
      <c r="D121" s="36"/>
      <c r="E121" s="75" t="s">
        <v>106</v>
      </c>
      <c r="F121" s="173" t="s">
        <v>112</v>
      </c>
      <c r="G121" s="174"/>
      <c r="H121" s="76">
        <v>0.5</v>
      </c>
      <c r="I121" s="162"/>
    </row>
    <row r="122" spans="1:9" ht="20.25" customHeight="1" x14ac:dyDescent="0.2">
      <c r="A122" s="106"/>
      <c r="B122" s="107"/>
      <c r="C122" s="89"/>
      <c r="D122" s="61"/>
      <c r="E122" s="77" t="s">
        <v>8</v>
      </c>
      <c r="F122" s="171"/>
      <c r="G122" s="172"/>
      <c r="H122" s="78">
        <v>0</v>
      </c>
      <c r="I122" s="163"/>
    </row>
    <row r="123" spans="1:9" ht="20.25" customHeight="1" x14ac:dyDescent="0.2">
      <c r="A123" s="106"/>
      <c r="B123" s="107"/>
      <c r="C123" s="87" t="s">
        <v>51</v>
      </c>
      <c r="D123" s="61"/>
      <c r="E123" s="169" t="s">
        <v>77</v>
      </c>
      <c r="F123" s="169"/>
      <c r="G123" s="170"/>
      <c r="H123" s="71">
        <v>0.5</v>
      </c>
      <c r="I123" s="92" t="s">
        <v>52</v>
      </c>
    </row>
    <row r="124" spans="1:9" ht="20.25" customHeight="1" x14ac:dyDescent="0.2">
      <c r="A124" s="108"/>
      <c r="B124" s="109"/>
      <c r="C124" s="89"/>
      <c r="D124" s="61"/>
      <c r="E124" s="91" t="s">
        <v>78</v>
      </c>
      <c r="F124" s="91"/>
      <c r="G124" s="103"/>
      <c r="H124" s="17">
        <v>0</v>
      </c>
      <c r="I124" s="94"/>
    </row>
    <row r="125" spans="1:9" ht="18" customHeight="1" x14ac:dyDescent="0.2">
      <c r="A125" s="18" t="s">
        <v>14</v>
      </c>
      <c r="B125" s="48"/>
      <c r="C125" s="79"/>
      <c r="D125" s="79"/>
      <c r="E125" s="114" t="s">
        <v>15</v>
      </c>
      <c r="F125" s="114"/>
      <c r="G125" s="115"/>
      <c r="H125" s="80">
        <f>SUM(H107,H116,H110,H113,H118,H123)</f>
        <v>8</v>
      </c>
      <c r="I125" s="22"/>
    </row>
    <row r="126" spans="1:9" ht="18" customHeight="1" x14ac:dyDescent="0.2">
      <c r="A126" s="23" t="s">
        <v>16</v>
      </c>
      <c r="G126" s="81" t="s">
        <v>42</v>
      </c>
      <c r="H126" s="80">
        <f>SUM(H10,H65,H102,H125)</f>
        <v>23</v>
      </c>
      <c r="I126" s="82"/>
    </row>
    <row r="127" spans="1:9" ht="18.75" customHeight="1" x14ac:dyDescent="0.2">
      <c r="A127" s="23" t="s">
        <v>46</v>
      </c>
    </row>
    <row r="128" spans="1:9" ht="13.5" customHeight="1" x14ac:dyDescent="0.2"/>
    <row r="132" ht="14.25" customHeight="1" x14ac:dyDescent="0.2"/>
    <row r="133" ht="13.5" customHeight="1" x14ac:dyDescent="0.2"/>
  </sheetData>
  <mergeCells count="166">
    <mergeCell ref="E50:G50"/>
    <mergeCell ref="E51:G51"/>
    <mergeCell ref="E52:G52"/>
    <mergeCell ref="E53:G53"/>
    <mergeCell ref="E54:G54"/>
    <mergeCell ref="I113:I115"/>
    <mergeCell ref="E115:G115"/>
    <mergeCell ref="E113:G113"/>
    <mergeCell ref="E114:G114"/>
    <mergeCell ref="I81:I95"/>
    <mergeCell ref="E82:G82"/>
    <mergeCell ref="E95:G95"/>
    <mergeCell ref="I71:I80"/>
    <mergeCell ref="E77:G78"/>
    <mergeCell ref="E71:G72"/>
    <mergeCell ref="E73:G74"/>
    <mergeCell ref="E75:G76"/>
    <mergeCell ref="E63:G63"/>
    <mergeCell ref="E64:G64"/>
    <mergeCell ref="A110:B112"/>
    <mergeCell ref="C110:C112"/>
    <mergeCell ref="E110:G110"/>
    <mergeCell ref="A118:B124"/>
    <mergeCell ref="A113:B115"/>
    <mergeCell ref="C113:C115"/>
    <mergeCell ref="A116:B117"/>
    <mergeCell ref="C116:C117"/>
    <mergeCell ref="E116:G116"/>
    <mergeCell ref="E117:G117"/>
    <mergeCell ref="A107:B109"/>
    <mergeCell ref="C107:C109"/>
    <mergeCell ref="I107:I109"/>
    <mergeCell ref="E107:G107"/>
    <mergeCell ref="A99:B101"/>
    <mergeCell ref="A106:B106"/>
    <mergeCell ref="E109:G109"/>
    <mergeCell ref="A81:B95"/>
    <mergeCell ref="H77:H78"/>
    <mergeCell ref="D77:D78"/>
    <mergeCell ref="H79:H80"/>
    <mergeCell ref="H89:H94"/>
    <mergeCell ref="E89:G89"/>
    <mergeCell ref="E90:G90"/>
    <mergeCell ref="E91:G91"/>
    <mergeCell ref="E92:G92"/>
    <mergeCell ref="E93:G93"/>
    <mergeCell ref="E94:G94"/>
    <mergeCell ref="E83:G83"/>
    <mergeCell ref="E84:G84"/>
    <mergeCell ref="E86:G86"/>
    <mergeCell ref="E87:G87"/>
    <mergeCell ref="E88:G88"/>
    <mergeCell ref="C71:C80"/>
    <mergeCell ref="E125:G125"/>
    <mergeCell ref="C118:C122"/>
    <mergeCell ref="E118:E120"/>
    <mergeCell ref="F118:G120"/>
    <mergeCell ref="I118:I122"/>
    <mergeCell ref="H118:H120"/>
    <mergeCell ref="C99:C101"/>
    <mergeCell ref="E99:G99"/>
    <mergeCell ref="I99:I101"/>
    <mergeCell ref="E100:G100"/>
    <mergeCell ref="E101:G101"/>
    <mergeCell ref="E108:G108"/>
    <mergeCell ref="E102:G102"/>
    <mergeCell ref="E106:G106"/>
    <mergeCell ref="I110:I112"/>
    <mergeCell ref="E111:G111"/>
    <mergeCell ref="E112:G112"/>
    <mergeCell ref="C123:C124"/>
    <mergeCell ref="E123:G123"/>
    <mergeCell ref="I123:I124"/>
    <mergeCell ref="E124:G124"/>
    <mergeCell ref="F122:G122"/>
    <mergeCell ref="F121:G121"/>
    <mergeCell ref="I116:I117"/>
    <mergeCell ref="C81:C95"/>
    <mergeCell ref="E81:G81"/>
    <mergeCell ref="I4:I6"/>
    <mergeCell ref="E5:G5"/>
    <mergeCell ref="E6:G6"/>
    <mergeCell ref="A15:B18"/>
    <mergeCell ref="C15:C18"/>
    <mergeCell ref="I15:I18"/>
    <mergeCell ref="A19:B61"/>
    <mergeCell ref="C19:C61"/>
    <mergeCell ref="E19:G19"/>
    <mergeCell ref="I19:I61"/>
    <mergeCell ref="E21:G21"/>
    <mergeCell ref="E22:G22"/>
    <mergeCell ref="E23:G23"/>
    <mergeCell ref="E61:G61"/>
    <mergeCell ref="E55:G55"/>
    <mergeCell ref="E56:G56"/>
    <mergeCell ref="E57:G57"/>
    <mergeCell ref="E58:G58"/>
    <mergeCell ref="E59:G59"/>
    <mergeCell ref="E60:G60"/>
    <mergeCell ref="E46:G46"/>
    <mergeCell ref="E47:G47"/>
    <mergeCell ref="E48:G48"/>
    <mergeCell ref="E49:G49"/>
    <mergeCell ref="A3:B3"/>
    <mergeCell ref="E3:G3"/>
    <mergeCell ref="A4:B6"/>
    <mergeCell ref="C7:C9"/>
    <mergeCell ref="E7:G7"/>
    <mergeCell ref="C4:C6"/>
    <mergeCell ref="E4:G4"/>
    <mergeCell ref="E30:G30"/>
    <mergeCell ref="E24:G24"/>
    <mergeCell ref="E25:G25"/>
    <mergeCell ref="E26:G26"/>
    <mergeCell ref="E27:G27"/>
    <mergeCell ref="E28:G28"/>
    <mergeCell ref="E29:G29"/>
    <mergeCell ref="E39:G39"/>
    <mergeCell ref="A62:B64"/>
    <mergeCell ref="C62:C64"/>
    <mergeCell ref="E62:G62"/>
    <mergeCell ref="E41:G41"/>
    <mergeCell ref="E42:G42"/>
    <mergeCell ref="E43:G43"/>
    <mergeCell ref="E44:G44"/>
    <mergeCell ref="E45:G45"/>
    <mergeCell ref="I7:I9"/>
    <mergeCell ref="E8:G8"/>
    <mergeCell ref="E10:G10"/>
    <mergeCell ref="A14:B14"/>
    <mergeCell ref="E14:G14"/>
    <mergeCell ref="E9:G9"/>
    <mergeCell ref="A7:B9"/>
    <mergeCell ref="E40:G40"/>
    <mergeCell ref="E31:G31"/>
    <mergeCell ref="E32:G32"/>
    <mergeCell ref="E33:G33"/>
    <mergeCell ref="E34:G34"/>
    <mergeCell ref="E35:G35"/>
    <mergeCell ref="E36:G36"/>
    <mergeCell ref="E37:G37"/>
    <mergeCell ref="E38:G38"/>
    <mergeCell ref="A96:B98"/>
    <mergeCell ref="C96:C98"/>
    <mergeCell ref="I96:I98"/>
    <mergeCell ref="E98:G98"/>
    <mergeCell ref="E96:G96"/>
    <mergeCell ref="E97:G97"/>
    <mergeCell ref="I62:I64"/>
    <mergeCell ref="H75:H76"/>
    <mergeCell ref="F15:G18"/>
    <mergeCell ref="E20:G20"/>
    <mergeCell ref="A70:B70"/>
    <mergeCell ref="E70:G70"/>
    <mergeCell ref="A71:B80"/>
    <mergeCell ref="H73:H74"/>
    <mergeCell ref="A69:C69"/>
    <mergeCell ref="E69:F69"/>
    <mergeCell ref="E79:G80"/>
    <mergeCell ref="E65:G65"/>
    <mergeCell ref="D71:D72"/>
    <mergeCell ref="D73:D74"/>
    <mergeCell ref="D75:D76"/>
    <mergeCell ref="D79:D80"/>
    <mergeCell ref="H71:H72"/>
    <mergeCell ref="E85:G85"/>
  </mergeCells>
  <phoneticPr fontId="2"/>
  <printOptions horizontalCentered="1"/>
  <pageMargins left="0.27559055118110237" right="0.27559055118110237" top="0.55118110236220474" bottom="0.15748031496062992" header="0.11811023622047245" footer="0.11811023622047245"/>
  <pageSetup paperSize="9" scale="50" orientation="landscape" r:id="rId1"/>
  <headerFooter>
    <oddFooter xml:space="preserve">&amp;C&amp;26 </oddFooter>
  </headerFooter>
  <rowBreaks count="3" manualBreakCount="3">
    <brk id="12" max="8" man="1"/>
    <brk id="67" max="8" man="1"/>
    <brk id="10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60960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60960</xdr:colOff>
                    <xdr:row>5</xdr:row>
                    <xdr:rowOff>480060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83820</xdr:rowOff>
                  </from>
                  <to>
                    <xdr:col>4</xdr:col>
                    <xdr:colOff>60960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83820</xdr:rowOff>
                  </from>
                  <to>
                    <xdr:col>4</xdr:col>
                    <xdr:colOff>60960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99060</xdr:rowOff>
                  </from>
                  <to>
                    <xdr:col>4</xdr:col>
                    <xdr:colOff>60960</xdr:colOff>
                    <xdr:row>7</xdr:row>
                    <xdr:rowOff>350520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83820</xdr:rowOff>
                  </from>
                  <to>
                    <xdr:col>4</xdr:col>
                    <xdr:colOff>60960</xdr:colOff>
                    <xdr:row>14</xdr:row>
                    <xdr:rowOff>335280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68580</xdr:rowOff>
                  </from>
                  <to>
                    <xdr:col>4</xdr:col>
                    <xdr:colOff>60960</xdr:colOff>
                    <xdr:row>15</xdr:row>
                    <xdr:rowOff>327660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0</xdr:colOff>
                    <xdr:row>17</xdr:row>
                    <xdr:rowOff>68580</xdr:rowOff>
                  </from>
                  <to>
                    <xdr:col>4</xdr:col>
                    <xdr:colOff>60960</xdr:colOff>
                    <xdr:row>17</xdr:row>
                    <xdr:rowOff>327660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0</xdr:colOff>
                    <xdr:row>18</xdr:row>
                    <xdr:rowOff>38100</xdr:rowOff>
                  </from>
                  <to>
                    <xdr:col>4</xdr:col>
                    <xdr:colOff>60960</xdr:colOff>
                    <xdr:row>18</xdr:row>
                    <xdr:rowOff>297180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0</xdr:colOff>
                    <xdr:row>60</xdr:row>
                    <xdr:rowOff>22860</xdr:rowOff>
                  </from>
                  <to>
                    <xdr:col>4</xdr:col>
                    <xdr:colOff>60960</xdr:colOff>
                    <xdr:row>60</xdr:row>
                    <xdr:rowOff>274320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0</xdr:colOff>
                    <xdr:row>61</xdr:row>
                    <xdr:rowOff>99060</xdr:rowOff>
                  </from>
                  <to>
                    <xdr:col>4</xdr:col>
                    <xdr:colOff>60960</xdr:colOff>
                    <xdr:row>61</xdr:row>
                    <xdr:rowOff>350520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0</xdr:colOff>
                    <xdr:row>62</xdr:row>
                    <xdr:rowOff>76200</xdr:rowOff>
                  </from>
                  <to>
                    <xdr:col>4</xdr:col>
                    <xdr:colOff>60960</xdr:colOff>
                    <xdr:row>62</xdr:row>
                    <xdr:rowOff>335280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0</xdr:colOff>
                    <xdr:row>63</xdr:row>
                    <xdr:rowOff>76200</xdr:rowOff>
                  </from>
                  <to>
                    <xdr:col>4</xdr:col>
                    <xdr:colOff>60960</xdr:colOff>
                    <xdr:row>63</xdr:row>
                    <xdr:rowOff>335280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xdr:col>
                    <xdr:colOff>0</xdr:colOff>
                    <xdr:row>70</xdr:row>
                    <xdr:rowOff>144780</xdr:rowOff>
                  </from>
                  <to>
                    <xdr:col>4</xdr:col>
                    <xdr:colOff>60960</xdr:colOff>
                    <xdr:row>71</xdr:row>
                    <xdr:rowOff>144780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3</xdr:col>
                    <xdr:colOff>0</xdr:colOff>
                    <xdr:row>72</xdr:row>
                    <xdr:rowOff>144780</xdr:rowOff>
                  </from>
                  <to>
                    <xdr:col>4</xdr:col>
                    <xdr:colOff>60960</xdr:colOff>
                    <xdr:row>73</xdr:row>
                    <xdr:rowOff>160020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3</xdr:col>
                    <xdr:colOff>0</xdr:colOff>
                    <xdr:row>74</xdr:row>
                    <xdr:rowOff>137160</xdr:rowOff>
                  </from>
                  <to>
                    <xdr:col>4</xdr:col>
                    <xdr:colOff>60960</xdr:colOff>
                    <xdr:row>75</xdr:row>
                    <xdr:rowOff>152400</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3</xdr:col>
                    <xdr:colOff>0</xdr:colOff>
                    <xdr:row>80</xdr:row>
                    <xdr:rowOff>76200</xdr:rowOff>
                  </from>
                  <to>
                    <xdr:col>4</xdr:col>
                    <xdr:colOff>60960</xdr:colOff>
                    <xdr:row>80</xdr:row>
                    <xdr:rowOff>335280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3</xdr:col>
                    <xdr:colOff>0</xdr:colOff>
                    <xdr:row>94</xdr:row>
                    <xdr:rowOff>106680</xdr:rowOff>
                  </from>
                  <to>
                    <xdr:col>4</xdr:col>
                    <xdr:colOff>60960</xdr:colOff>
                    <xdr:row>94</xdr:row>
                    <xdr:rowOff>365760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3</xdr:col>
                    <xdr:colOff>7620</xdr:colOff>
                    <xdr:row>107</xdr:row>
                    <xdr:rowOff>83820</xdr:rowOff>
                  </from>
                  <to>
                    <xdr:col>4</xdr:col>
                    <xdr:colOff>68580</xdr:colOff>
                    <xdr:row>107</xdr:row>
                    <xdr:rowOff>342900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3</xdr:col>
                    <xdr:colOff>7620</xdr:colOff>
                    <xdr:row>108</xdr:row>
                    <xdr:rowOff>99060</xdr:rowOff>
                  </from>
                  <to>
                    <xdr:col>4</xdr:col>
                    <xdr:colOff>68580</xdr:colOff>
                    <xdr:row>108</xdr:row>
                    <xdr:rowOff>365760</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3</xdr:col>
                    <xdr:colOff>0</xdr:colOff>
                    <xdr:row>110</xdr:row>
                    <xdr:rowOff>182880</xdr:rowOff>
                  </from>
                  <to>
                    <xdr:col>4</xdr:col>
                    <xdr:colOff>0</xdr:colOff>
                    <xdr:row>110</xdr:row>
                    <xdr:rowOff>457200</xdr:rowOff>
                  </to>
                </anchor>
              </controlPr>
            </control>
          </mc:Choice>
        </mc:AlternateContent>
        <mc:AlternateContent xmlns:mc="http://schemas.openxmlformats.org/markup-compatibility/2006">
          <mc:Choice Requires="x14">
            <control shapeId="1073" r:id="rId26" name="Check Box 49">
              <controlPr defaultSize="0" autoFill="0" autoLine="0" autoPict="0">
                <anchor moveWithCells="1">
                  <from>
                    <xdr:col>3</xdr:col>
                    <xdr:colOff>0</xdr:colOff>
                    <xdr:row>111</xdr:row>
                    <xdr:rowOff>190500</xdr:rowOff>
                  </from>
                  <to>
                    <xdr:col>4</xdr:col>
                    <xdr:colOff>60960</xdr:colOff>
                    <xdr:row>111</xdr:row>
                    <xdr:rowOff>449580</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3</xdr:col>
                    <xdr:colOff>0</xdr:colOff>
                    <xdr:row>113</xdr:row>
                    <xdr:rowOff>464820</xdr:rowOff>
                  </from>
                  <to>
                    <xdr:col>4</xdr:col>
                    <xdr:colOff>60960</xdr:colOff>
                    <xdr:row>113</xdr:row>
                    <xdr:rowOff>731520</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3</xdr:col>
                    <xdr:colOff>0</xdr:colOff>
                    <xdr:row>114</xdr:row>
                    <xdr:rowOff>457200</xdr:rowOff>
                  </from>
                  <to>
                    <xdr:col>4</xdr:col>
                    <xdr:colOff>60960</xdr:colOff>
                    <xdr:row>114</xdr:row>
                    <xdr:rowOff>723900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3</xdr:col>
                    <xdr:colOff>22860</xdr:colOff>
                    <xdr:row>120</xdr:row>
                    <xdr:rowOff>106680</xdr:rowOff>
                  </from>
                  <to>
                    <xdr:col>4</xdr:col>
                    <xdr:colOff>0</xdr:colOff>
                    <xdr:row>120</xdr:row>
                    <xdr:rowOff>441960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3</xdr:col>
                    <xdr:colOff>0</xdr:colOff>
                    <xdr:row>121</xdr:row>
                    <xdr:rowOff>7620</xdr:rowOff>
                  </from>
                  <to>
                    <xdr:col>4</xdr:col>
                    <xdr:colOff>60960</xdr:colOff>
                    <xdr:row>122</xdr:row>
                    <xdr:rowOff>7620</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from>
                    <xdr:col>3</xdr:col>
                    <xdr:colOff>0</xdr:colOff>
                    <xdr:row>16</xdr:row>
                    <xdr:rowOff>68580</xdr:rowOff>
                  </from>
                  <to>
                    <xdr:col>4</xdr:col>
                    <xdr:colOff>60960</xdr:colOff>
                    <xdr:row>16</xdr:row>
                    <xdr:rowOff>327660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from>
                    <xdr:col>3</xdr:col>
                    <xdr:colOff>0</xdr:colOff>
                    <xdr:row>19</xdr:row>
                    <xdr:rowOff>45720</xdr:rowOff>
                  </from>
                  <to>
                    <xdr:col>4</xdr:col>
                    <xdr:colOff>60960</xdr:colOff>
                    <xdr:row>19</xdr:row>
                    <xdr:rowOff>304800</xdr:rowOff>
                  </to>
                </anchor>
              </controlPr>
            </control>
          </mc:Choice>
        </mc:AlternateContent>
        <mc:AlternateContent xmlns:mc="http://schemas.openxmlformats.org/markup-compatibility/2006">
          <mc:Choice Requires="x14">
            <control shapeId="1091" r:id="rId33" name="Check Box 67">
              <controlPr defaultSize="0" autoFill="0" autoLine="0" autoPict="0">
                <anchor moveWithCells="1">
                  <from>
                    <xdr:col>3</xdr:col>
                    <xdr:colOff>0</xdr:colOff>
                    <xdr:row>76</xdr:row>
                    <xdr:rowOff>121920</xdr:rowOff>
                  </from>
                  <to>
                    <xdr:col>4</xdr:col>
                    <xdr:colOff>60960</xdr:colOff>
                    <xdr:row>77</xdr:row>
                    <xdr:rowOff>152400</xdr:rowOff>
                  </to>
                </anchor>
              </controlPr>
            </control>
          </mc:Choice>
        </mc:AlternateContent>
        <mc:AlternateContent xmlns:mc="http://schemas.openxmlformats.org/markup-compatibility/2006">
          <mc:Choice Requires="x14">
            <control shapeId="1092" r:id="rId34" name="Check Box 68">
              <controlPr defaultSize="0" autoFill="0" autoLine="0" autoPict="0">
                <anchor moveWithCells="1">
                  <from>
                    <xdr:col>3</xdr:col>
                    <xdr:colOff>0</xdr:colOff>
                    <xdr:row>98</xdr:row>
                    <xdr:rowOff>0</xdr:rowOff>
                  </from>
                  <to>
                    <xdr:col>4</xdr:col>
                    <xdr:colOff>60960</xdr:colOff>
                    <xdr:row>98</xdr:row>
                    <xdr:rowOff>259080</xdr:rowOff>
                  </to>
                </anchor>
              </controlPr>
            </control>
          </mc:Choice>
        </mc:AlternateContent>
        <mc:AlternateContent xmlns:mc="http://schemas.openxmlformats.org/markup-compatibility/2006">
          <mc:Choice Requires="x14">
            <control shapeId="1099" r:id="rId35" name="Check Box 75">
              <controlPr defaultSize="0" autoFill="0" autoLine="0" autoPict="0">
                <anchor moveWithCells="1">
                  <from>
                    <xdr:col>3</xdr:col>
                    <xdr:colOff>0</xdr:colOff>
                    <xdr:row>98</xdr:row>
                    <xdr:rowOff>0</xdr:rowOff>
                  </from>
                  <to>
                    <xdr:col>4</xdr:col>
                    <xdr:colOff>60960</xdr:colOff>
                    <xdr:row>98</xdr:row>
                    <xdr:rowOff>266700</xdr:rowOff>
                  </to>
                </anchor>
              </controlPr>
            </control>
          </mc:Choice>
        </mc:AlternateContent>
        <mc:AlternateContent xmlns:mc="http://schemas.openxmlformats.org/markup-compatibility/2006">
          <mc:Choice Requires="x14">
            <control shapeId="1100" r:id="rId36" name="Check Box 76">
              <controlPr defaultSize="0" autoFill="0" autoLine="0" autoPict="0">
                <anchor moveWithCells="1">
                  <from>
                    <xdr:col>3</xdr:col>
                    <xdr:colOff>0</xdr:colOff>
                    <xdr:row>98</xdr:row>
                    <xdr:rowOff>0</xdr:rowOff>
                  </from>
                  <to>
                    <xdr:col>4</xdr:col>
                    <xdr:colOff>60960</xdr:colOff>
                    <xdr:row>98</xdr:row>
                    <xdr:rowOff>266700</xdr:rowOff>
                  </to>
                </anchor>
              </controlPr>
            </control>
          </mc:Choice>
        </mc:AlternateContent>
        <mc:AlternateContent xmlns:mc="http://schemas.openxmlformats.org/markup-compatibility/2006">
          <mc:Choice Requires="x14">
            <control shapeId="1101" r:id="rId37" name="Check Box 77">
              <controlPr defaultSize="0" autoFill="0" autoLine="0" autoPict="0">
                <anchor moveWithCells="1">
                  <from>
                    <xdr:col>3</xdr:col>
                    <xdr:colOff>0</xdr:colOff>
                    <xdr:row>81</xdr:row>
                    <xdr:rowOff>68580</xdr:rowOff>
                  </from>
                  <to>
                    <xdr:col>4</xdr:col>
                    <xdr:colOff>60960</xdr:colOff>
                    <xdr:row>81</xdr:row>
                    <xdr:rowOff>327660</xdr:rowOff>
                  </to>
                </anchor>
              </controlPr>
            </control>
          </mc:Choice>
        </mc:AlternateContent>
        <mc:AlternateContent xmlns:mc="http://schemas.openxmlformats.org/markup-compatibility/2006">
          <mc:Choice Requires="x14">
            <control shapeId="1111" r:id="rId38" name="Check Box 87">
              <controlPr defaultSize="0" autoFill="0" autoLine="0" autoPict="0">
                <anchor moveWithCells="1">
                  <from>
                    <xdr:col>3</xdr:col>
                    <xdr:colOff>7620</xdr:colOff>
                    <xdr:row>106</xdr:row>
                    <xdr:rowOff>83820</xdr:rowOff>
                  </from>
                  <to>
                    <xdr:col>4</xdr:col>
                    <xdr:colOff>68580</xdr:colOff>
                    <xdr:row>106</xdr:row>
                    <xdr:rowOff>342900</xdr:rowOff>
                  </to>
                </anchor>
              </controlPr>
            </control>
          </mc:Choice>
        </mc:AlternateContent>
        <mc:AlternateContent xmlns:mc="http://schemas.openxmlformats.org/markup-compatibility/2006">
          <mc:Choice Requires="x14">
            <control shapeId="1124" r:id="rId39" name="Check Box 100">
              <controlPr defaultSize="0" autoFill="0" autoLine="0" autoPict="0">
                <anchor moveWithCells="1">
                  <from>
                    <xdr:col>3</xdr:col>
                    <xdr:colOff>0</xdr:colOff>
                    <xdr:row>98</xdr:row>
                    <xdr:rowOff>0</xdr:rowOff>
                  </from>
                  <to>
                    <xdr:col>4</xdr:col>
                    <xdr:colOff>60960</xdr:colOff>
                    <xdr:row>98</xdr:row>
                    <xdr:rowOff>266700</xdr:rowOff>
                  </to>
                </anchor>
              </controlPr>
            </control>
          </mc:Choice>
        </mc:AlternateContent>
        <mc:AlternateContent xmlns:mc="http://schemas.openxmlformats.org/markup-compatibility/2006">
          <mc:Choice Requires="x14">
            <control shapeId="1125" r:id="rId40" name="Check Box 101">
              <controlPr defaultSize="0" autoFill="0" autoLine="0" autoPict="0">
                <anchor moveWithCells="1">
                  <from>
                    <xdr:col>3</xdr:col>
                    <xdr:colOff>0</xdr:colOff>
                    <xdr:row>98</xdr:row>
                    <xdr:rowOff>0</xdr:rowOff>
                  </from>
                  <to>
                    <xdr:col>4</xdr:col>
                    <xdr:colOff>60960</xdr:colOff>
                    <xdr:row>98</xdr:row>
                    <xdr:rowOff>266700</xdr:rowOff>
                  </to>
                </anchor>
              </controlPr>
            </control>
          </mc:Choice>
        </mc:AlternateContent>
        <mc:AlternateContent xmlns:mc="http://schemas.openxmlformats.org/markup-compatibility/2006">
          <mc:Choice Requires="x14">
            <control shapeId="1126" r:id="rId41" name="Check Box 102">
              <controlPr defaultSize="0" autoFill="0" autoLine="0" autoPict="0">
                <anchor moveWithCells="1">
                  <from>
                    <xdr:col>3</xdr:col>
                    <xdr:colOff>0</xdr:colOff>
                    <xdr:row>98</xdr:row>
                    <xdr:rowOff>0</xdr:rowOff>
                  </from>
                  <to>
                    <xdr:col>4</xdr:col>
                    <xdr:colOff>60960</xdr:colOff>
                    <xdr:row>98</xdr:row>
                    <xdr:rowOff>259080</xdr:rowOff>
                  </to>
                </anchor>
              </controlPr>
            </control>
          </mc:Choice>
        </mc:AlternateContent>
        <mc:AlternateContent xmlns:mc="http://schemas.openxmlformats.org/markup-compatibility/2006">
          <mc:Choice Requires="x14">
            <control shapeId="1127" r:id="rId42" name="Check Box 103">
              <controlPr defaultSize="0" autoFill="0" autoLine="0" autoPict="0">
                <anchor moveWithCells="1">
                  <from>
                    <xdr:col>3</xdr:col>
                    <xdr:colOff>0</xdr:colOff>
                    <xdr:row>98</xdr:row>
                    <xdr:rowOff>0</xdr:rowOff>
                  </from>
                  <to>
                    <xdr:col>4</xdr:col>
                    <xdr:colOff>60960</xdr:colOff>
                    <xdr:row>98</xdr:row>
                    <xdr:rowOff>259080</xdr:rowOff>
                  </to>
                </anchor>
              </controlPr>
            </control>
          </mc:Choice>
        </mc:AlternateContent>
        <mc:AlternateContent xmlns:mc="http://schemas.openxmlformats.org/markup-compatibility/2006">
          <mc:Choice Requires="x14">
            <control shapeId="1128" r:id="rId43" name="Check Box 104">
              <controlPr defaultSize="0" autoFill="0" autoLine="0" autoPict="0">
                <anchor moveWithCells="1">
                  <from>
                    <xdr:col>3</xdr:col>
                    <xdr:colOff>0</xdr:colOff>
                    <xdr:row>99</xdr:row>
                    <xdr:rowOff>30480</xdr:rowOff>
                  </from>
                  <to>
                    <xdr:col>4</xdr:col>
                    <xdr:colOff>60960</xdr:colOff>
                    <xdr:row>99</xdr:row>
                    <xdr:rowOff>297180</xdr:rowOff>
                  </to>
                </anchor>
              </controlPr>
            </control>
          </mc:Choice>
        </mc:AlternateContent>
        <mc:AlternateContent xmlns:mc="http://schemas.openxmlformats.org/markup-compatibility/2006">
          <mc:Choice Requires="x14">
            <control shapeId="1129" r:id="rId44" name="Check Box 105">
              <controlPr defaultSize="0" autoFill="0" autoLine="0" autoPict="0">
                <anchor moveWithCells="1">
                  <from>
                    <xdr:col>3</xdr:col>
                    <xdr:colOff>0</xdr:colOff>
                    <xdr:row>99</xdr:row>
                    <xdr:rowOff>312420</xdr:rowOff>
                  </from>
                  <to>
                    <xdr:col>4</xdr:col>
                    <xdr:colOff>60960</xdr:colOff>
                    <xdr:row>100</xdr:row>
                    <xdr:rowOff>259080</xdr:rowOff>
                  </to>
                </anchor>
              </controlPr>
            </control>
          </mc:Choice>
        </mc:AlternateContent>
        <mc:AlternateContent xmlns:mc="http://schemas.openxmlformats.org/markup-compatibility/2006">
          <mc:Choice Requires="x14">
            <control shapeId="1132" r:id="rId45" name="Check Box 108">
              <controlPr defaultSize="0" autoFill="0" autoLine="0" autoPict="0">
                <anchor moveWithCells="1">
                  <from>
                    <xdr:col>3</xdr:col>
                    <xdr:colOff>0</xdr:colOff>
                    <xdr:row>115</xdr:row>
                    <xdr:rowOff>99060</xdr:rowOff>
                  </from>
                  <to>
                    <xdr:col>4</xdr:col>
                    <xdr:colOff>60960</xdr:colOff>
                    <xdr:row>115</xdr:row>
                    <xdr:rowOff>358140</xdr:rowOff>
                  </to>
                </anchor>
              </controlPr>
            </control>
          </mc:Choice>
        </mc:AlternateContent>
        <mc:AlternateContent xmlns:mc="http://schemas.openxmlformats.org/markup-compatibility/2006">
          <mc:Choice Requires="x14">
            <control shapeId="1133" r:id="rId46" name="Check Box 109">
              <controlPr defaultSize="0" autoFill="0" autoLine="0" autoPict="0">
                <anchor moveWithCells="1">
                  <from>
                    <xdr:col>3</xdr:col>
                    <xdr:colOff>30480</xdr:colOff>
                    <xdr:row>116</xdr:row>
                    <xdr:rowOff>137160</xdr:rowOff>
                  </from>
                  <to>
                    <xdr:col>4</xdr:col>
                    <xdr:colOff>91440</xdr:colOff>
                    <xdr:row>116</xdr:row>
                    <xdr:rowOff>396240</xdr:rowOff>
                  </to>
                </anchor>
              </controlPr>
            </control>
          </mc:Choice>
        </mc:AlternateContent>
        <mc:AlternateContent xmlns:mc="http://schemas.openxmlformats.org/markup-compatibility/2006">
          <mc:Choice Requires="x14">
            <control shapeId="1137" r:id="rId47" name="Check Box 113">
              <controlPr defaultSize="0" autoFill="0" autoLine="0" autoPict="0">
                <anchor moveWithCells="1">
                  <from>
                    <xdr:col>3</xdr:col>
                    <xdr:colOff>0</xdr:colOff>
                    <xdr:row>122</xdr:row>
                    <xdr:rowOff>7620</xdr:rowOff>
                  </from>
                  <to>
                    <xdr:col>4</xdr:col>
                    <xdr:colOff>60960</xdr:colOff>
                    <xdr:row>123</xdr:row>
                    <xdr:rowOff>7620</xdr:rowOff>
                  </to>
                </anchor>
              </controlPr>
            </control>
          </mc:Choice>
        </mc:AlternateContent>
        <mc:AlternateContent xmlns:mc="http://schemas.openxmlformats.org/markup-compatibility/2006">
          <mc:Choice Requires="x14">
            <control shapeId="1138" r:id="rId48" name="Check Box 114">
              <controlPr defaultSize="0" autoFill="0" autoLine="0" autoPict="0">
                <anchor moveWithCells="1">
                  <from>
                    <xdr:col>3</xdr:col>
                    <xdr:colOff>0</xdr:colOff>
                    <xdr:row>123</xdr:row>
                    <xdr:rowOff>7620</xdr:rowOff>
                  </from>
                  <to>
                    <xdr:col>4</xdr:col>
                    <xdr:colOff>60960</xdr:colOff>
                    <xdr:row>124</xdr:row>
                    <xdr:rowOff>7620</xdr:rowOff>
                  </to>
                </anchor>
              </controlPr>
            </control>
          </mc:Choice>
        </mc:AlternateContent>
        <mc:AlternateContent xmlns:mc="http://schemas.openxmlformats.org/markup-compatibility/2006">
          <mc:Choice Requires="x14">
            <control shapeId="1142" r:id="rId49" name="Check Box 118">
              <controlPr defaultSize="0" autoFill="0" autoLine="0" autoPict="0">
                <anchor moveWithCells="1">
                  <from>
                    <xdr:col>3</xdr:col>
                    <xdr:colOff>0</xdr:colOff>
                    <xdr:row>98</xdr:row>
                    <xdr:rowOff>0</xdr:rowOff>
                  </from>
                  <to>
                    <xdr:col>4</xdr:col>
                    <xdr:colOff>60960</xdr:colOff>
                    <xdr:row>98</xdr:row>
                    <xdr:rowOff>259080</xdr:rowOff>
                  </to>
                </anchor>
              </controlPr>
            </control>
          </mc:Choice>
        </mc:AlternateContent>
        <mc:AlternateContent xmlns:mc="http://schemas.openxmlformats.org/markup-compatibility/2006">
          <mc:Choice Requires="x14">
            <control shapeId="1143" r:id="rId50" name="Check Box 119">
              <controlPr defaultSize="0" autoFill="0" autoLine="0" autoPict="0">
                <anchor moveWithCells="1">
                  <from>
                    <xdr:col>3</xdr:col>
                    <xdr:colOff>0</xdr:colOff>
                    <xdr:row>98</xdr:row>
                    <xdr:rowOff>0</xdr:rowOff>
                  </from>
                  <to>
                    <xdr:col>4</xdr:col>
                    <xdr:colOff>60960</xdr:colOff>
                    <xdr:row>98</xdr:row>
                    <xdr:rowOff>266700</xdr:rowOff>
                  </to>
                </anchor>
              </controlPr>
            </control>
          </mc:Choice>
        </mc:AlternateContent>
        <mc:AlternateContent xmlns:mc="http://schemas.openxmlformats.org/markup-compatibility/2006">
          <mc:Choice Requires="x14">
            <control shapeId="1144" r:id="rId51" name="Check Box 120">
              <controlPr defaultSize="0" autoFill="0" autoLine="0" autoPict="0">
                <anchor moveWithCells="1">
                  <from>
                    <xdr:col>3</xdr:col>
                    <xdr:colOff>0</xdr:colOff>
                    <xdr:row>98</xdr:row>
                    <xdr:rowOff>0</xdr:rowOff>
                  </from>
                  <to>
                    <xdr:col>4</xdr:col>
                    <xdr:colOff>60960</xdr:colOff>
                    <xdr:row>98</xdr:row>
                    <xdr:rowOff>266700</xdr:rowOff>
                  </to>
                </anchor>
              </controlPr>
            </control>
          </mc:Choice>
        </mc:AlternateContent>
        <mc:AlternateContent xmlns:mc="http://schemas.openxmlformats.org/markup-compatibility/2006">
          <mc:Choice Requires="x14">
            <control shapeId="1147" r:id="rId52" name="Check Box 123">
              <controlPr defaultSize="0" autoFill="0" autoLine="0" autoPict="0">
                <anchor moveWithCells="1">
                  <from>
                    <xdr:col>3</xdr:col>
                    <xdr:colOff>0</xdr:colOff>
                    <xdr:row>109</xdr:row>
                    <xdr:rowOff>175260</xdr:rowOff>
                  </from>
                  <to>
                    <xdr:col>4</xdr:col>
                    <xdr:colOff>0</xdr:colOff>
                    <xdr:row>109</xdr:row>
                    <xdr:rowOff>449580</xdr:rowOff>
                  </to>
                </anchor>
              </controlPr>
            </control>
          </mc:Choice>
        </mc:AlternateContent>
        <mc:AlternateContent xmlns:mc="http://schemas.openxmlformats.org/markup-compatibility/2006">
          <mc:Choice Requires="x14">
            <control shapeId="1148" r:id="rId53" name="Check Box 124">
              <controlPr defaultSize="0" autoFill="0" autoLine="0" autoPict="0">
                <anchor moveWithCells="1">
                  <from>
                    <xdr:col>3</xdr:col>
                    <xdr:colOff>0</xdr:colOff>
                    <xdr:row>112</xdr:row>
                    <xdr:rowOff>449580</xdr:rowOff>
                  </from>
                  <to>
                    <xdr:col>4</xdr:col>
                    <xdr:colOff>60960</xdr:colOff>
                    <xdr:row>112</xdr:row>
                    <xdr:rowOff>716280</xdr:rowOff>
                  </to>
                </anchor>
              </controlPr>
            </control>
          </mc:Choice>
        </mc:AlternateContent>
        <mc:AlternateContent xmlns:mc="http://schemas.openxmlformats.org/markup-compatibility/2006">
          <mc:Choice Requires="x14">
            <control shapeId="1161" r:id="rId54" name="Check Box 137">
              <controlPr defaultSize="0" autoFill="0" autoLine="0" autoPict="0">
                <anchor moveWithCells="1">
                  <from>
                    <xdr:col>3</xdr:col>
                    <xdr:colOff>0</xdr:colOff>
                    <xdr:row>98</xdr:row>
                    <xdr:rowOff>0</xdr:rowOff>
                  </from>
                  <to>
                    <xdr:col>4</xdr:col>
                    <xdr:colOff>60960</xdr:colOff>
                    <xdr:row>98</xdr:row>
                    <xdr:rowOff>259080</xdr:rowOff>
                  </to>
                </anchor>
              </controlPr>
            </control>
          </mc:Choice>
        </mc:AlternateContent>
        <mc:AlternateContent xmlns:mc="http://schemas.openxmlformats.org/markup-compatibility/2006">
          <mc:Choice Requires="x14">
            <control shapeId="1162" r:id="rId55" name="Check Box 138">
              <controlPr defaultSize="0" autoFill="0" autoLine="0" autoPict="0">
                <anchor moveWithCells="1">
                  <from>
                    <xdr:col>3</xdr:col>
                    <xdr:colOff>0</xdr:colOff>
                    <xdr:row>98</xdr:row>
                    <xdr:rowOff>0</xdr:rowOff>
                  </from>
                  <to>
                    <xdr:col>4</xdr:col>
                    <xdr:colOff>60960</xdr:colOff>
                    <xdr:row>98</xdr:row>
                    <xdr:rowOff>259080</xdr:rowOff>
                  </to>
                </anchor>
              </controlPr>
            </control>
          </mc:Choice>
        </mc:AlternateContent>
        <mc:AlternateContent xmlns:mc="http://schemas.openxmlformats.org/markup-compatibility/2006">
          <mc:Choice Requires="x14">
            <control shapeId="1163" r:id="rId56" name="Check Box 139">
              <controlPr defaultSize="0" autoFill="0" autoLine="0" autoPict="0">
                <anchor moveWithCells="1">
                  <from>
                    <xdr:col>3</xdr:col>
                    <xdr:colOff>0</xdr:colOff>
                    <xdr:row>98</xdr:row>
                    <xdr:rowOff>0</xdr:rowOff>
                  </from>
                  <to>
                    <xdr:col>4</xdr:col>
                    <xdr:colOff>60960</xdr:colOff>
                    <xdr:row>98</xdr:row>
                    <xdr:rowOff>259080</xdr:rowOff>
                  </to>
                </anchor>
              </controlPr>
            </control>
          </mc:Choice>
        </mc:AlternateContent>
        <mc:AlternateContent xmlns:mc="http://schemas.openxmlformats.org/markup-compatibility/2006">
          <mc:Choice Requires="x14">
            <control shapeId="1164" r:id="rId57" name="Check Box 140">
              <controlPr defaultSize="0" autoFill="0" autoLine="0" autoPict="0">
                <anchor moveWithCells="1">
                  <from>
                    <xdr:col>3</xdr:col>
                    <xdr:colOff>0</xdr:colOff>
                    <xdr:row>72</xdr:row>
                    <xdr:rowOff>144780</xdr:rowOff>
                  </from>
                  <to>
                    <xdr:col>4</xdr:col>
                    <xdr:colOff>60960</xdr:colOff>
                    <xdr:row>73</xdr:row>
                    <xdr:rowOff>160020</xdr:rowOff>
                  </to>
                </anchor>
              </controlPr>
            </control>
          </mc:Choice>
        </mc:AlternateContent>
        <mc:AlternateContent xmlns:mc="http://schemas.openxmlformats.org/markup-compatibility/2006">
          <mc:Choice Requires="x14">
            <control shapeId="1165" r:id="rId58" name="Check Box 141">
              <controlPr defaultSize="0" autoFill="0" autoLine="0" autoPict="0">
                <anchor moveWithCells="1">
                  <from>
                    <xdr:col>3</xdr:col>
                    <xdr:colOff>0</xdr:colOff>
                    <xdr:row>74</xdr:row>
                    <xdr:rowOff>137160</xdr:rowOff>
                  </from>
                  <to>
                    <xdr:col>4</xdr:col>
                    <xdr:colOff>60960</xdr:colOff>
                    <xdr:row>75</xdr:row>
                    <xdr:rowOff>152400</xdr:rowOff>
                  </to>
                </anchor>
              </controlPr>
            </control>
          </mc:Choice>
        </mc:AlternateContent>
        <mc:AlternateContent xmlns:mc="http://schemas.openxmlformats.org/markup-compatibility/2006">
          <mc:Choice Requires="x14">
            <control shapeId="1166" r:id="rId59" name="Check Box 142">
              <controlPr defaultSize="0" autoFill="0" autoLine="0" autoPict="0">
                <anchor moveWithCells="1">
                  <from>
                    <xdr:col>3</xdr:col>
                    <xdr:colOff>0</xdr:colOff>
                    <xdr:row>79</xdr:row>
                    <xdr:rowOff>22860</xdr:rowOff>
                  </from>
                  <to>
                    <xdr:col>4</xdr:col>
                    <xdr:colOff>60960</xdr:colOff>
                    <xdr:row>79</xdr:row>
                    <xdr:rowOff>274320</xdr:rowOff>
                  </to>
                </anchor>
              </controlPr>
            </control>
          </mc:Choice>
        </mc:AlternateContent>
        <mc:AlternateContent xmlns:mc="http://schemas.openxmlformats.org/markup-compatibility/2006">
          <mc:Choice Requires="x14">
            <control shapeId="1167" r:id="rId60" name="Check Box 143">
              <controlPr defaultSize="0" autoFill="0" autoLine="0" autoPict="0">
                <anchor moveWithCells="1">
                  <from>
                    <xdr:col>3</xdr:col>
                    <xdr:colOff>0</xdr:colOff>
                    <xdr:row>76</xdr:row>
                    <xdr:rowOff>121920</xdr:rowOff>
                  </from>
                  <to>
                    <xdr:col>4</xdr:col>
                    <xdr:colOff>60960</xdr:colOff>
                    <xdr:row>77</xdr:row>
                    <xdr:rowOff>152400</xdr:rowOff>
                  </to>
                </anchor>
              </controlPr>
            </control>
          </mc:Choice>
        </mc:AlternateContent>
        <mc:AlternateContent xmlns:mc="http://schemas.openxmlformats.org/markup-compatibility/2006">
          <mc:Choice Requires="x14">
            <control shapeId="1168" r:id="rId61" name="Check Box 144">
              <controlPr defaultSize="0" autoFill="0" autoLine="0" autoPict="0">
                <anchor moveWithCells="1">
                  <from>
                    <xdr:col>3</xdr:col>
                    <xdr:colOff>0</xdr:colOff>
                    <xdr:row>98</xdr:row>
                    <xdr:rowOff>0</xdr:rowOff>
                  </from>
                  <to>
                    <xdr:col>4</xdr:col>
                    <xdr:colOff>60960</xdr:colOff>
                    <xdr:row>98</xdr:row>
                    <xdr:rowOff>259080</xdr:rowOff>
                  </to>
                </anchor>
              </controlPr>
            </control>
          </mc:Choice>
        </mc:AlternateContent>
        <mc:AlternateContent xmlns:mc="http://schemas.openxmlformats.org/markup-compatibility/2006">
          <mc:Choice Requires="x14">
            <control shapeId="1169" r:id="rId62" name="Check Box 145">
              <controlPr defaultSize="0" autoFill="0" autoLine="0" autoPict="0">
                <anchor moveWithCells="1">
                  <from>
                    <xdr:col>3</xdr:col>
                    <xdr:colOff>0</xdr:colOff>
                    <xdr:row>98</xdr:row>
                    <xdr:rowOff>0</xdr:rowOff>
                  </from>
                  <to>
                    <xdr:col>4</xdr:col>
                    <xdr:colOff>60960</xdr:colOff>
                    <xdr:row>98</xdr:row>
                    <xdr:rowOff>259080</xdr:rowOff>
                  </to>
                </anchor>
              </controlPr>
            </control>
          </mc:Choice>
        </mc:AlternateContent>
        <mc:AlternateContent xmlns:mc="http://schemas.openxmlformats.org/markup-compatibility/2006">
          <mc:Choice Requires="x14">
            <control shapeId="1170" r:id="rId63" name="Check Box 146">
              <controlPr defaultSize="0" autoFill="0" autoLine="0" autoPict="0">
                <anchor moveWithCells="1">
                  <from>
                    <xdr:col>3</xdr:col>
                    <xdr:colOff>0</xdr:colOff>
                    <xdr:row>98</xdr:row>
                    <xdr:rowOff>0</xdr:rowOff>
                  </from>
                  <to>
                    <xdr:col>4</xdr:col>
                    <xdr:colOff>60960</xdr:colOff>
                    <xdr:row>98</xdr:row>
                    <xdr:rowOff>266700</xdr:rowOff>
                  </to>
                </anchor>
              </controlPr>
            </control>
          </mc:Choice>
        </mc:AlternateContent>
        <mc:AlternateContent xmlns:mc="http://schemas.openxmlformats.org/markup-compatibility/2006">
          <mc:Choice Requires="x14">
            <control shapeId="1171" r:id="rId64" name="Check Box 147">
              <controlPr defaultSize="0" autoFill="0" autoLine="0" autoPict="0">
                <anchor moveWithCells="1">
                  <from>
                    <xdr:col>3</xdr:col>
                    <xdr:colOff>0</xdr:colOff>
                    <xdr:row>98</xdr:row>
                    <xdr:rowOff>0</xdr:rowOff>
                  </from>
                  <to>
                    <xdr:col>4</xdr:col>
                    <xdr:colOff>60960</xdr:colOff>
                    <xdr:row>98</xdr:row>
                    <xdr:rowOff>266700</xdr:rowOff>
                  </to>
                </anchor>
              </controlPr>
            </control>
          </mc:Choice>
        </mc:AlternateContent>
        <mc:AlternateContent xmlns:mc="http://schemas.openxmlformats.org/markup-compatibility/2006">
          <mc:Choice Requires="x14">
            <control shapeId="1172" r:id="rId65" name="Check Box 148">
              <controlPr defaultSize="0" autoFill="0" autoLine="0" autoPict="0">
                <anchor moveWithCells="1">
                  <from>
                    <xdr:col>3</xdr:col>
                    <xdr:colOff>0</xdr:colOff>
                    <xdr:row>98</xdr:row>
                    <xdr:rowOff>0</xdr:rowOff>
                  </from>
                  <to>
                    <xdr:col>4</xdr:col>
                    <xdr:colOff>60960</xdr:colOff>
                    <xdr:row>98</xdr:row>
                    <xdr:rowOff>259080</xdr:rowOff>
                  </to>
                </anchor>
              </controlPr>
            </control>
          </mc:Choice>
        </mc:AlternateContent>
        <mc:AlternateContent xmlns:mc="http://schemas.openxmlformats.org/markup-compatibility/2006">
          <mc:Choice Requires="x14">
            <control shapeId="1173" r:id="rId66" name="Check Box 149">
              <controlPr defaultSize="0" autoFill="0" autoLine="0" autoPict="0">
                <anchor moveWithCells="1">
                  <from>
                    <xdr:col>3</xdr:col>
                    <xdr:colOff>0</xdr:colOff>
                    <xdr:row>98</xdr:row>
                    <xdr:rowOff>0</xdr:rowOff>
                  </from>
                  <to>
                    <xdr:col>4</xdr:col>
                    <xdr:colOff>60960</xdr:colOff>
                    <xdr:row>98</xdr:row>
                    <xdr:rowOff>266700</xdr:rowOff>
                  </to>
                </anchor>
              </controlPr>
            </control>
          </mc:Choice>
        </mc:AlternateContent>
        <mc:AlternateContent xmlns:mc="http://schemas.openxmlformats.org/markup-compatibility/2006">
          <mc:Choice Requires="x14">
            <control shapeId="1174" r:id="rId67" name="Check Box 150">
              <controlPr defaultSize="0" autoFill="0" autoLine="0" autoPict="0">
                <anchor moveWithCells="1">
                  <from>
                    <xdr:col>3</xdr:col>
                    <xdr:colOff>0</xdr:colOff>
                    <xdr:row>98</xdr:row>
                    <xdr:rowOff>0</xdr:rowOff>
                  </from>
                  <to>
                    <xdr:col>4</xdr:col>
                    <xdr:colOff>60960</xdr:colOff>
                    <xdr:row>98</xdr:row>
                    <xdr:rowOff>266700</xdr:rowOff>
                  </to>
                </anchor>
              </controlPr>
            </control>
          </mc:Choice>
        </mc:AlternateContent>
        <mc:AlternateContent xmlns:mc="http://schemas.openxmlformats.org/markup-compatibility/2006">
          <mc:Choice Requires="x14">
            <control shapeId="1175" r:id="rId68" name="Check Box 151">
              <controlPr defaultSize="0" autoFill="0" autoLine="0" autoPict="0">
                <anchor moveWithCells="1">
                  <from>
                    <xdr:col>3</xdr:col>
                    <xdr:colOff>0</xdr:colOff>
                    <xdr:row>95</xdr:row>
                    <xdr:rowOff>45720</xdr:rowOff>
                  </from>
                  <to>
                    <xdr:col>4</xdr:col>
                    <xdr:colOff>60960</xdr:colOff>
                    <xdr:row>95</xdr:row>
                    <xdr:rowOff>304800</xdr:rowOff>
                  </to>
                </anchor>
              </controlPr>
            </control>
          </mc:Choice>
        </mc:AlternateContent>
        <mc:AlternateContent xmlns:mc="http://schemas.openxmlformats.org/markup-compatibility/2006">
          <mc:Choice Requires="x14">
            <control shapeId="1176" r:id="rId69" name="Check Box 152">
              <controlPr defaultSize="0" autoFill="0" autoLine="0" autoPict="0">
                <anchor moveWithCells="1">
                  <from>
                    <xdr:col>3</xdr:col>
                    <xdr:colOff>0</xdr:colOff>
                    <xdr:row>96</xdr:row>
                    <xdr:rowOff>45720</xdr:rowOff>
                  </from>
                  <to>
                    <xdr:col>4</xdr:col>
                    <xdr:colOff>60960</xdr:colOff>
                    <xdr:row>96</xdr:row>
                    <xdr:rowOff>304800</xdr:rowOff>
                  </to>
                </anchor>
              </controlPr>
            </control>
          </mc:Choice>
        </mc:AlternateContent>
        <mc:AlternateContent xmlns:mc="http://schemas.openxmlformats.org/markup-compatibility/2006">
          <mc:Choice Requires="x14">
            <control shapeId="1177" r:id="rId70" name="Check Box 153">
              <controlPr defaultSize="0" autoFill="0" autoLine="0" autoPict="0">
                <anchor moveWithCells="1">
                  <from>
                    <xdr:col>3</xdr:col>
                    <xdr:colOff>0</xdr:colOff>
                    <xdr:row>97</xdr:row>
                    <xdr:rowOff>45720</xdr:rowOff>
                  </from>
                  <to>
                    <xdr:col>4</xdr:col>
                    <xdr:colOff>60960</xdr:colOff>
                    <xdr:row>97</xdr:row>
                    <xdr:rowOff>304800</xdr:rowOff>
                  </to>
                </anchor>
              </controlPr>
            </control>
          </mc:Choice>
        </mc:AlternateContent>
        <mc:AlternateContent xmlns:mc="http://schemas.openxmlformats.org/markup-compatibility/2006">
          <mc:Choice Requires="x14">
            <control shapeId="1178" r:id="rId71" name="Check Box 154">
              <controlPr defaultSize="0" autoFill="0" autoLine="0" autoPict="0">
                <anchor moveWithCells="1">
                  <from>
                    <xdr:col>3</xdr:col>
                    <xdr:colOff>22860</xdr:colOff>
                    <xdr:row>117</xdr:row>
                    <xdr:rowOff>167640</xdr:rowOff>
                  </from>
                  <to>
                    <xdr:col>4</xdr:col>
                    <xdr:colOff>83820</xdr:colOff>
                    <xdr:row>118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2025-04-24T00:57:11Z</cp:lastPrinted>
  <dcterms:created xsi:type="dcterms:W3CDTF">2019-03-14T08:36:02Z</dcterms:created>
  <dcterms:modified xsi:type="dcterms:W3CDTF">2025-05-12T05:02:18Z</dcterms:modified>
</cp:coreProperties>
</file>