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Ⅰ審査係\★一般競争入札\公告\R06公告\20240604　【簡易型　JV】橋梁修繕工事（金華橋）　田\"/>
    </mc:Choice>
  </mc:AlternateContent>
  <xr:revisionPtr revIDLastSave="0" documentId="13_ncr:1_{A76B979E-6284-44C7-A889-CA2E32542552}" xr6:coauthVersionLast="47" xr6:coauthVersionMax="47" xr10:uidLastSave="{00000000-0000-0000-0000-000000000000}"/>
  <bookViews>
    <workbookView xWindow="-120" yWindow="-120" windowWidth="20730" windowHeight="11160" xr2:uid="{00000000-000D-0000-FFFF-FFFF00000000}"/>
  </bookViews>
  <sheets>
    <sheet name="チェックリスト【JV】　橋梁修繕工事（金華橋）" sheetId="1" r:id="rId1"/>
  </sheets>
  <definedNames>
    <definedName name="_xlnm.Print_Area" localSheetId="0">'チェックリスト【JV】　橋梁修繕工事（金華橋）'!$A$1:$J$322</definedName>
    <definedName name="_xlnm.Print_Titles" localSheetId="0">'チェックリスト【JV】　橋梁修繕工事（金華橋）'!$1:$1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21" i="1" l="1"/>
  <c r="H320" i="1"/>
  <c r="H177" i="1"/>
  <c r="H144" i="1"/>
  <c r="H36" i="1"/>
</calcChain>
</file>

<file path=xl/sharedStrings.xml><?xml version="1.0" encoding="utf-8"?>
<sst xmlns="http://schemas.openxmlformats.org/spreadsheetml/2006/main" count="440" uniqueCount="188">
  <si>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</si>
  <si>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</si>
  <si>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</si>
  <si>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</si>
  <si>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</si>
  <si>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</si>
  <si>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</si>
  <si>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</si>
  <si>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上記以外</t>
    <rPh sb="0" eb="2">
      <t>ジョウキ</t>
    </rPh>
    <rPh sb="2" eb="4">
      <t>イガイ</t>
    </rPh>
    <phoneticPr fontId="4"/>
  </si>
  <si>
    <t>環境配慮</t>
    <rPh sb="0" eb="2">
      <t>カンキョウ</t>
    </rPh>
    <rPh sb="2" eb="4">
      <t>ハイリョ</t>
    </rPh>
    <phoneticPr fontId="4"/>
  </si>
  <si>
    <t>ＩＳＯ認証取得の状況</t>
    <rPh sb="3" eb="5">
      <t>ニンショウ</t>
    </rPh>
    <rPh sb="5" eb="7">
      <t>シュトク</t>
    </rPh>
    <rPh sb="8" eb="10">
      <t>ジョウキョウ</t>
    </rPh>
    <phoneticPr fontId="4"/>
  </si>
  <si>
    <t>ＩＳＯ９００１並びに１４００１取得済</t>
    <rPh sb="7" eb="8">
      <t>ナラ</t>
    </rPh>
    <rPh sb="15" eb="17">
      <t>シュトク</t>
    </rPh>
    <rPh sb="17" eb="18">
      <t>ズ</t>
    </rPh>
    <phoneticPr fontId="4"/>
  </si>
  <si>
    <t>ＩＳＯ９００１又は１４００１取得済</t>
    <rPh sb="7" eb="8">
      <t>マタ</t>
    </rPh>
    <rPh sb="14" eb="16">
      <t>シュトク</t>
    </rPh>
    <rPh sb="16" eb="17">
      <t>ズ</t>
    </rPh>
    <phoneticPr fontId="4"/>
  </si>
  <si>
    <t>取得なし</t>
    <rPh sb="0" eb="2">
      <t>シュトク</t>
    </rPh>
    <phoneticPr fontId="4"/>
  </si>
  <si>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</si>
  <si>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</si>
  <si>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</si>
  <si>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○企業能力</t>
    <rPh sb="1" eb="3">
      <t>キギョウ</t>
    </rPh>
    <rPh sb="3" eb="5">
      <t>ノウリョク</t>
    </rPh>
    <phoneticPr fontId="4"/>
  </si>
  <si>
    <t>平均点が７５点以上</t>
    <rPh sb="0" eb="3">
      <t>ヘイキンテン</t>
    </rPh>
    <rPh sb="6" eb="7">
      <t>テン</t>
    </rPh>
    <rPh sb="7" eb="9">
      <t>イジョウ</t>
    </rPh>
    <phoneticPr fontId="4"/>
  </si>
  <si>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</si>
  <si>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</si>
  <si>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</si>
  <si>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</si>
  <si>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２件目
工事名：</t>
    <rPh sb="1" eb="2">
      <t>ケン</t>
    </rPh>
    <rPh sb="2" eb="3">
      <t>メ</t>
    </rPh>
    <rPh sb="4" eb="6">
      <t>コウジ</t>
    </rPh>
    <rPh sb="6" eb="7">
      <t>メイ</t>
    </rPh>
    <phoneticPr fontId="3"/>
  </si>
  <si>
    <t>表彰歴２回以上</t>
    <rPh sb="4" eb="5">
      <t>カイ</t>
    </rPh>
    <rPh sb="5" eb="7">
      <t>イジョウ</t>
    </rPh>
    <phoneticPr fontId="4"/>
  </si>
  <si>
    <t>表彰歴なし</t>
    <phoneticPr fontId="4"/>
  </si>
  <si>
    <t>○配置予定技術者の能力</t>
    <rPh sb="1" eb="3">
      <t>ハイチ</t>
    </rPh>
    <rPh sb="3" eb="5">
      <t>ヨテイ</t>
    </rPh>
    <rPh sb="5" eb="7">
      <t>ギジュツ</t>
    </rPh>
    <rPh sb="7" eb="8">
      <t>シャ</t>
    </rPh>
    <rPh sb="9" eb="11">
      <t>ノウリョク</t>
    </rPh>
    <phoneticPr fontId="4"/>
  </si>
  <si>
    <t>○地域要件</t>
    <rPh sb="1" eb="3">
      <t>チイキ</t>
    </rPh>
    <rPh sb="3" eb="5">
      <t>ヨウケン</t>
    </rPh>
    <phoneticPr fontId="4"/>
  </si>
  <si>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</si>
  <si>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岐阜市内の自治会等との協定を締結している</t>
    <phoneticPr fontId="3"/>
  </si>
  <si>
    <t>常勤雇用の従業員に対する団員数</t>
    <rPh sb="0" eb="2">
      <t>ジョウキン</t>
    </rPh>
    <rPh sb="2" eb="4">
      <t>コヨウ</t>
    </rPh>
    <phoneticPr fontId="3"/>
  </si>
  <si>
    <t>合計（満点）</t>
    <rPh sb="0" eb="2">
      <t>ゴウケイ</t>
    </rPh>
    <rPh sb="3" eb="5">
      <t>マンテン</t>
    </rPh>
    <phoneticPr fontId="3"/>
  </si>
  <si>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</si>
  <si>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４０歳未満の技術者又は女性技術者を主任（監理）技術者として配置する</t>
    <rPh sb="9" eb="10">
      <t>マタ</t>
    </rPh>
    <phoneticPr fontId="4"/>
  </si>
  <si>
    <t>上記以外</t>
    <phoneticPr fontId="3"/>
  </si>
  <si>
    <t>ぎふし共育・女性活躍企業の認定の有無</t>
    <rPh sb="3" eb="5">
      <t>キョウイク</t>
    </rPh>
    <rPh sb="6" eb="8">
      <t>ジョセイ</t>
    </rPh>
    <rPh sb="8" eb="10">
      <t>カツヤク</t>
    </rPh>
    <rPh sb="10" eb="12">
      <t>キギョウ</t>
    </rPh>
    <rPh sb="13" eb="15">
      <t>ニンテイ</t>
    </rPh>
    <rPh sb="16" eb="18">
      <t>ウム</t>
    </rPh>
    <phoneticPr fontId="4"/>
  </si>
  <si>
    <t>認定なし</t>
    <rPh sb="0" eb="2">
      <t>ニンテイ</t>
    </rPh>
    <phoneticPr fontId="4"/>
  </si>
  <si>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</si>
  <si>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上記以外</t>
    <rPh sb="0" eb="2">
      <t>ジョウキ</t>
    </rPh>
    <rPh sb="2" eb="4">
      <t>イガイ</t>
    </rPh>
    <phoneticPr fontId="3"/>
  </si>
  <si>
    <t>平均点が７３点以上７５点未満</t>
    <rPh sb="0" eb="3">
      <t>ヘイキンテン</t>
    </rPh>
    <rPh sb="6" eb="7">
      <t>テン</t>
    </rPh>
    <rPh sb="7" eb="9">
      <t>イジョウ</t>
    </rPh>
    <rPh sb="11" eb="12">
      <t>テン</t>
    </rPh>
    <rPh sb="12" eb="14">
      <t>ミマン</t>
    </rPh>
    <phoneticPr fontId="4"/>
  </si>
  <si>
    <t>週休２日制工事の実績の有無</t>
    <rPh sb="0" eb="2">
      <t>シュウキュウ</t>
    </rPh>
    <rPh sb="3" eb="4">
      <t>ニチ</t>
    </rPh>
    <rPh sb="4" eb="5">
      <t>セイ</t>
    </rPh>
    <rPh sb="5" eb="7">
      <t>コウジ</t>
    </rPh>
    <rPh sb="8" eb="10">
      <t>ジッセキ</t>
    </rPh>
    <rPh sb="11" eb="13">
      <t>ウム</t>
    </rPh>
    <phoneticPr fontId="2"/>
  </si>
  <si>
    <t>国及び地方公共団体が発注した工事で週休２日制工事の実績あり</t>
    <phoneticPr fontId="2"/>
  </si>
  <si>
    <t>2つ以上の活動実績あり</t>
    <rPh sb="2" eb="4">
      <t>イジョウ</t>
    </rPh>
    <rPh sb="5" eb="7">
      <t>カツドウ</t>
    </rPh>
    <rPh sb="7" eb="9">
      <t>ジッセキ</t>
    </rPh>
    <phoneticPr fontId="3"/>
  </si>
  <si>
    <t>代表構成員の工事成績評定点</t>
    <rPh sb="0" eb="5">
      <t>ダイヒョウコウセイイン</t>
    </rPh>
    <rPh sb="6" eb="8">
      <t>コウジ</t>
    </rPh>
    <rPh sb="8" eb="10">
      <t>セイセキ</t>
    </rPh>
    <rPh sb="10" eb="12">
      <t>ヒョウテイ</t>
    </rPh>
    <rPh sb="12" eb="13">
      <t>テン</t>
    </rPh>
    <phoneticPr fontId="4"/>
  </si>
  <si>
    <t>※代表構成員、構成員それぞれで点数を算出し、出資比率を乗じて出た数字の合計を得点とする。</t>
    <rPh sb="1" eb="6">
      <t>ダイヒョウコウセイイン</t>
    </rPh>
    <rPh sb="7" eb="10">
      <t>コウセイイン</t>
    </rPh>
    <rPh sb="15" eb="17">
      <t>テンスウ</t>
    </rPh>
    <rPh sb="18" eb="20">
      <t>サンシュツ</t>
    </rPh>
    <rPh sb="22" eb="24">
      <t>シュッシ</t>
    </rPh>
    <rPh sb="24" eb="26">
      <t>ヒリツ</t>
    </rPh>
    <rPh sb="27" eb="28">
      <t>ジョウ</t>
    </rPh>
    <rPh sb="30" eb="31">
      <t>デ</t>
    </rPh>
    <rPh sb="32" eb="34">
      <t>スウジ</t>
    </rPh>
    <rPh sb="35" eb="37">
      <t>ゴウケイ</t>
    </rPh>
    <rPh sb="38" eb="40">
      <t>トクテン</t>
    </rPh>
    <phoneticPr fontId="2"/>
  </si>
  <si>
    <t>代表構成員の同種工事施工実績</t>
    <rPh sb="0" eb="2">
      <t>ダイヒョウ</t>
    </rPh>
    <rPh sb="2" eb="5">
      <t>コウセイイン</t>
    </rPh>
    <rPh sb="6" eb="8">
      <t>ドウシュ</t>
    </rPh>
    <rPh sb="8" eb="10">
      <t>コウジ</t>
    </rPh>
    <rPh sb="10" eb="12">
      <t>セコウ</t>
    </rPh>
    <rPh sb="12" eb="14">
      <t>ジッセキ</t>
    </rPh>
    <phoneticPr fontId="4"/>
  </si>
  <si>
    <t>代表構成員の岐阜市優良建設工事業者表彰歴</t>
    <rPh sb="0" eb="5">
      <t>ダイヒョウコウセイイン</t>
    </rPh>
    <rPh sb="6" eb="9">
      <t>ギフシ</t>
    </rPh>
    <rPh sb="9" eb="11">
      <t>ユウリョウ</t>
    </rPh>
    <rPh sb="11" eb="13">
      <t>ケンセツ</t>
    </rPh>
    <rPh sb="13" eb="15">
      <t>コウジ</t>
    </rPh>
    <rPh sb="15" eb="17">
      <t>ギョウシャ</t>
    </rPh>
    <rPh sb="17" eb="19">
      <t>ヒョウショウ</t>
    </rPh>
    <rPh sb="19" eb="20">
      <t>レキ</t>
    </rPh>
    <phoneticPr fontId="4"/>
  </si>
  <si>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※代表構成員、構成員それぞれで点数を算出し、出資比率を乗じて出た数字の合計を得点とする。</t>
    <phoneticPr fontId="2"/>
  </si>
  <si>
    <t xml:space="preserve">※認証範囲に申請者の事業所が含まれている場合に限る
※代表構成員、構成員それぞれで点数を算出し、出資比率を乗じて出た数字の合計を得点とする。
</t>
    <rPh sb="1" eb="3">
      <t>ニンショウ</t>
    </rPh>
    <rPh sb="3" eb="5">
      <t>ハンイ</t>
    </rPh>
    <rPh sb="6" eb="8">
      <t>シンセイ</t>
    </rPh>
    <rPh sb="8" eb="9">
      <t>シャ</t>
    </rPh>
    <rPh sb="10" eb="13">
      <t>ジギョウショ</t>
    </rPh>
    <rPh sb="14" eb="15">
      <t>フク</t>
    </rPh>
    <rPh sb="20" eb="22">
      <t>バアイ</t>
    </rPh>
    <rPh sb="23" eb="24">
      <t>カギ</t>
    </rPh>
    <phoneticPr fontId="3"/>
  </si>
  <si>
    <t>代表構成員の働き方改革の推進</t>
    <rPh sb="0" eb="2">
      <t>ダイヒョウ</t>
    </rPh>
    <rPh sb="2" eb="5">
      <t>コウセイイン</t>
    </rPh>
    <rPh sb="6" eb="7">
      <t>ハタラ</t>
    </rPh>
    <rPh sb="8" eb="9">
      <t>カタ</t>
    </rPh>
    <rPh sb="9" eb="11">
      <t>カイカク</t>
    </rPh>
    <rPh sb="12" eb="14">
      <t>スイシン</t>
    </rPh>
    <phoneticPr fontId="4"/>
  </si>
  <si>
    <t>※代表構成員、構成員それぞれで点数を算出し、出資比率を乗じて出た数字の合計を得点とする。</t>
    <phoneticPr fontId="2"/>
  </si>
  <si>
    <t>代表構成員の災害協定参加等</t>
    <rPh sb="0" eb="2">
      <t>ダイヒョウ</t>
    </rPh>
    <rPh sb="2" eb="5">
      <t>コウセイイン</t>
    </rPh>
    <rPh sb="6" eb="8">
      <t>サイガイ</t>
    </rPh>
    <rPh sb="8" eb="10">
      <t>キョウテイ</t>
    </rPh>
    <rPh sb="10" eb="12">
      <t>サンカ</t>
    </rPh>
    <rPh sb="12" eb="13">
      <t>トウ</t>
    </rPh>
    <phoneticPr fontId="4"/>
  </si>
  <si>
    <t>代表構成員のボランティア活動</t>
    <rPh sb="0" eb="2">
      <t>ダイヒョウ</t>
    </rPh>
    <rPh sb="2" eb="5">
      <t>コウセイイン</t>
    </rPh>
    <rPh sb="12" eb="14">
      <t>カツドウ</t>
    </rPh>
    <phoneticPr fontId="4"/>
  </si>
  <si>
    <t>代表構成員のぎふし共育・女性活躍企業認定</t>
    <rPh sb="0" eb="2">
      <t>ダイヒョウ</t>
    </rPh>
    <rPh sb="2" eb="5">
      <t>コウセイイン</t>
    </rPh>
    <rPh sb="9" eb="10">
      <t>キョウ</t>
    </rPh>
    <rPh sb="10" eb="11">
      <t>イク</t>
    </rPh>
    <rPh sb="12" eb="14">
      <t>ジョセイ</t>
    </rPh>
    <rPh sb="14" eb="16">
      <t>カツヤク</t>
    </rPh>
    <rPh sb="16" eb="18">
      <t>キギョウ</t>
    </rPh>
    <rPh sb="18" eb="20">
      <t>ニンテイ</t>
    </rPh>
    <phoneticPr fontId="4"/>
  </si>
  <si>
    <t>※公告日時点で有効期間内にあること。
※代表構成員、構成員それぞれで点数を算出し、出資比率を乗じて出た数字の合計を得点とする。</t>
    <rPh sb="1" eb="3">
      <t>コウコク</t>
    </rPh>
    <rPh sb="3" eb="4">
      <t>ビ</t>
    </rPh>
    <rPh sb="4" eb="6">
      <t>ジテン</t>
    </rPh>
    <rPh sb="7" eb="9">
      <t>ユウコウ</t>
    </rPh>
    <rPh sb="9" eb="11">
      <t>キカン</t>
    </rPh>
    <rPh sb="11" eb="12">
      <t>ナイ</t>
    </rPh>
    <phoneticPr fontId="3"/>
  </si>
  <si>
    <t>代表構成員の岐阜市消防団・水防団への協力状況</t>
    <rPh sb="0" eb="2">
      <t>ダイヒョウ</t>
    </rPh>
    <rPh sb="2" eb="5">
      <t>コウセイイン</t>
    </rPh>
    <rPh sb="6" eb="9">
      <t>ギフシ</t>
    </rPh>
    <rPh sb="9" eb="12">
      <t>ショウボウダン</t>
    </rPh>
    <rPh sb="13" eb="15">
      <t>スイボウ</t>
    </rPh>
    <rPh sb="15" eb="16">
      <t>ダン</t>
    </rPh>
    <rPh sb="18" eb="20">
      <t>キョウリョク</t>
    </rPh>
    <rPh sb="20" eb="22">
      <t>ジョウキョウ</t>
    </rPh>
    <phoneticPr fontId="4"/>
  </si>
  <si>
    <t>※公告日時点で有効期間内にあること。
※代表構成員、構成員それぞれで点数を算出し、出資比率を乗じて出た数字の合計を得点とする。</t>
    <rPh sb="1" eb="3">
      <t>コウコク</t>
    </rPh>
    <rPh sb="3" eb="4">
      <t>ビ</t>
    </rPh>
    <rPh sb="4" eb="6">
      <t>ジテン</t>
    </rPh>
    <rPh sb="7" eb="9">
      <t>ユウコウ</t>
    </rPh>
    <rPh sb="9" eb="12">
      <t>キカンナイ</t>
    </rPh>
    <phoneticPr fontId="3"/>
  </si>
  <si>
    <t>２０単位以上の取得あり</t>
    <phoneticPr fontId="4"/>
  </si>
  <si>
    <t>上記以外</t>
    <phoneticPr fontId="2"/>
  </si>
  <si>
    <t>チェックの必要はありません。</t>
    <rPh sb="5" eb="7">
      <t>ヒツヨウ</t>
    </rPh>
    <phoneticPr fontId="2"/>
  </si>
  <si>
    <t>監理技術者の資格取得後、５年以上の経験を有するもの</t>
    <phoneticPr fontId="4"/>
  </si>
  <si>
    <t>代表構成員の若手・女性技術者の育成・確保</t>
    <rPh sb="0" eb="2">
      <t>ダイヒョウ</t>
    </rPh>
    <rPh sb="2" eb="5">
      <t>コウセイイン</t>
    </rPh>
    <rPh sb="6" eb="8">
      <t>ワカテ</t>
    </rPh>
    <rPh sb="9" eb="11">
      <t>ジョセイ</t>
    </rPh>
    <rPh sb="11" eb="14">
      <t>ギジュツシャ</t>
    </rPh>
    <rPh sb="15" eb="17">
      <t>イクセイ</t>
    </rPh>
    <rPh sb="18" eb="20">
      <t>カクホ</t>
    </rPh>
    <phoneticPr fontId="4"/>
  </si>
  <si>
    <t>代表構成員の継続教育（CPD）の取組状況</t>
    <rPh sb="0" eb="2">
      <t>ダイヒョウ</t>
    </rPh>
    <rPh sb="2" eb="5">
      <t>コウセイイン</t>
    </rPh>
    <rPh sb="6" eb="8">
      <t>ケイゾク</t>
    </rPh>
    <rPh sb="8" eb="10">
      <t>キョウイク</t>
    </rPh>
    <rPh sb="16" eb="18">
      <t>トリクミ</t>
    </rPh>
    <rPh sb="18" eb="20">
      <t>ジョウキョウ</t>
    </rPh>
    <phoneticPr fontId="4"/>
  </si>
  <si>
    <t>代表構成員の安全対策</t>
    <rPh sb="0" eb="2">
      <t>ダイヒョウ</t>
    </rPh>
    <rPh sb="2" eb="5">
      <t>コウセイイン</t>
    </rPh>
    <rPh sb="6" eb="8">
      <t>アンゼン</t>
    </rPh>
    <rPh sb="8" eb="10">
      <t>タイサク</t>
    </rPh>
    <phoneticPr fontId="4"/>
  </si>
  <si>
    <t>代表構成員の環境配慮</t>
    <rPh sb="0" eb="5">
      <t>ダイヒョウコウセイイン</t>
    </rPh>
    <rPh sb="6" eb="8">
      <t>カンキョウ</t>
    </rPh>
    <rPh sb="8" eb="10">
      <t>ハイリョ</t>
    </rPh>
    <phoneticPr fontId="4"/>
  </si>
  <si>
    <t>（ふりがな）
代表構成員の配置予定技術者氏名</t>
    <rPh sb="7" eb="9">
      <t>ダイヒョウ</t>
    </rPh>
    <rPh sb="9" eb="12">
      <t>コウセイイン</t>
    </rPh>
    <rPh sb="13" eb="15">
      <t>ハイチ</t>
    </rPh>
    <rPh sb="15" eb="17">
      <t>ヨテイ</t>
    </rPh>
    <rPh sb="17" eb="20">
      <t>ギジュツシャ</t>
    </rPh>
    <rPh sb="20" eb="22">
      <t>シメイ</t>
    </rPh>
    <phoneticPr fontId="3"/>
  </si>
  <si>
    <t>※複数の場合、記入
№</t>
    <rPh sb="1" eb="3">
      <t>フクスウ</t>
    </rPh>
    <rPh sb="4" eb="6">
      <t>バアイ</t>
    </rPh>
    <rPh sb="7" eb="9">
      <t>キニュウ</t>
    </rPh>
    <phoneticPr fontId="3"/>
  </si>
  <si>
    <t>代表構成員の工事成績評定点</t>
    <rPh sb="0" eb="2">
      <t>ダイヒョウ</t>
    </rPh>
    <rPh sb="2" eb="5">
      <t>コウセイイン</t>
    </rPh>
    <rPh sb="6" eb="8">
      <t>コウジ</t>
    </rPh>
    <rPh sb="8" eb="10">
      <t>セイセキ</t>
    </rPh>
    <rPh sb="10" eb="12">
      <t>ヒョウテイ</t>
    </rPh>
    <rPh sb="12" eb="13">
      <t>テン</t>
    </rPh>
    <phoneticPr fontId="3"/>
  </si>
  <si>
    <t>代表構成員の同種工事施工実績</t>
    <rPh sb="0" eb="2">
      <t>ダイヒョウ</t>
    </rPh>
    <rPh sb="2" eb="5">
      <t>コウセイイン</t>
    </rPh>
    <rPh sb="6" eb="8">
      <t>ドウシュ</t>
    </rPh>
    <rPh sb="8" eb="10">
      <t>コウジ</t>
    </rPh>
    <rPh sb="10" eb="12">
      <t>セコウ</t>
    </rPh>
    <rPh sb="12" eb="14">
      <t>ジッセキ</t>
    </rPh>
    <phoneticPr fontId="3"/>
  </si>
  <si>
    <t>従事期間：　　　　　年　　　　月　　　　日　　～　　　　　　　　　年　　　　　　月　　　　　　日</t>
    <rPh sb="0" eb="2">
      <t>ジュウジ</t>
    </rPh>
    <rPh sb="2" eb="4">
      <t>キカン</t>
    </rPh>
    <rPh sb="10" eb="11">
      <t>トシ</t>
    </rPh>
    <rPh sb="15" eb="16">
      <t>ツキ</t>
    </rPh>
    <rPh sb="20" eb="21">
      <t>ヒ</t>
    </rPh>
    <rPh sb="33" eb="34">
      <t>トシ</t>
    </rPh>
    <rPh sb="40" eb="41">
      <t>ツキ</t>
    </rPh>
    <rPh sb="47" eb="48">
      <t>ヒ</t>
    </rPh>
    <phoneticPr fontId="3"/>
  </si>
  <si>
    <t>代表構成員の保有資格</t>
    <rPh sb="0" eb="2">
      <t>ダイヒョウ</t>
    </rPh>
    <rPh sb="2" eb="5">
      <t>コウセイイン</t>
    </rPh>
    <rPh sb="6" eb="8">
      <t>ホユウ</t>
    </rPh>
    <rPh sb="8" eb="10">
      <t>シカク</t>
    </rPh>
    <phoneticPr fontId="3"/>
  </si>
  <si>
    <t>監理技術者の資格取得後、３年以上の経験を有するもの</t>
    <phoneticPr fontId="4"/>
  </si>
  <si>
    <t>※代表構成員のみ対象とする。</t>
    <phoneticPr fontId="2"/>
  </si>
  <si>
    <t>※代表構成員、構成員それぞれで点数を算出し、出資比率を乗じて出た数字の合計を得点とする。</t>
    <phoneticPr fontId="2"/>
  </si>
  <si>
    <t>技術所見１
（別紙様式第３-１号に記載）</t>
    <rPh sb="0" eb="2">
      <t>ギジュツ</t>
    </rPh>
    <rPh sb="2" eb="4">
      <t>ショケン</t>
    </rPh>
    <rPh sb="7" eb="9">
      <t>ベッシ</t>
    </rPh>
    <rPh sb="9" eb="11">
      <t>ヨウシキ</t>
    </rPh>
    <rPh sb="11" eb="12">
      <t>ダイ</t>
    </rPh>
    <rPh sb="15" eb="16">
      <t>ゴウ</t>
    </rPh>
    <rPh sb="17" eb="19">
      <t>キサイ</t>
    </rPh>
    <phoneticPr fontId="2"/>
  </si>
  <si>
    <t>技術所見２
（別紙様式第３-２号に記載）</t>
    <rPh sb="0" eb="2">
      <t>ギジュツ</t>
    </rPh>
    <rPh sb="2" eb="4">
      <t>ショケン</t>
    </rPh>
    <rPh sb="7" eb="9">
      <t>ベッシ</t>
    </rPh>
    <rPh sb="9" eb="11">
      <t>ヨウシキ</t>
    </rPh>
    <rPh sb="11" eb="12">
      <t>ダイ</t>
    </rPh>
    <rPh sb="15" eb="16">
      <t>ゴウ</t>
    </rPh>
    <rPh sb="17" eb="19">
      <t>キサイ</t>
    </rPh>
    <phoneticPr fontId="2"/>
  </si>
  <si>
    <t>第２構成員の安全対策</t>
    <rPh sb="0" eb="1">
      <t>ダイ</t>
    </rPh>
    <rPh sb="2" eb="5">
      <t>コウセイイン</t>
    </rPh>
    <rPh sb="6" eb="10">
      <t>アンゼンタイサク</t>
    </rPh>
    <phoneticPr fontId="4"/>
  </si>
  <si>
    <t>第３構成員の安全対策</t>
    <rPh sb="0" eb="1">
      <t>ダイ</t>
    </rPh>
    <rPh sb="2" eb="5">
      <t>コウセイイン</t>
    </rPh>
    <rPh sb="6" eb="10">
      <t>アンゼンタイサク</t>
    </rPh>
    <phoneticPr fontId="4"/>
  </si>
  <si>
    <t>第２構成員の環境配慮</t>
    <rPh sb="0" eb="1">
      <t>ダイ</t>
    </rPh>
    <rPh sb="2" eb="5">
      <t>コウセイイン</t>
    </rPh>
    <rPh sb="6" eb="8">
      <t>カンキョウ</t>
    </rPh>
    <rPh sb="8" eb="10">
      <t>ハイリョ</t>
    </rPh>
    <phoneticPr fontId="4"/>
  </si>
  <si>
    <t>第３構成員の環境配慮</t>
    <rPh sb="0" eb="1">
      <t>ダイ</t>
    </rPh>
    <rPh sb="2" eb="5">
      <t>コウセイイン</t>
    </rPh>
    <rPh sb="6" eb="8">
      <t>カンキョウ</t>
    </rPh>
    <rPh sb="8" eb="10">
      <t>ハイリョ</t>
    </rPh>
    <phoneticPr fontId="4"/>
  </si>
  <si>
    <t>第２構成員の工事成績評定点</t>
    <rPh sb="0" eb="1">
      <t>ダイ</t>
    </rPh>
    <rPh sb="2" eb="5">
      <t>コウセイイン</t>
    </rPh>
    <rPh sb="6" eb="8">
      <t>コウジ</t>
    </rPh>
    <rPh sb="8" eb="10">
      <t>セイセキ</t>
    </rPh>
    <rPh sb="10" eb="12">
      <t>ヒョウテイ</t>
    </rPh>
    <rPh sb="12" eb="13">
      <t>テン</t>
    </rPh>
    <phoneticPr fontId="4"/>
  </si>
  <si>
    <t>第３構成員の工事成績評定点</t>
    <rPh sb="0" eb="1">
      <t>ダイ</t>
    </rPh>
    <rPh sb="2" eb="5">
      <t>コウセイイン</t>
    </rPh>
    <rPh sb="6" eb="8">
      <t>コウジ</t>
    </rPh>
    <rPh sb="8" eb="10">
      <t>セイセキ</t>
    </rPh>
    <rPh sb="10" eb="12">
      <t>ヒョウテイ</t>
    </rPh>
    <rPh sb="12" eb="13">
      <t>テン</t>
    </rPh>
    <phoneticPr fontId="4"/>
  </si>
  <si>
    <t>第２構成員の同種工事施工実績</t>
    <rPh sb="0" eb="1">
      <t>ダイ</t>
    </rPh>
    <rPh sb="2" eb="5">
      <t>コウセイイン</t>
    </rPh>
    <rPh sb="6" eb="8">
      <t>ドウシュ</t>
    </rPh>
    <rPh sb="8" eb="10">
      <t>コウジ</t>
    </rPh>
    <rPh sb="10" eb="12">
      <t>セコウ</t>
    </rPh>
    <rPh sb="12" eb="14">
      <t>ジッセキ</t>
    </rPh>
    <phoneticPr fontId="4"/>
  </si>
  <si>
    <t>第３構成員の同種工事施工実績</t>
    <rPh sb="0" eb="1">
      <t>ダイ</t>
    </rPh>
    <rPh sb="2" eb="5">
      <t>コウセイイン</t>
    </rPh>
    <rPh sb="6" eb="8">
      <t>ドウシュ</t>
    </rPh>
    <rPh sb="8" eb="10">
      <t>コウジ</t>
    </rPh>
    <rPh sb="10" eb="12">
      <t>セコウ</t>
    </rPh>
    <rPh sb="12" eb="14">
      <t>ジッセキ</t>
    </rPh>
    <phoneticPr fontId="4"/>
  </si>
  <si>
    <t>第２構成員の岐阜市優良建設工事業者表彰歴</t>
    <rPh sb="0" eb="1">
      <t>ダイ</t>
    </rPh>
    <rPh sb="2" eb="5">
      <t>コウセイイン</t>
    </rPh>
    <rPh sb="6" eb="9">
      <t>ギフシ</t>
    </rPh>
    <rPh sb="9" eb="11">
      <t>ユウリョウ</t>
    </rPh>
    <rPh sb="11" eb="13">
      <t>ケンセツ</t>
    </rPh>
    <rPh sb="13" eb="15">
      <t>コウジ</t>
    </rPh>
    <rPh sb="15" eb="17">
      <t>ギョウシャ</t>
    </rPh>
    <rPh sb="17" eb="19">
      <t>ヒョウショウ</t>
    </rPh>
    <rPh sb="19" eb="20">
      <t>レキ</t>
    </rPh>
    <phoneticPr fontId="4"/>
  </si>
  <si>
    <t>第３構成員の岐阜市優良建設工事業者表彰歴</t>
    <rPh sb="0" eb="1">
      <t>ダイ</t>
    </rPh>
    <rPh sb="2" eb="5">
      <t>コウセイイン</t>
    </rPh>
    <rPh sb="6" eb="9">
      <t>ギフシ</t>
    </rPh>
    <rPh sb="9" eb="11">
      <t>ユウリョウ</t>
    </rPh>
    <rPh sb="11" eb="13">
      <t>ケンセツ</t>
    </rPh>
    <rPh sb="13" eb="15">
      <t>コウジ</t>
    </rPh>
    <rPh sb="15" eb="17">
      <t>ギョウシャ</t>
    </rPh>
    <rPh sb="17" eb="19">
      <t>ヒョウショウ</t>
    </rPh>
    <rPh sb="19" eb="20">
      <t>レキ</t>
    </rPh>
    <phoneticPr fontId="4"/>
  </si>
  <si>
    <t>第２構成員の働き方改革の推進</t>
    <rPh sb="0" eb="1">
      <t>ダイ</t>
    </rPh>
    <rPh sb="2" eb="5">
      <t>コウセイイン</t>
    </rPh>
    <rPh sb="6" eb="7">
      <t>ハタラ</t>
    </rPh>
    <rPh sb="8" eb="9">
      <t>カタ</t>
    </rPh>
    <rPh sb="9" eb="11">
      <t>カイカク</t>
    </rPh>
    <rPh sb="12" eb="14">
      <t>スイシン</t>
    </rPh>
    <phoneticPr fontId="4"/>
  </si>
  <si>
    <t>第３構成員の働き方改革の推進</t>
    <rPh sb="0" eb="1">
      <t>ダイ</t>
    </rPh>
    <rPh sb="2" eb="5">
      <t>コウセイイン</t>
    </rPh>
    <rPh sb="6" eb="7">
      <t>ハタラ</t>
    </rPh>
    <rPh sb="8" eb="9">
      <t>カタ</t>
    </rPh>
    <rPh sb="9" eb="11">
      <t>カイカク</t>
    </rPh>
    <rPh sb="12" eb="14">
      <t>スイシン</t>
    </rPh>
    <phoneticPr fontId="4"/>
  </si>
  <si>
    <t>第２構成員の工事成績評定点</t>
    <rPh sb="0" eb="1">
      <t>ダイ</t>
    </rPh>
    <rPh sb="2" eb="5">
      <t>コウセイイン</t>
    </rPh>
    <rPh sb="6" eb="8">
      <t>コウジ</t>
    </rPh>
    <rPh sb="8" eb="10">
      <t>セイセキ</t>
    </rPh>
    <rPh sb="10" eb="12">
      <t>ヒョウテイ</t>
    </rPh>
    <rPh sb="12" eb="13">
      <t>テン</t>
    </rPh>
    <phoneticPr fontId="3"/>
  </si>
  <si>
    <t>第２構成員の同種工事施工実績</t>
    <rPh sb="0" eb="1">
      <t>ダイ</t>
    </rPh>
    <rPh sb="2" eb="5">
      <t>コウセイイン</t>
    </rPh>
    <rPh sb="6" eb="8">
      <t>ドウシュ</t>
    </rPh>
    <rPh sb="8" eb="10">
      <t>コウジ</t>
    </rPh>
    <rPh sb="10" eb="12">
      <t>セコウ</t>
    </rPh>
    <rPh sb="12" eb="14">
      <t>ジッセキ</t>
    </rPh>
    <phoneticPr fontId="3"/>
  </si>
  <si>
    <t>第２構成員の継続教育（CPD）の取組状況</t>
    <rPh sb="0" eb="1">
      <t>ダイ</t>
    </rPh>
    <rPh sb="2" eb="5">
      <t>コウセイイン</t>
    </rPh>
    <rPh sb="6" eb="8">
      <t>ケイゾク</t>
    </rPh>
    <rPh sb="8" eb="10">
      <t>キョウイク</t>
    </rPh>
    <rPh sb="16" eb="18">
      <t>トリクミ</t>
    </rPh>
    <rPh sb="18" eb="20">
      <t>ジョウキョウ</t>
    </rPh>
    <phoneticPr fontId="4"/>
  </si>
  <si>
    <t>第２構成員の若手・女性技術者の育成・確保</t>
    <rPh sb="0" eb="1">
      <t>ダイ</t>
    </rPh>
    <rPh sb="2" eb="5">
      <t>コウセイイン</t>
    </rPh>
    <rPh sb="6" eb="8">
      <t>ワカテ</t>
    </rPh>
    <rPh sb="9" eb="11">
      <t>ジョセイ</t>
    </rPh>
    <rPh sb="11" eb="14">
      <t>ギジュツシャ</t>
    </rPh>
    <rPh sb="15" eb="17">
      <t>イクセイ</t>
    </rPh>
    <rPh sb="18" eb="20">
      <t>カクホ</t>
    </rPh>
    <phoneticPr fontId="4"/>
  </si>
  <si>
    <t>第３構成員の工事成績評定点</t>
    <rPh sb="0" eb="1">
      <t>ダイ</t>
    </rPh>
    <rPh sb="2" eb="5">
      <t>コウセイイン</t>
    </rPh>
    <rPh sb="6" eb="8">
      <t>コウジ</t>
    </rPh>
    <rPh sb="8" eb="10">
      <t>セイセキ</t>
    </rPh>
    <rPh sb="10" eb="12">
      <t>ヒョウテイ</t>
    </rPh>
    <rPh sb="12" eb="13">
      <t>テン</t>
    </rPh>
    <phoneticPr fontId="3"/>
  </si>
  <si>
    <t>（ふりがな）
第３構成員の配置予定技術者氏名</t>
    <rPh sb="7" eb="8">
      <t>ダイ</t>
    </rPh>
    <rPh sb="9" eb="12">
      <t>コウセイイン</t>
    </rPh>
    <rPh sb="13" eb="15">
      <t>ハイチ</t>
    </rPh>
    <rPh sb="15" eb="17">
      <t>ヨテイ</t>
    </rPh>
    <rPh sb="17" eb="20">
      <t>ギジュツシャ</t>
    </rPh>
    <rPh sb="20" eb="22">
      <t>シメイ</t>
    </rPh>
    <phoneticPr fontId="3"/>
  </si>
  <si>
    <t>（ふりがな）
第２構成員の配置予定技術者氏名</t>
    <rPh sb="7" eb="8">
      <t>ダイ</t>
    </rPh>
    <rPh sb="9" eb="12">
      <t>コウセイイン</t>
    </rPh>
    <rPh sb="13" eb="15">
      <t>ハイチ</t>
    </rPh>
    <rPh sb="15" eb="17">
      <t>ヨテイ</t>
    </rPh>
    <rPh sb="17" eb="20">
      <t>ギジュツシャ</t>
    </rPh>
    <rPh sb="20" eb="22">
      <t>シメイ</t>
    </rPh>
    <phoneticPr fontId="3"/>
  </si>
  <si>
    <t>第３構成員の同種工事施工実績</t>
    <rPh sb="0" eb="1">
      <t>ダイ</t>
    </rPh>
    <rPh sb="2" eb="5">
      <t>コウセイイン</t>
    </rPh>
    <rPh sb="6" eb="8">
      <t>ドウシュ</t>
    </rPh>
    <rPh sb="8" eb="10">
      <t>コウジ</t>
    </rPh>
    <rPh sb="10" eb="12">
      <t>セコウ</t>
    </rPh>
    <rPh sb="12" eb="14">
      <t>ジッセキ</t>
    </rPh>
    <phoneticPr fontId="3"/>
  </si>
  <si>
    <t>第３構成員の継続教育（CPD）の取組状況</t>
    <rPh sb="0" eb="1">
      <t>ダイ</t>
    </rPh>
    <rPh sb="2" eb="5">
      <t>コウセイイン</t>
    </rPh>
    <rPh sb="6" eb="8">
      <t>ケイゾク</t>
    </rPh>
    <rPh sb="8" eb="10">
      <t>キョウイク</t>
    </rPh>
    <rPh sb="16" eb="18">
      <t>トリクミ</t>
    </rPh>
    <rPh sb="18" eb="20">
      <t>ジョウキョウ</t>
    </rPh>
    <phoneticPr fontId="4"/>
  </si>
  <si>
    <t>第３構成員の若手・女性技術者の育成・確保</t>
    <rPh sb="0" eb="1">
      <t>ダイ</t>
    </rPh>
    <rPh sb="2" eb="5">
      <t>コウセイイン</t>
    </rPh>
    <rPh sb="6" eb="8">
      <t>ワカテ</t>
    </rPh>
    <rPh sb="9" eb="11">
      <t>ジョセイ</t>
    </rPh>
    <rPh sb="11" eb="14">
      <t>ギジュツシャ</t>
    </rPh>
    <rPh sb="15" eb="17">
      <t>イクセイ</t>
    </rPh>
    <rPh sb="18" eb="20">
      <t>カクホ</t>
    </rPh>
    <phoneticPr fontId="4"/>
  </si>
  <si>
    <t>第２構成員の災害協定参加等</t>
    <rPh sb="0" eb="1">
      <t>ダイ</t>
    </rPh>
    <rPh sb="2" eb="5">
      <t>コウセイイン</t>
    </rPh>
    <rPh sb="6" eb="8">
      <t>サイガイ</t>
    </rPh>
    <rPh sb="8" eb="10">
      <t>キョウテイ</t>
    </rPh>
    <rPh sb="10" eb="12">
      <t>サンカ</t>
    </rPh>
    <rPh sb="12" eb="13">
      <t>トウ</t>
    </rPh>
    <phoneticPr fontId="4"/>
  </si>
  <si>
    <t>第３構成員の災害協定参加等</t>
    <rPh sb="0" eb="1">
      <t>ダイ</t>
    </rPh>
    <rPh sb="2" eb="5">
      <t>コウセイイン</t>
    </rPh>
    <rPh sb="6" eb="8">
      <t>サイガイ</t>
    </rPh>
    <rPh sb="8" eb="10">
      <t>キョウテイ</t>
    </rPh>
    <rPh sb="10" eb="12">
      <t>サンカ</t>
    </rPh>
    <rPh sb="12" eb="13">
      <t>トウ</t>
    </rPh>
    <phoneticPr fontId="4"/>
  </si>
  <si>
    <t>第２構成員のボランティア活動</t>
    <rPh sb="0" eb="1">
      <t>ダイ</t>
    </rPh>
    <rPh sb="2" eb="5">
      <t>コウセイイン</t>
    </rPh>
    <rPh sb="12" eb="14">
      <t>カツドウ</t>
    </rPh>
    <phoneticPr fontId="4"/>
  </si>
  <si>
    <t>第３構成員のボランティア活動</t>
    <rPh sb="0" eb="1">
      <t>ダイ</t>
    </rPh>
    <rPh sb="2" eb="5">
      <t>コウセイイン</t>
    </rPh>
    <rPh sb="12" eb="14">
      <t>カツドウ</t>
    </rPh>
    <phoneticPr fontId="4"/>
  </si>
  <si>
    <t>第２構成員のぎふし共育・女性活躍企業認定</t>
    <rPh sb="0" eb="1">
      <t>ダイ</t>
    </rPh>
    <rPh sb="2" eb="5">
      <t>コウセイイン</t>
    </rPh>
    <rPh sb="9" eb="10">
      <t>キョウ</t>
    </rPh>
    <rPh sb="10" eb="11">
      <t>イク</t>
    </rPh>
    <rPh sb="12" eb="14">
      <t>ジョセイ</t>
    </rPh>
    <rPh sb="14" eb="16">
      <t>カツヤク</t>
    </rPh>
    <rPh sb="16" eb="18">
      <t>キギョウ</t>
    </rPh>
    <rPh sb="18" eb="20">
      <t>ニンテイ</t>
    </rPh>
    <phoneticPr fontId="4"/>
  </si>
  <si>
    <t>第３構成員のぎふし共育・女性活躍企業認定</t>
    <rPh sb="0" eb="1">
      <t>ダイ</t>
    </rPh>
    <rPh sb="2" eb="5">
      <t>コウセイイン</t>
    </rPh>
    <rPh sb="9" eb="10">
      <t>キョウ</t>
    </rPh>
    <rPh sb="10" eb="11">
      <t>イク</t>
    </rPh>
    <rPh sb="12" eb="14">
      <t>ジョセイ</t>
    </rPh>
    <rPh sb="14" eb="16">
      <t>カツヤク</t>
    </rPh>
    <rPh sb="16" eb="18">
      <t>キギョウ</t>
    </rPh>
    <rPh sb="18" eb="20">
      <t>ニンテイ</t>
    </rPh>
    <phoneticPr fontId="4"/>
  </si>
  <si>
    <t>第２構成員の岐阜市消防団・水防団への協力状況</t>
    <rPh sb="0" eb="1">
      <t>ダイ</t>
    </rPh>
    <rPh sb="2" eb="5">
      <t>コウセイイン</t>
    </rPh>
    <rPh sb="6" eb="9">
      <t>ギフシ</t>
    </rPh>
    <rPh sb="9" eb="12">
      <t>ショウボウダン</t>
    </rPh>
    <rPh sb="13" eb="15">
      <t>スイボウ</t>
    </rPh>
    <rPh sb="15" eb="16">
      <t>ダン</t>
    </rPh>
    <rPh sb="18" eb="20">
      <t>キョウリョク</t>
    </rPh>
    <rPh sb="20" eb="22">
      <t>ジョウキョウ</t>
    </rPh>
    <phoneticPr fontId="4"/>
  </si>
  <si>
    <t>第３構成員の岐阜市消防団・水防団への協力状況</t>
    <rPh sb="0" eb="1">
      <t>ダイ</t>
    </rPh>
    <rPh sb="2" eb="5">
      <t>コウセイイン</t>
    </rPh>
    <rPh sb="6" eb="9">
      <t>ギフシ</t>
    </rPh>
    <rPh sb="9" eb="12">
      <t>ショウボウダン</t>
    </rPh>
    <rPh sb="13" eb="15">
      <t>スイボウ</t>
    </rPh>
    <rPh sb="15" eb="16">
      <t>ダン</t>
    </rPh>
    <rPh sb="18" eb="20">
      <t>キョウリョク</t>
    </rPh>
    <rPh sb="20" eb="22">
      <t>ジョウキョウ</t>
    </rPh>
    <phoneticPr fontId="4"/>
  </si>
  <si>
    <t>市内業者への下請率</t>
    <rPh sb="0" eb="2">
      <t>シナイ</t>
    </rPh>
    <rPh sb="2" eb="4">
      <t>ギョウシャ</t>
    </rPh>
    <rPh sb="6" eb="8">
      <t>シタウケ</t>
    </rPh>
    <rPh sb="8" eb="9">
      <t>リツ</t>
    </rPh>
    <phoneticPr fontId="3"/>
  </si>
  <si>
    <t>※工期の途中で技術者を交代していた場合、工事の主たる工種を担当した技術者について評価する。
※監理技術者、特例監理技術者、監理技術者補佐、主任技術者又は現場代理人として配置された工事であること。
※代表構成員、構成員それぞれで点数を算出し、出資比率を乗じて出た数字の合計を得点とする。</t>
    <rPh sb="75" eb="76">
      <t>マタ</t>
    </rPh>
    <rPh sb="77" eb="79">
      <t>ゲンバ</t>
    </rPh>
    <rPh sb="79" eb="82">
      <t>ダイリニン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</si>
  <si>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4"/>
  </si>
  <si>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4"/>
  </si>
  <si>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4"/>
  </si>
  <si>
    <t>技術所見１について２案評価できる</t>
    <phoneticPr fontId="2"/>
  </si>
  <si>
    <t>技術所見１について１案評価できる</t>
    <phoneticPr fontId="2"/>
  </si>
  <si>
    <t>直近２か年度以内の各団体が発行するＣＰＤの単位取得（単位＝ユニット）</t>
    <rPh sb="0" eb="2">
      <t>チョッキン</t>
    </rPh>
    <rPh sb="4" eb="6">
      <t>ネンド</t>
    </rPh>
    <rPh sb="6" eb="8">
      <t>イナイ</t>
    </rPh>
    <rPh sb="9" eb="12">
      <t>カクダンタイ</t>
    </rPh>
    <rPh sb="13" eb="15">
      <t>ハッコウ</t>
    </rPh>
    <rPh sb="21" eb="23">
      <t>タンイ</t>
    </rPh>
    <rPh sb="23" eb="25">
      <t>シュトク</t>
    </rPh>
    <rPh sb="26" eb="28">
      <t>タンイ</t>
    </rPh>
    <phoneticPr fontId="4"/>
  </si>
  <si>
    <t>岐阜市との協定を締結している団体の会員、又は直近10か年度以内での市内における同等の活動実績あり</t>
    <rPh sb="29" eb="31">
      <t>イナイ</t>
    </rPh>
    <phoneticPr fontId="3"/>
  </si>
  <si>
    <t>直近１か年度以内の社会貢献活動実績の有無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</si>
  <si>
    <t>上記実績なし</t>
    <rPh sb="0" eb="2">
      <t>ジョウキ</t>
    </rPh>
    <rPh sb="2" eb="4">
      <t>ジッセキ</t>
    </rPh>
    <phoneticPr fontId="4"/>
  </si>
  <si>
    <t>契約金額：</t>
    <rPh sb="0" eb="4">
      <t>ケイヤクキンガク</t>
    </rPh>
    <phoneticPr fontId="3"/>
  </si>
  <si>
    <t>表彰歴１回</t>
    <rPh sb="2" eb="3">
      <t>レキ</t>
    </rPh>
    <rPh sb="4" eb="5">
      <t>カイ</t>
    </rPh>
    <phoneticPr fontId="4"/>
  </si>
  <si>
    <t>表彰歴１回</t>
    <phoneticPr fontId="4"/>
  </si>
  <si>
    <t>上記以外</t>
    <rPh sb="0" eb="4">
      <t>ジョウキイガイ</t>
    </rPh>
    <phoneticPr fontId="2"/>
  </si>
  <si>
    <t>１０単位以上２０単位未満の取得あり</t>
    <rPh sb="4" eb="6">
      <t>イジョウ</t>
    </rPh>
    <rPh sb="8" eb="10">
      <t>タンイ</t>
    </rPh>
    <rPh sb="10" eb="12">
      <t>ミマン</t>
    </rPh>
    <rPh sb="13" eb="15">
      <t>シュトク</t>
    </rPh>
    <phoneticPr fontId="4"/>
  </si>
  <si>
    <t>上記以外</t>
  </si>
  <si>
    <t>1つの活動実績あり</t>
  </si>
  <si>
    <t>上記の活動実績なし</t>
    <rPh sb="0" eb="2">
      <t>ジョウキ</t>
    </rPh>
    <rPh sb="3" eb="5">
      <t>カツドウ</t>
    </rPh>
    <rPh sb="5" eb="7">
      <t>ジッセキ</t>
    </rPh>
    <phoneticPr fontId="4"/>
  </si>
  <si>
    <t>認定あり</t>
    <phoneticPr fontId="3"/>
  </si>
  <si>
    <t>常勤雇用の従業員数19人以下の場合、消防団員又は水防団員が合計1名以上。
常勤雇用の従業員数20～49人以下の場合、消防団員又は水防団員が合計3名以上。
常勤雇用の従業員数50人以上の場合、消防団員又は水防団員が合計6名以上。</t>
    <rPh sb="0" eb="2">
      <t>ジョウキン</t>
    </rPh>
    <rPh sb="2" eb="4">
      <t>コヨウ</t>
    </rPh>
    <rPh sb="22" eb="23">
      <t>マタ</t>
    </rPh>
    <rPh sb="29" eb="31">
      <t>ゴウケイ</t>
    </rPh>
    <rPh sb="32" eb="33">
      <t>メイ</t>
    </rPh>
    <rPh sb="33" eb="35">
      <t>イジョウ</t>
    </rPh>
    <rPh sb="37" eb="39">
      <t>ジョウキン</t>
    </rPh>
    <rPh sb="39" eb="41">
      <t>コヨウ</t>
    </rPh>
    <rPh sb="62" eb="63">
      <t>マタ</t>
    </rPh>
    <rPh sb="69" eb="71">
      <t>ゴウケイ</t>
    </rPh>
    <rPh sb="72" eb="73">
      <t>メイ</t>
    </rPh>
    <rPh sb="73" eb="75">
      <t>イジョウ</t>
    </rPh>
    <rPh sb="77" eb="79">
      <t>ジョウキン</t>
    </rPh>
    <rPh sb="79" eb="81">
      <t>コヨウ</t>
    </rPh>
    <rPh sb="99" eb="100">
      <t>マタ</t>
    </rPh>
    <rPh sb="106" eb="108">
      <t>ゴウケイ</t>
    </rPh>
    <rPh sb="109" eb="110">
      <t>メイ</t>
    </rPh>
    <rPh sb="110" eb="112">
      <t>イジョウ</t>
    </rPh>
    <phoneticPr fontId="3"/>
  </si>
  <si>
    <t>常勤雇用の従業員数19人以下の場合、消防団員なし、水防団員なし。
常勤雇用の従業員数20～49人以下の場合、消防団員又は水防団員が合計1名以上。
常勤雇用の従業員数50人以上の場合、消防団員又は水防団員が合計3名以上。</t>
    <rPh sb="0" eb="2">
      <t>ジョウキン</t>
    </rPh>
    <rPh sb="2" eb="4">
      <t>コヨウ</t>
    </rPh>
    <rPh sb="33" eb="35">
      <t>ジョウキン</t>
    </rPh>
    <rPh sb="35" eb="37">
      <t>コヨウ</t>
    </rPh>
    <rPh sb="58" eb="59">
      <t>マタ</t>
    </rPh>
    <rPh sb="65" eb="67">
      <t>ゴウケイ</t>
    </rPh>
    <rPh sb="68" eb="69">
      <t>メイ</t>
    </rPh>
    <rPh sb="69" eb="71">
      <t>イジョウ</t>
    </rPh>
    <rPh sb="73" eb="75">
      <t>ジョウキン</t>
    </rPh>
    <rPh sb="75" eb="77">
      <t>コヨウ</t>
    </rPh>
    <rPh sb="95" eb="96">
      <t>マタ</t>
    </rPh>
    <rPh sb="102" eb="104">
      <t>ゴウケイ</t>
    </rPh>
    <rPh sb="105" eb="106">
      <t>メイ</t>
    </rPh>
    <phoneticPr fontId="3"/>
  </si>
  <si>
    <t>　交通規制時における周辺道路を含めた交通対策として、具体的な提案を求める。
※ただし、提案は２案以内とする。</t>
    <phoneticPr fontId="2"/>
  </si>
  <si>
    <t>　既設床版修繕におけるコンクリート床版の品質を確保するための具体的な提案を求める。
※ただし、提案は、２案以内とする。</t>
    <phoneticPr fontId="2"/>
  </si>
  <si>
    <t>技術所見２について２案評価できる</t>
    <rPh sb="10" eb="11">
      <t>アン</t>
    </rPh>
    <rPh sb="11" eb="13">
      <t>ヒョウカ</t>
    </rPh>
    <phoneticPr fontId="2"/>
  </si>
  <si>
    <t>技術所見２について１案評価できる</t>
    <rPh sb="10" eb="11">
      <t>アン</t>
    </rPh>
    <rPh sb="11" eb="13">
      <t>ヒョウカ</t>
    </rPh>
    <phoneticPr fontId="2"/>
  </si>
  <si>
    <t>※平均点は岐阜市発注の土木一式工事の工事成績評定点の平均点</t>
    <rPh sb="1" eb="3">
      <t>ヘイキン</t>
    </rPh>
    <rPh sb="3" eb="4">
      <t>テン</t>
    </rPh>
    <rPh sb="5" eb="8">
      <t>ギフシ</t>
    </rPh>
    <rPh sb="8" eb="10">
      <t>ハッチュウ</t>
    </rPh>
    <rPh sb="11" eb="13">
      <t>ドボク</t>
    </rPh>
    <rPh sb="13" eb="15">
      <t>イッシキ</t>
    </rPh>
    <rPh sb="15" eb="17">
      <t>コウジ</t>
    </rPh>
    <rPh sb="18" eb="20">
      <t>コウジ</t>
    </rPh>
    <rPh sb="20" eb="22">
      <t>セイセキ</t>
    </rPh>
    <phoneticPr fontId="3"/>
  </si>
  <si>
    <t>同種工事（契約金額７億８千万円以上）の実績２件以上</t>
    <rPh sb="0" eb="2">
      <t>ドウシュ</t>
    </rPh>
    <rPh sb="2" eb="4">
      <t>コウジ</t>
    </rPh>
    <rPh sb="5" eb="7">
      <t>ケイヤク</t>
    </rPh>
    <rPh sb="7" eb="9">
      <t>キンガク</t>
    </rPh>
    <rPh sb="10" eb="11">
      <t>オク</t>
    </rPh>
    <rPh sb="12" eb="14">
      <t>センマン</t>
    </rPh>
    <rPh sb="14" eb="15">
      <t>エン</t>
    </rPh>
    <rPh sb="15" eb="17">
      <t>イジョウ</t>
    </rPh>
    <rPh sb="19" eb="21">
      <t>ジッセキ</t>
    </rPh>
    <rPh sb="22" eb="23">
      <t>ケン</t>
    </rPh>
    <rPh sb="23" eb="25">
      <t>イジョウ</t>
    </rPh>
    <phoneticPr fontId="4"/>
  </si>
  <si>
    <t>同種工事（契約金額３億９千万円以上）の実績２件以上</t>
    <rPh sb="0" eb="2">
      <t>ドウシュ</t>
    </rPh>
    <rPh sb="2" eb="4">
      <t>コウジ</t>
    </rPh>
    <rPh sb="5" eb="7">
      <t>ケイヤク</t>
    </rPh>
    <rPh sb="7" eb="9">
      <t>キンガク</t>
    </rPh>
    <rPh sb="10" eb="11">
      <t>オク</t>
    </rPh>
    <rPh sb="12" eb="14">
      <t>センマン</t>
    </rPh>
    <rPh sb="14" eb="15">
      <t>エン</t>
    </rPh>
    <rPh sb="15" eb="17">
      <t>イジョウ</t>
    </rPh>
    <rPh sb="19" eb="21">
      <t>ジッセキ</t>
    </rPh>
    <rPh sb="22" eb="23">
      <t>ケン</t>
    </rPh>
    <rPh sb="23" eb="25">
      <t>イジョウ</t>
    </rPh>
    <phoneticPr fontId="4"/>
  </si>
  <si>
    <t>常勤雇用の従業員数１０名以上並びに国家資格を有する技術者数５名以上</t>
    <rPh sb="0" eb="2">
      <t>ジョウキン</t>
    </rPh>
    <rPh sb="2" eb="4">
      <t>コヨウ</t>
    </rPh>
    <rPh sb="5" eb="8">
      <t>ジュウギョウイン</t>
    </rPh>
    <rPh sb="8" eb="9">
      <t>スウ</t>
    </rPh>
    <rPh sb="11" eb="12">
      <t>メイ</t>
    </rPh>
    <rPh sb="12" eb="14">
      <t>イジョウ</t>
    </rPh>
    <rPh sb="14" eb="15">
      <t>ナラ</t>
    </rPh>
    <rPh sb="17" eb="19">
      <t>コッカ</t>
    </rPh>
    <rPh sb="19" eb="21">
      <t>シカク</t>
    </rPh>
    <rPh sb="22" eb="23">
      <t>ユウ</t>
    </rPh>
    <rPh sb="25" eb="28">
      <t>ギジュツシャ</t>
    </rPh>
    <rPh sb="28" eb="29">
      <t>スウ</t>
    </rPh>
    <rPh sb="30" eb="31">
      <t>メイ</t>
    </rPh>
    <rPh sb="31" eb="33">
      <t>イジョウ</t>
    </rPh>
    <phoneticPr fontId="4"/>
  </si>
  <si>
    <t>常勤雇用の従業員数１０名以上又は国家資格を有する技術者数５名以上</t>
    <rPh sb="0" eb="2">
      <t>ジョウキン</t>
    </rPh>
    <rPh sb="2" eb="4">
      <t>コヨウ</t>
    </rPh>
    <rPh sb="5" eb="8">
      <t>ジュウギョウイン</t>
    </rPh>
    <rPh sb="8" eb="9">
      <t>スウ</t>
    </rPh>
    <rPh sb="11" eb="12">
      <t>メイ</t>
    </rPh>
    <rPh sb="12" eb="14">
      <t>イジョウ</t>
    </rPh>
    <rPh sb="14" eb="15">
      <t>マタ</t>
    </rPh>
    <rPh sb="16" eb="18">
      <t>コッカ</t>
    </rPh>
    <rPh sb="18" eb="20">
      <t>シカク</t>
    </rPh>
    <rPh sb="21" eb="22">
      <t>ユウ</t>
    </rPh>
    <rPh sb="24" eb="27">
      <t>ギジュツシャ</t>
    </rPh>
    <rPh sb="27" eb="28">
      <t>スウ</t>
    </rPh>
    <rPh sb="29" eb="30">
      <t>メイ</t>
    </rPh>
    <rPh sb="30" eb="32">
      <t>イジョウ</t>
    </rPh>
    <phoneticPr fontId="4"/>
  </si>
  <si>
    <t>代表構成員のスタッフ数</t>
    <rPh sb="0" eb="5">
      <t>ダイヒョウコウセイイン</t>
    </rPh>
    <rPh sb="10" eb="11">
      <t>スウ</t>
    </rPh>
    <phoneticPr fontId="4"/>
  </si>
  <si>
    <t>第２構成員のスタッフ数</t>
    <rPh sb="0" eb="1">
      <t>ダイ</t>
    </rPh>
    <rPh sb="2" eb="5">
      <t>コウセイイン</t>
    </rPh>
    <rPh sb="10" eb="11">
      <t>スウ</t>
    </rPh>
    <phoneticPr fontId="4"/>
  </si>
  <si>
    <t>第３構成員のスタッフ数</t>
    <rPh sb="0" eb="1">
      <t>ダイ</t>
    </rPh>
    <rPh sb="2" eb="5">
      <t>コウセイイン</t>
    </rPh>
    <rPh sb="10" eb="11">
      <t>スウ</t>
    </rPh>
    <phoneticPr fontId="4"/>
  </si>
  <si>
    <t>直近５か年度以内の岐阜市優良建設工事業者表彰歴の有無
表彰部門
＝土木建設工事部門</t>
    <rPh sb="6" eb="8">
      <t>イナイ</t>
    </rPh>
    <rPh sb="11" eb="12">
      <t>シ</t>
    </rPh>
    <rPh sb="14" eb="16">
      <t>ケンセツ</t>
    </rPh>
    <rPh sb="18" eb="20">
      <t>ギョウシャ</t>
    </rPh>
    <rPh sb="28" eb="30">
      <t>ヒョウショウ</t>
    </rPh>
    <rPh sb="30" eb="32">
      <t>ブモン</t>
    </rPh>
    <rPh sb="34" eb="36">
      <t>ドボク</t>
    </rPh>
    <rPh sb="36" eb="38">
      <t>ケンセツ</t>
    </rPh>
    <rPh sb="38" eb="40">
      <t>コウジ</t>
    </rPh>
    <rPh sb="40" eb="42">
      <t>ブモン</t>
    </rPh>
    <phoneticPr fontId="4"/>
  </si>
  <si>
    <t>直近５か年度以内の岐阜市優良建設工事業者表彰歴の有無
表彰部門
＝土木建設工事部門</t>
    <rPh sb="0" eb="2">
      <t>チョッキン</t>
    </rPh>
    <rPh sb="4" eb="6">
      <t>ネンド</t>
    </rPh>
    <rPh sb="6" eb="8">
      <t>イナイ</t>
    </rPh>
    <rPh sb="9" eb="11">
      <t>ギフ</t>
    </rPh>
    <rPh sb="11" eb="12">
      <t>シ</t>
    </rPh>
    <rPh sb="12" eb="14">
      <t>ユウリョウ</t>
    </rPh>
    <rPh sb="14" eb="16">
      <t>ケンセツ</t>
    </rPh>
    <rPh sb="16" eb="18">
      <t>コウジ</t>
    </rPh>
    <rPh sb="18" eb="20">
      <t>ギョウシャ</t>
    </rPh>
    <rPh sb="20" eb="22">
      <t>ヒョウショウ</t>
    </rPh>
    <rPh sb="22" eb="23">
      <t>レキ</t>
    </rPh>
    <rPh sb="24" eb="26">
      <t>ウム</t>
    </rPh>
    <rPh sb="28" eb="30">
      <t>ヒョウショウ</t>
    </rPh>
    <rPh sb="30" eb="32">
      <t>ブモン</t>
    </rPh>
    <rPh sb="34" eb="36">
      <t>ドボク</t>
    </rPh>
    <rPh sb="36" eb="38">
      <t>ケンセツ</t>
    </rPh>
    <rPh sb="38" eb="40">
      <t>コウジ</t>
    </rPh>
    <rPh sb="40" eb="42">
      <t>ブモン</t>
    </rPh>
    <phoneticPr fontId="4"/>
  </si>
  <si>
    <t>代表構成員の機械保有状況</t>
    <rPh sb="0" eb="5">
      <t>ダイヒョウコウセイイン</t>
    </rPh>
    <rPh sb="6" eb="8">
      <t>キカイ</t>
    </rPh>
    <rPh sb="8" eb="10">
      <t>ホユウ</t>
    </rPh>
    <rPh sb="10" eb="12">
      <t>ジョウキョウ</t>
    </rPh>
    <phoneticPr fontId="4"/>
  </si>
  <si>
    <t>第２構成員の機械保有状況</t>
    <rPh sb="0" eb="1">
      <t>ダイ</t>
    </rPh>
    <rPh sb="2" eb="5">
      <t>コウセイイン</t>
    </rPh>
    <rPh sb="6" eb="8">
      <t>キカイ</t>
    </rPh>
    <rPh sb="8" eb="10">
      <t>ホユウ</t>
    </rPh>
    <rPh sb="10" eb="12">
      <t>ジョウキョウ</t>
    </rPh>
    <phoneticPr fontId="4"/>
  </si>
  <si>
    <t>第３構成員の機械保有状況</t>
    <rPh sb="0" eb="1">
      <t>ダイ</t>
    </rPh>
    <rPh sb="2" eb="5">
      <t>コウセイイン</t>
    </rPh>
    <rPh sb="6" eb="8">
      <t>キカイ</t>
    </rPh>
    <rPh sb="8" eb="10">
      <t>ホユウ</t>
    </rPh>
    <rPh sb="10" eb="12">
      <t>ジョウキョウ</t>
    </rPh>
    <phoneticPr fontId="4"/>
  </si>
  <si>
    <t>当該工事に関する主要建設機械の保有状況</t>
    <rPh sb="0" eb="2">
      <t>トウガイ</t>
    </rPh>
    <rPh sb="2" eb="4">
      <t>コウジ</t>
    </rPh>
    <rPh sb="5" eb="6">
      <t>カン</t>
    </rPh>
    <rPh sb="8" eb="10">
      <t>シュヨウ</t>
    </rPh>
    <rPh sb="10" eb="12">
      <t>ケンセツ</t>
    </rPh>
    <rPh sb="12" eb="14">
      <t>キカイ</t>
    </rPh>
    <rPh sb="15" eb="17">
      <t>ホユウ</t>
    </rPh>
    <rPh sb="17" eb="19">
      <t>ジョウキョウ</t>
    </rPh>
    <phoneticPr fontId="4"/>
  </si>
  <si>
    <t>自社又はリース保有（２機種：ﾊﾞｯｸﾎｳ山積0.8㎥以上、ﾀﾞﾝﾌﾟﾄﾗｯｸ10t積以上）</t>
    <rPh sb="0" eb="2">
      <t>ジシャ</t>
    </rPh>
    <rPh sb="2" eb="3">
      <t>マタ</t>
    </rPh>
    <rPh sb="7" eb="9">
      <t>ホユウ</t>
    </rPh>
    <rPh sb="11" eb="13">
      <t>キシュ</t>
    </rPh>
    <rPh sb="19" eb="21">
      <t>サンセキ</t>
    </rPh>
    <rPh sb="21" eb="24">
      <t>０．８</t>
    </rPh>
    <rPh sb="25" eb="27">
      <t>イジョウ</t>
    </rPh>
    <rPh sb="27" eb="28">
      <t>、</t>
    </rPh>
    <rPh sb="41" eb="42">
      <t>）</t>
    </rPh>
    <phoneticPr fontId="4"/>
  </si>
  <si>
    <t>自社又はリース保有（１機種：ﾊﾞｯｸﾎｳ山積0.8㎥以上）</t>
    <rPh sb="0" eb="2">
      <t>ジシャ</t>
    </rPh>
    <rPh sb="2" eb="3">
      <t>マタ</t>
    </rPh>
    <rPh sb="7" eb="9">
      <t>ホユウ</t>
    </rPh>
    <rPh sb="11" eb="13">
      <t>キシュ</t>
    </rPh>
    <rPh sb="19" eb="21">
      <t>サンセキ</t>
    </rPh>
    <rPh sb="21" eb="24">
      <t>０．８</t>
    </rPh>
    <rPh sb="25" eb="27">
      <t>イジョウ</t>
    </rPh>
    <rPh sb="27" eb="28">
      <t>）</t>
    </rPh>
    <phoneticPr fontId="4"/>
  </si>
  <si>
    <t>保有なし</t>
    <phoneticPr fontId="4"/>
  </si>
  <si>
    <t>自社又はリース保有（１機種：ﾊﾞｯｸﾎｳ山積0.8㎥以上）</t>
    <phoneticPr fontId="4"/>
  </si>
  <si>
    <t>同種工事（契約金額７億８千万円以上）の実績が１件以上</t>
    <rPh sb="0" eb="2">
      <t>ドウシュ</t>
    </rPh>
    <rPh sb="2" eb="4">
      <t>コウジ</t>
    </rPh>
    <rPh sb="5" eb="7">
      <t>ケイヤク</t>
    </rPh>
    <rPh sb="7" eb="9">
      <t>キンガク</t>
    </rPh>
    <rPh sb="10" eb="11">
      <t>オク</t>
    </rPh>
    <rPh sb="12" eb="14">
      <t>センマン</t>
    </rPh>
    <rPh sb="14" eb="15">
      <t>エン</t>
    </rPh>
    <rPh sb="15" eb="17">
      <t>イジョウ</t>
    </rPh>
    <rPh sb="19" eb="21">
      <t>ジッセキ</t>
    </rPh>
    <rPh sb="23" eb="24">
      <t>ケン</t>
    </rPh>
    <rPh sb="24" eb="26">
      <t>イジョウ</t>
    </rPh>
    <phoneticPr fontId="4"/>
  </si>
  <si>
    <t>同種工事（契約金額３億９千万円以上）の実績が１件以上</t>
    <rPh sb="0" eb="2">
      <t>ドウシュ</t>
    </rPh>
    <rPh sb="2" eb="4">
      <t>コウジ</t>
    </rPh>
    <rPh sb="5" eb="7">
      <t>ケイヤク</t>
    </rPh>
    <rPh sb="7" eb="9">
      <t>キンガク</t>
    </rPh>
    <rPh sb="10" eb="11">
      <t>オク</t>
    </rPh>
    <rPh sb="12" eb="14">
      <t>センマン</t>
    </rPh>
    <rPh sb="14" eb="15">
      <t>エン</t>
    </rPh>
    <rPh sb="15" eb="17">
      <t>イジョウ</t>
    </rPh>
    <rPh sb="19" eb="21">
      <t>ジッセキ</t>
    </rPh>
    <rPh sb="23" eb="24">
      <t>ケン</t>
    </rPh>
    <rPh sb="24" eb="26">
      <t>イジョウ</t>
    </rPh>
    <phoneticPr fontId="4"/>
  </si>
  <si>
    <t>※工期の途中で技術者を交代していた場合における工事実績は、担当した期間を工期で除した割合を乗じた値とする。
※受注形態が特定建設工事共同企業体である場合の配置予定技術者の施工実績は、代表構成員又は構成員として受注したものを対象とし、その出資比率を乗じた値とする。
※「岐阜市低入札価格調査要綱第１１条」における追加配置技術者の場合は対象としない。
※監理技術者、特例監理技術者、監理技術者補佐、主任技術者又は現場代理人としての従事実績を評価する。
※代表構成員、構成員それぞれで点数を算出し、出資比率を乗じて出た数字の合計を得点とする。</t>
    <rPh sb="205" eb="206">
      <t>マタ</t>
    </rPh>
    <phoneticPr fontId="2"/>
  </si>
  <si>
    <t>代表構成員の除雪業務等の受託実績</t>
    <rPh sb="0" eb="2">
      <t>ダイヒョウ</t>
    </rPh>
    <rPh sb="2" eb="5">
      <t>コウセイイン</t>
    </rPh>
    <rPh sb="6" eb="8">
      <t>ジョセツ</t>
    </rPh>
    <rPh sb="8" eb="10">
      <t>ギョウム</t>
    </rPh>
    <rPh sb="10" eb="11">
      <t>トウ</t>
    </rPh>
    <rPh sb="12" eb="14">
      <t>ジュタク</t>
    </rPh>
    <rPh sb="14" eb="16">
      <t>ジッセキ</t>
    </rPh>
    <phoneticPr fontId="4"/>
  </si>
  <si>
    <t>第２構成員の除雪業務等の受託実績</t>
    <rPh sb="0" eb="1">
      <t>ダイ</t>
    </rPh>
    <rPh sb="2" eb="5">
      <t>コウセイイン</t>
    </rPh>
    <rPh sb="6" eb="8">
      <t>ジョセツ</t>
    </rPh>
    <rPh sb="8" eb="10">
      <t>ギョウム</t>
    </rPh>
    <rPh sb="10" eb="11">
      <t>トウ</t>
    </rPh>
    <rPh sb="12" eb="14">
      <t>ジュタク</t>
    </rPh>
    <rPh sb="14" eb="16">
      <t>ジッセキ</t>
    </rPh>
    <phoneticPr fontId="4"/>
  </si>
  <si>
    <t>第３構成員の除雪業務等の受託実績</t>
    <rPh sb="0" eb="1">
      <t>ダイ</t>
    </rPh>
    <rPh sb="2" eb="5">
      <t>コウセイイン</t>
    </rPh>
    <rPh sb="6" eb="8">
      <t>ジョセツ</t>
    </rPh>
    <rPh sb="8" eb="10">
      <t>ギョウム</t>
    </rPh>
    <rPh sb="10" eb="11">
      <t>トウ</t>
    </rPh>
    <rPh sb="12" eb="14">
      <t>ジュタク</t>
    </rPh>
    <rPh sb="14" eb="16">
      <t>ジッセキ</t>
    </rPh>
    <phoneticPr fontId="4"/>
  </si>
  <si>
    <t>岐阜市との契約あり</t>
    <rPh sb="5" eb="7">
      <t>ケイヤク</t>
    </rPh>
    <phoneticPr fontId="3"/>
  </si>
  <si>
    <t>※代表構成員、構成員それぞれで点数を算出し、出資比率を乗じて出た数字の合計を得点とする。</t>
    <phoneticPr fontId="3"/>
  </si>
  <si>
    <t>直近２か年度以内に完成引渡しが済んだ工事の工事成績評定点の平均点
対象となる工事
＝岐阜市(上下水道事業部及び市民病院含む）発注の土木一式工事</t>
    <rPh sb="0" eb="2">
      <t>チョッキン</t>
    </rPh>
    <rPh sb="4" eb="6">
      <t>ネンド</t>
    </rPh>
    <rPh sb="6" eb="8">
      <t>イナイ</t>
    </rPh>
    <rPh sb="9" eb="11">
      <t>カンセイ</t>
    </rPh>
    <rPh sb="11" eb="12">
      <t>ヒ</t>
    </rPh>
    <rPh sb="12" eb="13">
      <t>ワタ</t>
    </rPh>
    <rPh sb="15" eb="16">
      <t>ス</t>
    </rPh>
    <rPh sb="18" eb="20">
      <t>コウジ</t>
    </rPh>
    <rPh sb="21" eb="23">
      <t>コウジ</t>
    </rPh>
    <rPh sb="23" eb="25">
      <t>セイセキ</t>
    </rPh>
    <rPh sb="25" eb="27">
      <t>ヒョウテイ</t>
    </rPh>
    <rPh sb="27" eb="28">
      <t>テン</t>
    </rPh>
    <rPh sb="29" eb="32">
      <t>ヘイキンテン</t>
    </rPh>
    <rPh sb="34" eb="36">
      <t>タイショウ</t>
    </rPh>
    <rPh sb="39" eb="41">
      <t>コウジ</t>
    </rPh>
    <rPh sb="43" eb="46">
      <t>ギフシ</t>
    </rPh>
    <rPh sb="47" eb="49">
      <t>ジョウゲ</t>
    </rPh>
    <rPh sb="49" eb="51">
      <t>スイドウ</t>
    </rPh>
    <rPh sb="51" eb="53">
      <t>ジギョウ</t>
    </rPh>
    <rPh sb="53" eb="54">
      <t>ブ</t>
    </rPh>
    <rPh sb="54" eb="55">
      <t>オヨ</t>
    </rPh>
    <rPh sb="56" eb="58">
      <t>シミン</t>
    </rPh>
    <rPh sb="58" eb="60">
      <t>ビョウイン</t>
    </rPh>
    <rPh sb="60" eb="61">
      <t>フク</t>
    </rPh>
    <rPh sb="63" eb="65">
      <t>ハッチュウ</t>
    </rPh>
    <rPh sb="66" eb="68">
      <t>ドボク</t>
    </rPh>
    <rPh sb="68" eb="70">
      <t>イッシキ</t>
    </rPh>
    <rPh sb="70" eb="72">
      <t>コウジ</t>
    </rPh>
    <phoneticPr fontId="4"/>
  </si>
  <si>
    <t>直近２か年度以内に完成引渡しが済んだ工事の工事成績評定点の平均点
対象となる工事
＝岐阜市(上下水道事業部及び市民病院含む）発注の土木一式工事</t>
    <rPh sb="0" eb="2">
      <t>チョッキン</t>
    </rPh>
    <rPh sb="4" eb="6">
      <t>ネンド</t>
    </rPh>
    <rPh sb="6" eb="8">
      <t>イナイ</t>
    </rPh>
    <rPh sb="9" eb="11">
      <t>カンセイ</t>
    </rPh>
    <rPh sb="11" eb="13">
      <t>ヒキワタ</t>
    </rPh>
    <rPh sb="15" eb="16">
      <t>ス</t>
    </rPh>
    <rPh sb="18" eb="20">
      <t>コウジ</t>
    </rPh>
    <rPh sb="21" eb="23">
      <t>コウジ</t>
    </rPh>
    <rPh sb="23" eb="25">
      <t>セイセキ</t>
    </rPh>
    <rPh sb="25" eb="27">
      <t>ヒョウテイ</t>
    </rPh>
    <rPh sb="27" eb="28">
      <t>テン</t>
    </rPh>
    <rPh sb="29" eb="32">
      <t>ヘイキンテン</t>
    </rPh>
    <rPh sb="34" eb="36">
      <t>タイショウ</t>
    </rPh>
    <rPh sb="39" eb="41">
      <t>コウジ</t>
    </rPh>
    <rPh sb="43" eb="45">
      <t>ギフ</t>
    </rPh>
    <rPh sb="45" eb="46">
      <t>シ</t>
    </rPh>
    <rPh sb="47" eb="49">
      <t>ジョウゲ</t>
    </rPh>
    <rPh sb="49" eb="51">
      <t>スイドウ</t>
    </rPh>
    <rPh sb="51" eb="53">
      <t>ジギョウ</t>
    </rPh>
    <rPh sb="53" eb="54">
      <t>ブ</t>
    </rPh>
    <rPh sb="54" eb="55">
      <t>オヨ</t>
    </rPh>
    <rPh sb="56" eb="58">
      <t>シミン</t>
    </rPh>
    <rPh sb="58" eb="60">
      <t>ビョウイン</t>
    </rPh>
    <rPh sb="60" eb="61">
      <t>フク</t>
    </rPh>
    <rPh sb="63" eb="65">
      <t>ハッチュウ</t>
    </rPh>
    <rPh sb="66" eb="68">
      <t>ドボク</t>
    </rPh>
    <rPh sb="68" eb="70">
      <t>イッシキ</t>
    </rPh>
    <rPh sb="70" eb="72">
      <t>コウジ</t>
    </rPh>
    <phoneticPr fontId="4"/>
  </si>
  <si>
    <t>平均点が７３点未満又は実績なし</t>
    <rPh sb="0" eb="3">
      <t>ヘイキンテン</t>
    </rPh>
    <rPh sb="6" eb="7">
      <t>テン</t>
    </rPh>
    <rPh sb="7" eb="9">
      <t>ミマン</t>
    </rPh>
    <rPh sb="9" eb="10">
      <t>マタ</t>
    </rPh>
    <rPh sb="11" eb="13">
      <t>ジッセキ</t>
    </rPh>
    <phoneticPr fontId="4"/>
  </si>
  <si>
    <t>平均点が７３点未満又は実績なし</t>
    <rPh sb="0" eb="3">
      <t>ヘイキンテン</t>
    </rPh>
    <rPh sb="6" eb="7">
      <t>テン</t>
    </rPh>
    <rPh sb="7" eb="9">
      <t>ミマン</t>
    </rPh>
    <rPh sb="11" eb="13">
      <t>ジッセキ</t>
    </rPh>
    <phoneticPr fontId="4"/>
  </si>
  <si>
    <t>※実績のない年度は６５点とする。
※受注形態が特定建設工事共同企業体である場合の工事成績評定点は、代表構成員又は構成員として受注したものであるものを対象とする。
※代表構成員、構成員それぞれで点数を算出し、出資比率を乗じて出た数字の合計を得点とする。</t>
    <rPh sb="1" eb="3">
      <t>ジッセキ</t>
    </rPh>
    <rPh sb="6" eb="8">
      <t>ネンド</t>
    </rPh>
    <rPh sb="11" eb="12">
      <t>テン</t>
    </rPh>
    <rPh sb="19" eb="23">
      <t>ジュチュウケイタイ</t>
    </rPh>
    <rPh sb="24" eb="26">
      <t>トクテイ</t>
    </rPh>
    <rPh sb="26" eb="28">
      <t>ケンセツ</t>
    </rPh>
    <rPh sb="28" eb="30">
      <t>コウジ</t>
    </rPh>
    <rPh sb="30" eb="32">
      <t>キョウドウ</t>
    </rPh>
    <rPh sb="32" eb="35">
      <t>キギョウタイ</t>
    </rPh>
    <rPh sb="38" eb="40">
      <t>バアイ</t>
    </rPh>
    <rPh sb="41" eb="43">
      <t>コウジ</t>
    </rPh>
    <rPh sb="43" eb="45">
      <t>セイセキ</t>
    </rPh>
    <rPh sb="45" eb="48">
      <t>ヒョウテイテン</t>
    </rPh>
    <rPh sb="50" eb="52">
      <t>ダイヒョウ</t>
    </rPh>
    <rPh sb="52" eb="55">
      <t>コウセイイン</t>
    </rPh>
    <rPh sb="55" eb="56">
      <t>マタ</t>
    </rPh>
    <rPh sb="57" eb="60">
      <t>コウセイイン</t>
    </rPh>
    <rPh sb="63" eb="65">
      <t>ジュチュウ</t>
    </rPh>
    <rPh sb="75" eb="77">
      <t>タイショウ</t>
    </rPh>
    <phoneticPr fontId="3"/>
  </si>
  <si>
    <t xml:space="preserve">
直近５か年度以内及び入札公告日の属する年度の一般競争入札参加資格確認申請書の提出期限日までに完成引渡しが済んだ工事の施工実績の有無
※岐阜市発注工事については、工事成績65点未満のものは実績として認めない。
同種工事の定義
＝岐阜県内の公共工事で、契約金額３億９千万円以上の土木一式工事。</t>
    <rPh sb="116" eb="120">
      <t>ギフケンナイ</t>
    </rPh>
    <rPh sb="134" eb="136">
      <t>センマン</t>
    </rPh>
    <rPh sb="140" eb="142">
      <t>ドボク</t>
    </rPh>
    <rPh sb="142" eb="144">
      <t>イッシキ</t>
    </rPh>
    <phoneticPr fontId="4"/>
  </si>
  <si>
    <t>※受注形態が特定建設工事共同企業体である場合の施工実績は、代表構成員又は構成員として受注したものを対象とし、その出資比率を乗じた値とする。
※代表構成員、構成員それぞれで点数を算出し、出資比率を乗じて出た数字の合計を得点とする。</t>
    <phoneticPr fontId="3"/>
  </si>
  <si>
    <t>常勤雇用の従業員数並びに国家資格を有する技術者数
当該工事における国家資格の定義
＝１級又は２級土木施工管理技士、技術士（土木系）</t>
    <rPh sb="0" eb="2">
      <t>ジョウキン</t>
    </rPh>
    <rPh sb="2" eb="4">
      <t>コヨウ</t>
    </rPh>
    <rPh sb="5" eb="8">
      <t>ジュウギョウイン</t>
    </rPh>
    <rPh sb="8" eb="9">
      <t>スウ</t>
    </rPh>
    <rPh sb="9" eb="10">
      <t>ナラ</t>
    </rPh>
    <rPh sb="12" eb="14">
      <t>コッカ</t>
    </rPh>
    <rPh sb="14" eb="16">
      <t>シカク</t>
    </rPh>
    <rPh sb="17" eb="18">
      <t>ユウ</t>
    </rPh>
    <rPh sb="20" eb="22">
      <t>ギジュツ</t>
    </rPh>
    <rPh sb="22" eb="23">
      <t>シャ</t>
    </rPh>
    <rPh sb="23" eb="24">
      <t>スウ</t>
    </rPh>
    <rPh sb="26" eb="28">
      <t>トウガイ</t>
    </rPh>
    <rPh sb="28" eb="30">
      <t>コウジ</t>
    </rPh>
    <rPh sb="34" eb="36">
      <t>コッカ</t>
    </rPh>
    <rPh sb="36" eb="38">
      <t>シカク</t>
    </rPh>
    <rPh sb="39" eb="41">
      <t>テイギ</t>
    </rPh>
    <rPh sb="44" eb="45">
      <t>キュウ</t>
    </rPh>
    <rPh sb="45" eb="46">
      <t>マタ</t>
    </rPh>
    <rPh sb="48" eb="49">
      <t>キュウ</t>
    </rPh>
    <rPh sb="49" eb="51">
      <t>ドボク</t>
    </rPh>
    <rPh sb="51" eb="53">
      <t>セコウ</t>
    </rPh>
    <rPh sb="53" eb="55">
      <t>カンリ</t>
    </rPh>
    <rPh sb="55" eb="57">
      <t>ギシ</t>
    </rPh>
    <rPh sb="58" eb="61">
      <t>ギジュツシ</t>
    </rPh>
    <rPh sb="62" eb="64">
      <t>ドボク</t>
    </rPh>
    <rPh sb="64" eb="65">
      <t>ケイ</t>
    </rPh>
    <phoneticPr fontId="4"/>
  </si>
  <si>
    <t>※「常勤雇用の従業員」の対象は申請者が加入する保険の被保険者とし、直近の７月１日の状況で年金事務所に提出した「被保険者報酬月額算定基礎届」に記載した人数とする。
※国家資格については、同一人が複数の資格を有していても１名として算出すること。
※代表構成員、構成員それぞれで点数を算出し、出資比率を乗じて出た数字の合計を得点とする。</t>
    <rPh sb="12" eb="14">
      <t>タイショウ</t>
    </rPh>
    <rPh sb="15" eb="18">
      <t>シンセイシャ</t>
    </rPh>
    <rPh sb="19" eb="21">
      <t>カニュウ</t>
    </rPh>
    <rPh sb="23" eb="25">
      <t>ホケン</t>
    </rPh>
    <rPh sb="26" eb="30">
      <t>ヒホケンシャ</t>
    </rPh>
    <rPh sb="123" eb="128">
      <t>ダイヒョウコウセイイン</t>
    </rPh>
    <rPh sb="129" eb="132">
      <t>コウセイイン</t>
    </rPh>
    <rPh sb="137" eb="139">
      <t>テンスウ</t>
    </rPh>
    <rPh sb="140" eb="142">
      <t>サンシュツ</t>
    </rPh>
    <rPh sb="144" eb="146">
      <t>シュッシ</t>
    </rPh>
    <rPh sb="146" eb="148">
      <t>ヒリツ</t>
    </rPh>
    <rPh sb="149" eb="150">
      <t>ジョウ</t>
    </rPh>
    <rPh sb="152" eb="153">
      <t>デ</t>
    </rPh>
    <rPh sb="154" eb="156">
      <t>スウジ</t>
    </rPh>
    <rPh sb="157" eb="159">
      <t>ゴウケイ</t>
    </rPh>
    <rPh sb="160" eb="162">
      <t>トクテン</t>
    </rPh>
    <phoneticPr fontId="2"/>
  </si>
  <si>
    <t>直近２か年度に完成引渡しが済んだ、監理技術者、特例監理技術者、監理技術者補佐、主任技術者又は現場代理人として配置された工事の工事成績評定点の平均点
対象となる工事
＝岐阜市（上下水道事業部及び市民病院含む）発注の土木一式工事</t>
    <phoneticPr fontId="2"/>
  </si>
  <si>
    <t>平均点が７５点以上</t>
    <rPh sb="0" eb="3">
      <t>ヘイキンテン</t>
    </rPh>
    <rPh sb="6" eb="7">
      <t>テン</t>
    </rPh>
    <rPh sb="7" eb="9">
      <t>イジョウ</t>
    </rPh>
    <phoneticPr fontId="3"/>
  </si>
  <si>
    <t>平均点が７３点以上７５点未満</t>
    <rPh sb="6" eb="7">
      <t>テン</t>
    </rPh>
    <rPh sb="7" eb="9">
      <t>イジョウ</t>
    </rPh>
    <rPh sb="11" eb="12">
      <t>テン</t>
    </rPh>
    <rPh sb="12" eb="14">
      <t>ミマン</t>
    </rPh>
    <phoneticPr fontId="2"/>
  </si>
  <si>
    <t>平均点が６５点以上７３点未満又は実績なし</t>
    <phoneticPr fontId="3"/>
  </si>
  <si>
    <t>平均点が６５点未満</t>
    <phoneticPr fontId="3"/>
  </si>
  <si>
    <t xml:space="preserve">
直近５か年度以内及び入札公告日の属する年度の一般競争入札参加資格確認申請書の提出期限日までに完成引渡しが済んだ工事の施工実績の有無
※岐阜市発注工事については、工事成績65点未満のものは実績として認めない。
同種工事の定義
＝岐阜県内の公共工事で、契約金額３億９千万円以上の土木一式工事。</t>
    <rPh sb="116" eb="119">
      <t>ギフケン</t>
    </rPh>
    <rPh sb="119" eb="120">
      <t>ナイ</t>
    </rPh>
    <rPh sb="134" eb="136">
      <t>センマン</t>
    </rPh>
    <rPh sb="136" eb="137">
      <t>エン</t>
    </rPh>
    <rPh sb="140" eb="142">
      <t>ドボク</t>
    </rPh>
    <rPh sb="142" eb="144">
      <t>イッシキ</t>
    </rPh>
    <phoneticPr fontId="4"/>
  </si>
  <si>
    <t>若手・女性技術者の配置の有無及び継続的雇用の有無</t>
    <rPh sb="14" eb="15">
      <t>オヨ</t>
    </rPh>
    <phoneticPr fontId="4"/>
  </si>
  <si>
    <t>３年以上継続雇用している４０歳未満の技術者又は女性技術者を、主任（監理）技術者として配置する</t>
    <rPh sb="21" eb="22">
      <t>マタ</t>
    </rPh>
    <rPh sb="30" eb="32">
      <t>シュニン</t>
    </rPh>
    <phoneticPr fontId="4"/>
  </si>
  <si>
    <t>４０歳未満の技術者又は女性技術者を主任（監理）技術者として配置する</t>
    <rPh sb="9" eb="10">
      <t>マタ</t>
    </rPh>
    <rPh sb="17" eb="19">
      <t>シュニン</t>
    </rPh>
    <phoneticPr fontId="4"/>
  </si>
  <si>
    <t xml:space="preserve">
直近５か年度以内及び入札公告日の属する年度の一般競争入札参加資格確認申請書の提出期限日までに完成引渡しが済んだ工事の施工実績の有無
※岐阜市発注工事については、工事成績65点未満のものは実績として認めない。
同種工事の定義
＝岐阜県内の公共工事で、契約金額３億９千万円以上の土木一式工事。</t>
    <phoneticPr fontId="4"/>
  </si>
  <si>
    <t>３年以上継続雇用している、４０歳未満の技術者又は女性技術者を、主任（監理）技術者として配置する</t>
    <rPh sb="22" eb="23">
      <t>マタ</t>
    </rPh>
    <phoneticPr fontId="4"/>
  </si>
  <si>
    <t>請負金額に占める市内業者の施工金額の割合が90％以上</t>
    <rPh sb="0" eb="2">
      <t>ウケオイ</t>
    </rPh>
    <rPh sb="2" eb="4">
      <t>キンガク</t>
    </rPh>
    <rPh sb="5" eb="6">
      <t>シ</t>
    </rPh>
    <rPh sb="8" eb="10">
      <t>シナイ</t>
    </rPh>
    <rPh sb="10" eb="12">
      <t>ギョウシャ</t>
    </rPh>
    <rPh sb="13" eb="15">
      <t>セコウ</t>
    </rPh>
    <rPh sb="15" eb="17">
      <t>キンガク</t>
    </rPh>
    <rPh sb="18" eb="20">
      <t>ワリアイ</t>
    </rPh>
    <rPh sb="24" eb="26">
      <t>イジョウ</t>
    </rPh>
    <phoneticPr fontId="3"/>
  </si>
  <si>
    <t>請負金額に占める市内業者の施工金額の割合が50％以上90％未満</t>
    <rPh sb="0" eb="2">
      <t>ウケオイ</t>
    </rPh>
    <rPh sb="2" eb="4">
      <t>キンガク</t>
    </rPh>
    <rPh sb="5" eb="6">
      <t>シ</t>
    </rPh>
    <rPh sb="8" eb="10">
      <t>シナイ</t>
    </rPh>
    <rPh sb="10" eb="12">
      <t>ギョウシャ</t>
    </rPh>
    <rPh sb="13" eb="15">
      <t>セコウ</t>
    </rPh>
    <rPh sb="15" eb="17">
      <t>キンガク</t>
    </rPh>
    <rPh sb="18" eb="20">
      <t>ワリアイ</t>
    </rPh>
    <rPh sb="24" eb="26">
      <t>イジョウ</t>
    </rPh>
    <rPh sb="29" eb="31">
      <t>ミマン</t>
    </rPh>
    <phoneticPr fontId="3"/>
  </si>
  <si>
    <t>請負金額に占める市内業者の施工金額の割合が50％未満</t>
    <rPh sb="0" eb="2">
      <t>ウケオイ</t>
    </rPh>
    <rPh sb="2" eb="4">
      <t>キンガク</t>
    </rPh>
    <rPh sb="5" eb="6">
      <t>シ</t>
    </rPh>
    <rPh sb="8" eb="10">
      <t>シナイ</t>
    </rPh>
    <rPh sb="10" eb="12">
      <t>ギョウシャ</t>
    </rPh>
    <rPh sb="13" eb="15">
      <t>セコウ</t>
    </rPh>
    <rPh sb="15" eb="17">
      <t>キンガク</t>
    </rPh>
    <rPh sb="18" eb="20">
      <t>ワリアイ</t>
    </rPh>
    <rPh sb="24" eb="26">
      <t>ミマン</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</si>
  <si>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Ｂ個人として参加した活動
Ｃ岐阜市外で行った活動
Ｄ災害協定参加等において加点される活動
「活動」とは、対象期間において実施した1回以上の活動を実績として評価する。なお、同一箇所において同様の活動を複数回行った場合でも、１回の活動とみなす。
※代表構成員、構成員それぞれで点数を算出し、出資比率を乗じて出た数字の合計を得点とする。</t>
    <phoneticPr fontId="3"/>
  </si>
  <si>
    <t>直近２か年度以内の除排雪又は凍結防止剤散布業務委託の単価契約の有無</t>
    <rPh sb="0" eb="2">
      <t>チョッキン</t>
    </rPh>
    <rPh sb="4" eb="6">
      <t>ネンド</t>
    </rPh>
    <rPh sb="6" eb="8">
      <t>イナイ</t>
    </rPh>
    <rPh sb="9" eb="12">
      <t>ジョハイセツ</t>
    </rPh>
    <rPh sb="12" eb="13">
      <t>マタ</t>
    </rPh>
    <rPh sb="14" eb="16">
      <t>トウケツ</t>
    </rPh>
    <rPh sb="16" eb="19">
      <t>ボウシザイ</t>
    </rPh>
    <rPh sb="19" eb="21">
      <t>サンプ</t>
    </rPh>
    <rPh sb="21" eb="23">
      <t>ギョウム</t>
    </rPh>
    <rPh sb="23" eb="25">
      <t>イタク</t>
    </rPh>
    <rPh sb="26" eb="28">
      <t>タンカ</t>
    </rPh>
    <rPh sb="28" eb="30">
      <t>ケイヤク</t>
    </rPh>
    <rPh sb="31" eb="33">
      <t>ウム</t>
    </rPh>
    <phoneticPr fontId="4"/>
  </si>
  <si>
    <t>社内規定で団活動に対して協力する旨の明記が有りかつ常勤雇用の従業員数に応じた団員（右欄）を確保している。</t>
    <rPh sb="0" eb="2">
      <t>シャナイ</t>
    </rPh>
    <rPh sb="2" eb="4">
      <t>キテイ</t>
    </rPh>
    <rPh sb="5" eb="6">
      <t>ダン</t>
    </rPh>
    <rPh sb="6" eb="8">
      <t>カツドウ</t>
    </rPh>
    <rPh sb="9" eb="10">
      <t>タイ</t>
    </rPh>
    <rPh sb="12" eb="14">
      <t>キョウリョク</t>
    </rPh>
    <rPh sb="16" eb="17">
      <t>ムネ</t>
    </rPh>
    <rPh sb="18" eb="20">
      <t>メイキ</t>
    </rPh>
    <rPh sb="21" eb="22">
      <t>アリ</t>
    </rPh>
    <rPh sb="25" eb="27">
      <t>ジョウキン</t>
    </rPh>
    <rPh sb="27" eb="29">
      <t>コヨウ</t>
    </rPh>
    <rPh sb="30" eb="33">
      <t>ジュウギョウイン</t>
    </rPh>
    <rPh sb="33" eb="34">
      <t>スウ</t>
    </rPh>
    <rPh sb="35" eb="36">
      <t>オウ</t>
    </rPh>
    <rPh sb="38" eb="40">
      <t>ダンイン</t>
    </rPh>
    <rPh sb="41" eb="42">
      <t>ミギ</t>
    </rPh>
    <rPh sb="42" eb="43">
      <t>ラン</t>
    </rPh>
    <rPh sb="45" eb="47">
      <t>カクホ</t>
    </rPh>
    <phoneticPr fontId="4"/>
  </si>
  <si>
    <t>岐阜市との契約なし</t>
    <rPh sb="0" eb="3">
      <t>ギフシ</t>
    </rPh>
    <rPh sb="5" eb="7">
      <t>ケイヤク</t>
    </rPh>
    <phoneticPr fontId="4"/>
  </si>
  <si>
    <t>配置予定技術者が保有する資格等</t>
    <rPh sb="0" eb="2">
      <t>ハイチ</t>
    </rPh>
    <rPh sb="2" eb="4">
      <t>ヨテイ</t>
    </rPh>
    <rPh sb="4" eb="7">
      <t>ギジュツシャ</t>
    </rPh>
    <phoneticPr fontId="4"/>
  </si>
  <si>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3"/>
  </si>
  <si>
    <t xml:space="preserve">※市内業者とは、市内に本店を有する企業を示す。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</si>
</sst>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19" x14ac:knownFonts="1">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2"/>
      <color theme="1"/>
      <name val="ＭＳ Ｐゴシック"/>
      <family val="3"/>
      <charset val="128"/>
    </font>
  </fonts>
  <fills count="2">
    <fill>
      <patternFill patternType="none"/>
    </fill>
    <fill>
      <patternFill patternType="gray125"/>
    </fill>
  </fills>
  <borders count="33">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top/>
      <bottom style="dotted">
        <color auto="1"/>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
      <left style="thin">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medium">
        <color indexed="64"/>
      </left>
      <right/>
      <top/>
      <bottom/>
      <diagonal/>
    </border>
  </borders>
  <cellStyleXfs count="3">
    <xf numFmtId="0" fontId="0" fillId="0" borderId="0">
      <alignment vertical="center"/>
    </xf>
    <xf numFmtId="0" fontId="1" fillId="0" borderId="0"/>
    <xf numFmtId="0" fontId="1" fillId="0" borderId="0"/>
  </cellStyleXfs>
  <cellXfs count="254">
    <xf numFmtId="0" fontId="0" fillId="0" borderId="0" xfId="0">
      <alignment vertical="center"/>
    </xf>
    <xf numFmtId="0" fontId="5" fillId="0" borderId="0" xfId="1"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left" vertical="center"/>
    </xf>
    <xf numFmtId="0" fontId="8" fillId="0" borderId="0" xfId="1" applyFont="1" applyBorder="1" applyAlignment="1">
      <alignment horizontal="center" vertical="center"/>
    </xf>
    <xf numFmtId="0" fontId="9" fillId="0" borderId="0" xfId="1" applyFont="1" applyBorder="1" applyAlignment="1">
      <alignment horizontal="center" vertical="center"/>
    </xf>
    <xf numFmtId="0" fontId="1" fillId="0" borderId="0" xfId="1" applyFont="1" applyBorder="1"/>
    <xf numFmtId="0" fontId="1" fillId="0" borderId="12" xfId="1" applyFont="1" applyBorder="1"/>
    <xf numFmtId="0" fontId="10" fillId="0" borderId="1" xfId="1" applyFont="1" applyBorder="1"/>
    <xf numFmtId="0" fontId="1" fillId="0" borderId="1" xfId="1" applyFont="1" applyBorder="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1" fillId="0" borderId="6" xfId="1" applyFont="1" applyBorder="1"/>
    <xf numFmtId="0" fontId="1" fillId="0" borderId="3" xfId="1" applyFont="1" applyBorder="1"/>
    <xf numFmtId="0" fontId="1" fillId="0" borderId="4" xfId="1" applyFont="1" applyBorder="1"/>
    <xf numFmtId="0" fontId="11" fillId="0" borderId="4" xfId="1" applyFont="1" applyBorder="1" applyAlignment="1">
      <alignment horizontal="center"/>
    </xf>
    <xf numFmtId="0" fontId="1" fillId="0" borderId="8" xfId="1" applyFont="1" applyBorder="1"/>
    <xf numFmtId="0" fontId="12" fillId="0" borderId="3" xfId="1" applyFont="1" applyBorder="1" applyAlignment="1">
      <alignment vertical="center" wrapText="1"/>
    </xf>
    <xf numFmtId="0" fontId="1" fillId="0" borderId="3" xfId="1" applyFont="1" applyBorder="1" applyAlignment="1">
      <alignment horizontal="center" vertical="center" wrapText="1" shrinkToFit="1"/>
    </xf>
    <xf numFmtId="0" fontId="1" fillId="0" borderId="3" xfId="2" applyFont="1" applyFill="1" applyBorder="1" applyAlignment="1">
      <alignment horizontal="center" vertical="center" wrapText="1"/>
    </xf>
    <xf numFmtId="0" fontId="12" fillId="0" borderId="3" xfId="1" applyFont="1" applyBorder="1" applyAlignment="1"/>
    <xf numFmtId="0" fontId="1" fillId="0" borderId="9" xfId="1" applyFont="1" applyBorder="1"/>
    <xf numFmtId="0" fontId="1" fillId="0" borderId="9" xfId="1" applyFont="1" applyBorder="1" applyAlignment="1">
      <alignment vertical="top" wrapText="1" shrinkToFit="1"/>
    </xf>
    <xf numFmtId="0" fontId="12" fillId="0" borderId="0" xfId="1" applyFont="1" applyBorder="1" applyAlignment="1">
      <alignment vertical="center" shrinkToFit="1"/>
    </xf>
    <xf numFmtId="0" fontId="12" fillId="0" borderId="0" xfId="1" applyFont="1" applyBorder="1" applyAlignment="1">
      <alignment horizontal="left" vertical="center" wrapText="1"/>
    </xf>
    <xf numFmtId="0" fontId="12" fillId="0" borderId="0" xfId="1" applyFont="1" applyBorder="1" applyAlignment="1"/>
    <xf numFmtId="0" fontId="1" fillId="0" borderId="0" xfId="1" applyFont="1" applyBorder="1" applyAlignment="1">
      <alignment horizontal="left" vertical="center" wrapText="1" shrinkToFit="1"/>
    </xf>
    <xf numFmtId="0" fontId="1" fillId="0" borderId="0" xfId="1" applyFont="1" applyBorder="1" applyAlignment="1">
      <alignment horizontal="center" vertical="center" wrapText="1" shrinkToFit="1"/>
    </xf>
    <xf numFmtId="0" fontId="1" fillId="0" borderId="0" xfId="1" applyFont="1" applyBorder="1" applyAlignment="1">
      <alignment vertical="top" wrapText="1" shrinkToFit="1"/>
    </xf>
    <xf numFmtId="0" fontId="12" fillId="0" borderId="1" xfId="1" applyFont="1" applyBorder="1" applyAlignment="1">
      <alignment vertical="center" shrinkToFit="1"/>
    </xf>
    <xf numFmtId="0" fontId="12" fillId="0" borderId="1" xfId="1" applyFont="1" applyBorder="1" applyAlignment="1">
      <alignment horizontal="left" vertical="center" wrapText="1"/>
    </xf>
    <xf numFmtId="0" fontId="12" fillId="0" borderId="1" xfId="1" applyFont="1" applyBorder="1" applyAlignment="1"/>
    <xf numFmtId="0" fontId="1" fillId="0" borderId="1" xfId="1" applyFont="1" applyBorder="1" applyAlignment="1">
      <alignment horizontal="left" vertical="center" wrapText="1" shrinkToFit="1"/>
    </xf>
    <xf numFmtId="0" fontId="1" fillId="0" borderId="1" xfId="1" applyFont="1" applyBorder="1" applyAlignment="1">
      <alignment horizontal="center" vertical="center" wrapText="1" shrinkToFit="1"/>
    </xf>
    <xf numFmtId="0" fontId="13" fillId="0" borderId="4" xfId="1" applyFont="1" applyBorder="1"/>
    <xf numFmtId="0" fontId="14" fillId="0" borderId="4" xfId="1" applyFont="1" applyBorder="1" applyAlignment="1">
      <alignment horizontal="left" vertical="center"/>
    </xf>
    <xf numFmtId="176" fontId="11" fillId="0" borderId="4" xfId="1" applyNumberFormat="1" applyFont="1" applyBorder="1" applyAlignment="1">
      <alignment horizontal="left"/>
    </xf>
    <xf numFmtId="0" fontId="12" fillId="0" borderId="8" xfId="1" applyFont="1" applyBorder="1"/>
    <xf numFmtId="0" fontId="12" fillId="0" borderId="3" xfId="1" applyFont="1" applyBorder="1" applyAlignment="1">
      <alignment horizontal="center" vertical="center" shrinkToFit="1"/>
    </xf>
    <xf numFmtId="0" fontId="12" fillId="0" borderId="9" xfId="1" applyFont="1" applyBorder="1"/>
    <xf numFmtId="0" fontId="12" fillId="0" borderId="12" xfId="1" applyFont="1" applyBorder="1" applyAlignment="1">
      <alignment vertical="center" wrapText="1"/>
    </xf>
    <xf numFmtId="0" fontId="12" fillId="0" borderId="12" xfId="1" applyFont="1" applyBorder="1" applyAlignment="1">
      <alignment horizontal="left" vertical="center" shrinkToFit="1"/>
    </xf>
    <xf numFmtId="0" fontId="1" fillId="0" borderId="12" xfId="1" applyFont="1" applyBorder="1" applyAlignment="1">
      <alignment vertical="center"/>
    </xf>
    <xf numFmtId="0" fontId="1" fillId="0" borderId="12" xfId="1" applyFont="1" applyBorder="1" applyAlignment="1">
      <alignment vertical="center" shrinkToFit="1"/>
    </xf>
    <xf numFmtId="0" fontId="13" fillId="0" borderId="12" xfId="1" applyFont="1" applyBorder="1" applyAlignment="1"/>
    <xf numFmtId="1" fontId="11" fillId="0" borderId="2" xfId="1" applyNumberFormat="1" applyFont="1" applyBorder="1" applyAlignment="1">
      <alignment horizontal="center" vertical="center" wrapText="1"/>
    </xf>
    <xf numFmtId="0" fontId="1" fillId="0" borderId="0" xfId="1" applyFont="1" applyBorder="1" applyAlignment="1">
      <alignment vertical="center"/>
    </xf>
    <xf numFmtId="0" fontId="1" fillId="0" borderId="0" xfId="1" applyFont="1" applyBorder="1" applyAlignment="1">
      <alignment vertical="center" shrinkToFit="1"/>
    </xf>
    <xf numFmtId="0" fontId="13" fillId="0" borderId="0" xfId="1" applyFont="1" applyBorder="1" applyAlignment="1"/>
    <xf numFmtId="0" fontId="15" fillId="0" borderId="0" xfId="1" applyFont="1" applyBorder="1" applyAlignment="1">
      <alignment horizontal="right" vertical="center" wrapText="1"/>
    </xf>
    <xf numFmtId="0" fontId="13" fillId="0" borderId="1" xfId="1" applyFont="1" applyBorder="1"/>
    <xf numFmtId="0" fontId="13" fillId="0" borderId="0" xfId="1" applyFont="1" applyBorder="1"/>
    <xf numFmtId="176" fontId="11" fillId="0" borderId="0" xfId="1" applyNumberFormat="1" applyFont="1" applyBorder="1"/>
    <xf numFmtId="176" fontId="11"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1" fillId="0" borderId="7" xfId="1" applyFont="1" applyBorder="1" applyAlignment="1">
      <alignment horizontal="center" vertical="center" wrapText="1"/>
    </xf>
    <xf numFmtId="0" fontId="1" fillId="0" borderId="10" xfId="1" applyFont="1" applyBorder="1"/>
    <xf numFmtId="0" fontId="12" fillId="0" borderId="10" xfId="1" applyFont="1" applyBorder="1" applyAlignment="1">
      <alignment horizontal="left" vertical="center" wrapText="1"/>
    </xf>
    <xf numFmtId="0" fontId="12" fillId="0" borderId="3" xfId="1" applyFont="1" applyBorder="1" applyAlignment="1">
      <alignment horizontal="left" vertical="center" wrapText="1"/>
    </xf>
    <xf numFmtId="0" fontId="12" fillId="0" borderId="3" xfId="1" applyFont="1" applyBorder="1" applyAlignment="1">
      <alignment horizontal="center" vertical="center" wrapText="1" shrinkToFit="1"/>
    </xf>
    <xf numFmtId="0" fontId="12" fillId="0" borderId="2" xfId="1" applyFont="1" applyBorder="1" applyAlignment="1">
      <alignment horizontal="center" vertical="center" shrinkToFit="1"/>
    </xf>
    <xf numFmtId="0" fontId="12" fillId="0" borderId="8" xfId="1" applyFont="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0" xfId="0" applyFont="1" applyBorder="1" applyAlignment="1">
      <alignment vertical="center" wrapText="1"/>
    </xf>
    <xf numFmtId="0" fontId="12" fillId="0" borderId="12" xfId="1" applyFont="1" applyFill="1" applyBorder="1" applyAlignment="1">
      <alignment horizontal="left" vertical="center" shrinkToFit="1"/>
    </xf>
    <xf numFmtId="0" fontId="12" fillId="0" borderId="12" xfId="1" applyFont="1" applyFill="1" applyBorder="1" applyAlignment="1">
      <alignment horizontal="center" vertical="center" shrinkToFit="1"/>
    </xf>
    <xf numFmtId="0" fontId="12" fillId="0" borderId="0" xfId="1" applyFont="1" applyBorder="1" applyAlignment="1">
      <alignment horizontal="left" vertical="top" wrapText="1" shrinkToFit="1"/>
    </xf>
    <xf numFmtId="0" fontId="12" fillId="0" borderId="0" xfId="1" applyFont="1" applyBorder="1" applyAlignment="1">
      <alignment vertical="center" wrapText="1"/>
    </xf>
    <xf numFmtId="0" fontId="12" fillId="0" borderId="1" xfId="0" applyFont="1" applyBorder="1" applyAlignment="1">
      <alignment vertical="center" wrapText="1"/>
    </xf>
    <xf numFmtId="0" fontId="12" fillId="0" borderId="1" xfId="1" applyFont="1" applyFill="1" applyBorder="1" applyAlignment="1">
      <alignment horizontal="left" vertical="center" shrinkToFit="1"/>
    </xf>
    <xf numFmtId="0" fontId="12" fillId="0" borderId="1" xfId="1" applyFont="1" applyFill="1" applyBorder="1" applyAlignment="1">
      <alignment horizontal="center" vertical="center" shrinkToFit="1"/>
    </xf>
    <xf numFmtId="176" fontId="11" fillId="0" borderId="7" xfId="1" applyNumberFormat="1" applyFont="1" applyBorder="1" applyAlignment="1">
      <alignment horizontal="left"/>
    </xf>
    <xf numFmtId="0" fontId="1" fillId="0" borderId="12" xfId="1" applyFont="1" applyBorder="1" applyAlignment="1">
      <alignment vertical="center" wrapText="1"/>
    </xf>
    <xf numFmtId="0" fontId="13" fillId="0" borderId="12" xfId="1" applyFont="1" applyBorder="1" applyAlignment="1">
      <alignment wrapText="1"/>
    </xf>
    <xf numFmtId="0" fontId="1" fillId="0" borderId="0" xfId="1" applyFont="1" applyBorder="1" applyAlignment="1">
      <alignment vertical="center" wrapText="1"/>
    </xf>
    <xf numFmtId="0" fontId="13" fillId="0" borderId="0" xfId="1" applyFont="1" applyBorder="1" applyAlignment="1">
      <alignment wrapText="1"/>
    </xf>
    <xf numFmtId="177" fontId="1" fillId="0" borderId="0" xfId="1" applyNumberFormat="1" applyFont="1" applyBorder="1"/>
    <xf numFmtId="177" fontId="1" fillId="0" borderId="0" xfId="1" applyNumberFormat="1" applyFont="1" applyBorder="1" applyAlignment="1">
      <alignment horizontal="right"/>
    </xf>
    <xf numFmtId="0" fontId="11" fillId="0" borderId="3" xfId="1" applyFont="1" applyBorder="1" applyAlignment="1">
      <alignment horizontal="center" wrapText="1" shrinkToFit="1"/>
    </xf>
    <xf numFmtId="177" fontId="1" fillId="0" borderId="0" xfId="1" applyNumberFormat="1" applyFont="1" applyBorder="1" applyAlignment="1">
      <alignment wrapText="1"/>
    </xf>
    <xf numFmtId="177" fontId="1" fillId="0" borderId="1" xfId="1" applyNumberFormat="1" applyFont="1" applyBorder="1"/>
    <xf numFmtId="177" fontId="11" fillId="0" borderId="0" xfId="1" applyNumberFormat="1" applyFont="1" applyBorder="1" applyAlignment="1">
      <alignment horizontal="center" vertical="center"/>
    </xf>
    <xf numFmtId="0" fontId="17" fillId="0" borderId="10" xfId="1" applyFont="1" applyBorder="1" applyAlignment="1">
      <alignment horizontal="left" vertical="center"/>
    </xf>
    <xf numFmtId="0" fontId="11" fillId="0" borderId="12" xfId="1" applyFont="1" applyBorder="1" applyAlignment="1">
      <alignment horizontal="center" vertical="center" shrinkToFit="1"/>
    </xf>
    <xf numFmtId="0" fontId="16" fillId="0" borderId="12" xfId="1" applyFont="1" applyBorder="1" applyAlignment="1">
      <alignment horizontal="center" vertical="center"/>
    </xf>
    <xf numFmtId="0" fontId="16" fillId="0" borderId="4" xfId="1" applyFont="1" applyBorder="1" applyAlignment="1">
      <alignment horizontal="center" vertical="center"/>
    </xf>
    <xf numFmtId="0" fontId="11" fillId="0" borderId="7" xfId="1" applyFont="1" applyBorder="1" applyAlignment="1">
      <alignment horizontal="center" vertical="center"/>
    </xf>
    <xf numFmtId="176" fontId="1" fillId="0" borderId="0" xfId="1" applyNumberFormat="1" applyFont="1" applyBorder="1" applyAlignment="1">
      <alignment horizontal="right"/>
    </xf>
    <xf numFmtId="0" fontId="12" fillId="0" borderId="2" xfId="1" applyFont="1" applyBorder="1" applyAlignment="1">
      <alignment horizontal="center" vertical="center" wrapText="1" shrinkToFit="1"/>
    </xf>
    <xf numFmtId="176" fontId="1" fillId="0" borderId="0" xfId="1" applyNumberFormat="1" applyFont="1" applyFill="1" applyBorder="1"/>
    <xf numFmtId="0" fontId="12" fillId="0" borderId="2" xfId="1" applyFont="1" applyBorder="1" applyAlignment="1">
      <alignment horizontal="center" vertical="center"/>
    </xf>
    <xf numFmtId="0" fontId="12" fillId="0" borderId="12" xfId="1" applyFont="1" applyBorder="1" applyAlignment="1">
      <alignment horizontal="left" vertical="center" wrapText="1"/>
    </xf>
    <xf numFmtId="0" fontId="12" fillId="0" borderId="4" xfId="1" applyFont="1" applyBorder="1" applyAlignment="1">
      <alignment horizontal="left" vertical="center" wrapText="1"/>
    </xf>
    <xf numFmtId="0" fontId="12" fillId="0" borderId="4" xfId="1" applyFont="1" applyBorder="1" applyAlignment="1">
      <alignment horizontal="center" vertical="center" wrapText="1" shrinkToFit="1"/>
    </xf>
    <xf numFmtId="178" fontId="1" fillId="0" borderId="0" xfId="1" applyNumberFormat="1" applyFont="1" applyFill="1" applyBorder="1"/>
    <xf numFmtId="0" fontId="12" fillId="0" borderId="6" xfId="1" applyFont="1" applyBorder="1" applyAlignment="1">
      <alignment horizontal="center" vertical="center" wrapText="1" shrinkToFit="1"/>
    </xf>
    <xf numFmtId="0" fontId="12" fillId="0" borderId="10" xfId="0" applyFont="1" applyBorder="1" applyAlignment="1">
      <alignment vertical="center" wrapText="1"/>
    </xf>
    <xf numFmtId="0" fontId="12" fillId="0" borderId="6" xfId="1" applyFont="1" applyBorder="1" applyAlignment="1">
      <alignment horizontal="center" vertical="center" shrinkToFit="1"/>
    </xf>
    <xf numFmtId="0" fontId="12" fillId="0" borderId="6" xfId="1" applyFont="1" applyBorder="1" applyAlignment="1">
      <alignment vertical="center" shrinkToFit="1"/>
    </xf>
    <xf numFmtId="0" fontId="12" fillId="0" borderId="8" xfId="1" applyFont="1" applyBorder="1" applyAlignment="1">
      <alignment vertical="center" shrinkToFit="1"/>
    </xf>
    <xf numFmtId="0" fontId="12" fillId="0" borderId="3" xfId="0" applyFont="1" applyBorder="1" applyAlignment="1">
      <alignment vertical="center" wrapText="1"/>
    </xf>
    <xf numFmtId="0" fontId="1" fillId="0" borderId="0" xfId="1" applyFont="1" applyBorder="1" applyAlignment="1">
      <alignment horizontal="right"/>
    </xf>
    <xf numFmtId="0" fontId="12" fillId="0" borderId="3" xfId="1" applyFont="1" applyBorder="1" applyAlignment="1">
      <alignment horizontal="center" vertical="center" wrapText="1"/>
    </xf>
    <xf numFmtId="0" fontId="11" fillId="0" borderId="6" xfId="1" applyFont="1" applyBorder="1" applyAlignment="1"/>
    <xf numFmtId="0" fontId="12" fillId="0" borderId="2" xfId="1" applyFont="1" applyBorder="1" applyAlignment="1">
      <alignment horizontal="center" vertical="center" wrapText="1"/>
    </xf>
    <xf numFmtId="176" fontId="11" fillId="0" borderId="15" xfId="1" applyNumberFormat="1" applyFont="1" applyBorder="1" applyAlignment="1">
      <alignment horizontal="left"/>
    </xf>
    <xf numFmtId="1" fontId="11" fillId="0" borderId="12" xfId="1" applyNumberFormat="1" applyFont="1" applyBorder="1" applyAlignment="1">
      <alignment horizontal="center" vertical="center" wrapText="1"/>
    </xf>
    <xf numFmtId="0" fontId="1" fillId="0" borderId="0" xfId="1" applyFont="1" applyBorder="1" applyAlignment="1">
      <alignment horizontal="left" vertical="center" wrapText="1"/>
    </xf>
    <xf numFmtId="0" fontId="12" fillId="0" borderId="0" xfId="1" applyFont="1" applyBorder="1" applyAlignment="1">
      <alignment vertical="center"/>
    </xf>
    <xf numFmtId="0" fontId="12" fillId="0" borderId="0" xfId="1" applyFont="1" applyBorder="1" applyAlignment="1">
      <alignment horizontal="center" vertical="center"/>
    </xf>
    <xf numFmtId="0" fontId="12" fillId="0" borderId="0" xfId="1" applyFont="1" applyBorder="1" applyAlignment="1">
      <alignment horizontal="left" vertical="center" wrapText="1" shrinkToFit="1"/>
    </xf>
    <xf numFmtId="177" fontId="11" fillId="0" borderId="1" xfId="1" applyNumberFormat="1" applyFont="1" applyBorder="1" applyAlignment="1">
      <alignment horizontal="center" vertical="center"/>
    </xf>
    <xf numFmtId="0" fontId="11" fillId="0" borderId="10" xfId="1" applyFont="1" applyBorder="1" applyAlignment="1">
      <alignment horizontal="left" vertical="center"/>
    </xf>
    <xf numFmtId="0" fontId="12" fillId="0" borderId="7" xfId="1" applyFont="1" applyBorder="1" applyAlignment="1">
      <alignment horizontal="center" vertical="center" shrinkToFit="1"/>
    </xf>
    <xf numFmtId="0" fontId="11" fillId="0" borderId="8" xfId="1" applyFont="1" applyBorder="1" applyAlignment="1">
      <alignment horizontal="center" vertical="center" wrapText="1"/>
    </xf>
    <xf numFmtId="178" fontId="1" fillId="0" borderId="0" xfId="1" applyNumberFormat="1" applyFont="1" applyBorder="1" applyAlignment="1">
      <alignment horizontal="right" vertical="center"/>
    </xf>
    <xf numFmtId="178" fontId="1" fillId="0" borderId="32" xfId="1" applyNumberFormat="1" applyFont="1" applyBorder="1"/>
    <xf numFmtId="0" fontId="1" fillId="0" borderId="0" xfId="1" applyFont="1"/>
    <xf numFmtId="178" fontId="1" fillId="0" borderId="0" xfId="1" applyNumberFormat="1" applyFont="1" applyBorder="1" applyAlignment="1">
      <alignment vertical="center"/>
    </xf>
    <xf numFmtId="178" fontId="1" fillId="0" borderId="0" xfId="1" applyNumberFormat="1" applyFont="1" applyFill="1" applyBorder="1" applyAlignment="1">
      <alignment horizontal="right" vertical="center"/>
    </xf>
    <xf numFmtId="0" fontId="12" fillId="0" borderId="3" xfId="1" applyFont="1" applyBorder="1" applyAlignment="1">
      <alignment horizontal="center" vertical="center"/>
    </xf>
    <xf numFmtId="178" fontId="1" fillId="0" borderId="0" xfId="1" applyNumberFormat="1" applyFont="1" applyBorder="1"/>
    <xf numFmtId="179" fontId="12" fillId="0" borderId="3" xfId="1" applyNumberFormat="1" applyFont="1" applyFill="1" applyBorder="1" applyAlignment="1">
      <alignment horizontal="center" vertical="center" wrapText="1"/>
    </xf>
    <xf numFmtId="0" fontId="12" fillId="0" borderId="4" xfId="0" applyFont="1" applyFill="1" applyBorder="1" applyAlignment="1">
      <alignment vertical="center"/>
    </xf>
    <xf numFmtId="0" fontId="12" fillId="0" borderId="3" xfId="0" applyFont="1" applyFill="1" applyBorder="1" applyAlignment="1">
      <alignment horizontal="center" vertical="center"/>
    </xf>
    <xf numFmtId="0" fontId="14" fillId="0" borderId="0" xfId="1" applyFont="1" applyBorder="1" applyAlignment="1">
      <alignment vertical="center" wrapText="1"/>
    </xf>
    <xf numFmtId="180" fontId="11" fillId="0" borderId="2" xfId="1" applyNumberFormat="1" applyFont="1" applyBorder="1" applyAlignment="1">
      <alignment horizontal="center" vertical="center" wrapText="1"/>
    </xf>
    <xf numFmtId="0" fontId="15" fillId="0" borderId="13" xfId="1" applyFont="1" applyBorder="1" applyAlignment="1">
      <alignment horizontal="right" vertical="center"/>
    </xf>
    <xf numFmtId="0" fontId="1" fillId="0" borderId="5" xfId="1" applyFont="1" applyBorder="1"/>
    <xf numFmtId="0" fontId="12" fillId="0" borderId="10" xfId="1" applyFont="1" applyBorder="1" applyAlignment="1">
      <alignment vertical="center" wrapText="1"/>
    </xf>
    <xf numFmtId="0" fontId="12" fillId="0" borderId="5" xfId="1" applyFont="1" applyBorder="1" applyAlignment="1">
      <alignment vertical="center" wrapText="1"/>
    </xf>
    <xf numFmtId="0" fontId="12" fillId="0" borderId="13" xfId="1" applyFont="1" applyBorder="1" applyAlignment="1">
      <alignment vertical="center" wrapText="1"/>
    </xf>
    <xf numFmtId="0" fontId="12" fillId="0" borderId="14" xfId="1" applyFont="1" applyBorder="1" applyAlignment="1">
      <alignment vertical="center" wrapText="1"/>
    </xf>
    <xf numFmtId="0" fontId="12" fillId="0" borderId="15" xfId="1" applyFont="1" applyBorder="1" applyAlignment="1">
      <alignment vertical="center" wrapText="1"/>
    </xf>
    <xf numFmtId="0" fontId="12" fillId="0" borderId="6" xfId="1" applyFont="1" applyBorder="1" applyAlignment="1">
      <alignment vertical="center" wrapText="1"/>
    </xf>
    <xf numFmtId="0" fontId="12" fillId="0" borderId="25" xfId="1" applyFont="1" applyBorder="1" applyAlignment="1">
      <alignment horizontal="left" vertical="center" shrinkToFit="1"/>
    </xf>
    <xf numFmtId="0" fontId="12" fillId="0" borderId="16" xfId="1" applyFont="1" applyBorder="1" applyAlignment="1">
      <alignment horizontal="left" vertical="center" shrinkToFit="1"/>
    </xf>
    <xf numFmtId="0" fontId="12" fillId="0" borderId="5" xfId="1" applyFont="1" applyBorder="1" applyAlignment="1">
      <alignment horizontal="left" vertical="center" wrapText="1"/>
    </xf>
    <xf numFmtId="0" fontId="12" fillId="0" borderId="14" xfId="1" applyFont="1" applyBorder="1" applyAlignment="1">
      <alignment horizontal="left" vertical="center" wrapText="1"/>
    </xf>
    <xf numFmtId="0" fontId="12" fillId="0" borderId="4" xfId="1" applyFont="1" applyBorder="1" applyAlignment="1">
      <alignment horizontal="left" vertical="center" shrinkToFit="1"/>
    </xf>
    <xf numFmtId="0" fontId="15" fillId="0" borderId="12" xfId="1" applyFont="1" applyBorder="1" applyAlignment="1">
      <alignment horizontal="right" vertical="center" wrapText="1"/>
    </xf>
    <xf numFmtId="0" fontId="1" fillId="0" borderId="8" xfId="1" applyFont="1" applyBorder="1" applyAlignment="1">
      <alignment vertical="top" wrapText="1" shrinkToFit="1"/>
    </xf>
    <xf numFmtId="0" fontId="12" fillId="0" borderId="7" xfId="0" applyFont="1" applyFill="1" applyBorder="1" applyAlignment="1">
      <alignment vertical="center" wrapText="1"/>
    </xf>
    <xf numFmtId="0" fontId="11" fillId="0" borderId="4" xfId="1" applyFont="1" applyBorder="1" applyAlignment="1">
      <alignment horizontal="center" vertical="center"/>
    </xf>
    <xf numFmtId="0" fontId="12" fillId="0" borderId="4" xfId="1" applyFont="1" applyBorder="1" applyAlignment="1">
      <alignment vertical="center" shrinkToFit="1"/>
    </xf>
    <xf numFmtId="0" fontId="12" fillId="0" borderId="5" xfId="1" applyFont="1" applyBorder="1" applyAlignment="1">
      <alignment vertical="center" wrapText="1"/>
    </xf>
    <xf numFmtId="0" fontId="12" fillId="0" borderId="0" xfId="1" applyFont="1" applyFill="1" applyBorder="1" applyAlignment="1">
      <alignment horizontal="left" vertical="center" shrinkToFit="1"/>
    </xf>
    <xf numFmtId="0" fontId="12" fillId="0" borderId="0" xfId="1" applyFont="1" applyFill="1" applyBorder="1" applyAlignment="1">
      <alignment horizontal="center" vertical="center" shrinkToFit="1"/>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4" xfId="1" applyFont="1" applyBorder="1" applyAlignment="1">
      <alignment vertical="center" shrinkToFit="1"/>
    </xf>
    <xf numFmtId="0" fontId="12" fillId="0" borderId="7" xfId="1" applyFont="1" applyBorder="1" applyAlignment="1">
      <alignment vertical="center" shrinkToFit="1"/>
    </xf>
    <xf numFmtId="0" fontId="12" fillId="0" borderId="4" xfId="1" applyFont="1" applyBorder="1" applyAlignment="1">
      <alignment vertical="center" wrapText="1"/>
    </xf>
    <xf numFmtId="0" fontId="12" fillId="0" borderId="7" xfId="1" applyFont="1" applyBorder="1" applyAlignment="1">
      <alignment vertical="center" wrapTex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9" xfId="1" applyFont="1" applyBorder="1" applyAlignment="1">
      <alignment horizontal="left" vertical="top" wrapText="1" shrinkToFit="1"/>
    </xf>
    <xf numFmtId="0" fontId="12" fillId="0" borderId="6" xfId="1" applyFont="1" applyBorder="1" applyAlignment="1">
      <alignment horizontal="left" vertical="center" wrapText="1"/>
    </xf>
    <xf numFmtId="0" fontId="12" fillId="0" borderId="8" xfId="1" applyFont="1" applyBorder="1" applyAlignment="1">
      <alignment horizontal="left" vertical="center" wrapText="1"/>
    </xf>
    <xf numFmtId="0" fontId="12" fillId="0" borderId="9" xfId="1" applyFont="1" applyBorder="1" applyAlignment="1">
      <alignment horizontal="left" vertical="center" wrapText="1"/>
    </xf>
    <xf numFmtId="0" fontId="12" fillId="0" borderId="25" xfId="1" applyFont="1" applyBorder="1" applyAlignment="1">
      <alignment horizontal="left" vertical="center" shrinkToFit="1"/>
    </xf>
    <xf numFmtId="0" fontId="12" fillId="0" borderId="16" xfId="1" applyFont="1" applyBorder="1" applyAlignment="1">
      <alignment horizontal="left" vertical="center" shrinkToFit="1"/>
    </xf>
    <xf numFmtId="0" fontId="12" fillId="0" borderId="28" xfId="1" applyFont="1" applyBorder="1" applyAlignment="1">
      <alignment horizontal="left" vertical="center" shrinkToFit="1"/>
    </xf>
    <xf numFmtId="0" fontId="12" fillId="0" borderId="22" xfId="1" applyFont="1" applyBorder="1" applyAlignment="1">
      <alignment horizontal="left" vertical="center" shrinkToFit="1"/>
    </xf>
    <xf numFmtId="0" fontId="12" fillId="0" borderId="4" xfId="1" applyFont="1" applyBorder="1" applyAlignment="1">
      <alignment horizontal="left" vertical="center" shrinkToFit="1"/>
    </xf>
    <xf numFmtId="0" fontId="12" fillId="0" borderId="7" xfId="1" applyFont="1" applyBorder="1" applyAlignment="1">
      <alignment horizontal="left" vertical="center" shrinkToFi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2" fillId="0" borderId="17" xfId="1" applyFont="1" applyBorder="1" applyAlignment="1">
      <alignment horizontal="left" vertical="center" shrinkToFit="1"/>
    </xf>
    <xf numFmtId="0" fontId="12" fillId="0" borderId="29" xfId="1" applyFont="1" applyBorder="1" applyAlignment="1">
      <alignment horizontal="left" vertical="center" shrinkToFit="1"/>
    </xf>
    <xf numFmtId="0" fontId="12" fillId="0" borderId="30" xfId="1" applyFont="1" applyBorder="1" applyAlignment="1">
      <alignment horizontal="left" vertical="center" shrinkToFit="1"/>
    </xf>
    <xf numFmtId="0" fontId="12" fillId="0" borderId="31" xfId="1" applyFont="1" applyBorder="1" applyAlignment="1">
      <alignment horizontal="left" vertical="center" shrinkToFit="1"/>
    </xf>
    <xf numFmtId="0" fontId="12" fillId="0" borderId="4" xfId="1" applyFont="1" applyFill="1" applyBorder="1" applyAlignment="1">
      <alignment horizontal="left" vertical="center" shrinkToFit="1"/>
    </xf>
    <xf numFmtId="0" fontId="12" fillId="0" borderId="7" xfId="1" applyFont="1" applyFill="1" applyBorder="1" applyAlignment="1">
      <alignment horizontal="left" vertical="center" shrinkToFit="1"/>
    </xf>
    <xf numFmtId="0" fontId="12" fillId="0" borderId="10" xfId="1" applyFont="1" applyBorder="1" applyAlignment="1">
      <alignment vertical="center" wrapText="1"/>
    </xf>
    <xf numFmtId="0" fontId="12" fillId="0" borderId="11" xfId="1" applyFont="1" applyBorder="1" applyAlignment="1">
      <alignment vertical="center" wrapText="1"/>
    </xf>
    <xf numFmtId="0" fontId="12" fillId="0" borderId="5" xfId="1" applyFont="1" applyBorder="1" applyAlignment="1">
      <alignment vertical="center" wrapText="1"/>
    </xf>
    <xf numFmtId="0" fontId="12" fillId="0" borderId="13" xfId="1" applyFont="1" applyBorder="1" applyAlignment="1">
      <alignment vertical="center" wrapText="1"/>
    </xf>
    <xf numFmtId="0" fontId="12" fillId="0" borderId="14" xfId="1" applyFont="1" applyBorder="1" applyAlignment="1">
      <alignment vertical="center" wrapText="1"/>
    </xf>
    <xf numFmtId="0" fontId="12" fillId="0" borderId="15" xfId="1" applyFont="1" applyBorder="1" applyAlignment="1">
      <alignment vertical="center" wrapText="1"/>
    </xf>
    <xf numFmtId="0" fontId="12" fillId="0" borderId="6" xfId="1" applyFont="1" applyBorder="1" applyAlignment="1">
      <alignment vertical="center" wrapText="1"/>
    </xf>
    <xf numFmtId="0" fontId="12" fillId="0" borderId="8" xfId="1" applyFont="1" applyBorder="1" applyAlignment="1">
      <alignment vertical="center" wrapText="1"/>
    </xf>
    <xf numFmtId="0" fontId="12" fillId="0" borderId="9" xfId="1" applyFont="1" applyBorder="1" applyAlignment="1">
      <alignment vertical="center" wrapText="1"/>
    </xf>
    <xf numFmtId="0" fontId="1" fillId="0" borderId="6" xfId="1" applyFont="1" applyBorder="1" applyAlignment="1">
      <alignment horizontal="left" vertical="top" wrapText="1"/>
    </xf>
    <xf numFmtId="0" fontId="1" fillId="0" borderId="8" xfId="1" applyFont="1" applyBorder="1" applyAlignment="1">
      <alignment horizontal="left" vertical="top" wrapText="1"/>
    </xf>
    <xf numFmtId="0" fontId="12" fillId="0" borderId="4" xfId="1" applyFont="1" applyBorder="1" applyAlignment="1">
      <alignment vertical="center"/>
    </xf>
    <xf numFmtId="0" fontId="12" fillId="0" borderId="7" xfId="1" applyFont="1" applyBorder="1" applyAlignment="1">
      <alignment vertical="center"/>
    </xf>
    <xf numFmtId="0" fontId="12" fillId="0" borderId="24" xfId="1" applyFont="1" applyBorder="1" applyAlignment="1">
      <alignment horizontal="left" vertical="center" wrapText="1" shrinkToFit="1"/>
    </xf>
    <xf numFmtId="0" fontId="12" fillId="0" borderId="20" xfId="1" applyFont="1" applyBorder="1" applyAlignment="1">
      <alignment horizontal="left" vertical="center" wrapText="1" shrinkToFit="1"/>
    </xf>
    <xf numFmtId="0" fontId="12" fillId="0" borderId="21" xfId="1" applyFont="1" applyBorder="1" applyAlignment="1">
      <alignment horizontal="left" vertical="center" wrapText="1" shrinkToFi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2" fillId="0" borderId="2" xfId="1" applyFont="1" applyBorder="1" applyAlignment="1">
      <alignment vertical="top" wrapText="1" shrinkToFit="1"/>
    </xf>
    <xf numFmtId="0" fontId="12" fillId="0" borderId="26" xfId="1" applyFont="1" applyBorder="1" applyAlignment="1">
      <alignment horizontal="left" vertical="center" wrapText="1" shrinkToFit="1"/>
    </xf>
    <xf numFmtId="0" fontId="12" fillId="0" borderId="23" xfId="1" applyFont="1" applyBorder="1" applyAlignment="1">
      <alignment horizontal="left" vertical="center" shrinkToFit="1"/>
    </xf>
    <xf numFmtId="0" fontId="12" fillId="0" borderId="27" xfId="1" applyFont="1" applyBorder="1" applyAlignment="1">
      <alignment horizontal="left" vertical="center" shrinkToFit="1"/>
    </xf>
    <xf numFmtId="0" fontId="12" fillId="0" borderId="18" xfId="1" applyFont="1" applyBorder="1" applyAlignment="1">
      <alignment horizontal="left" vertical="center" shrinkToFit="1"/>
    </xf>
    <xf numFmtId="0" fontId="12" fillId="0" borderId="19" xfId="1" applyFont="1" applyBorder="1" applyAlignment="1">
      <alignment horizontal="left" vertical="center" shrinkToFit="1"/>
    </xf>
    <xf numFmtId="0" fontId="12" fillId="0" borderId="4" xfId="1" applyFont="1" applyBorder="1" applyAlignment="1">
      <alignment horizontal="left" vertical="center" wrapText="1" shrinkToFit="1"/>
    </xf>
    <xf numFmtId="0" fontId="12" fillId="0" borderId="4" xfId="1" applyFont="1" applyFill="1" applyBorder="1" applyAlignment="1">
      <alignment horizontal="left" vertical="center" wrapText="1" shrinkToFit="1"/>
    </xf>
    <xf numFmtId="0" fontId="12" fillId="0" borderId="7" xfId="1" applyFont="1" applyFill="1" applyBorder="1" applyAlignment="1">
      <alignment horizontal="left" vertical="center" wrapText="1" shrinkToFit="1"/>
    </xf>
    <xf numFmtId="0" fontId="1" fillId="0" borderId="6" xfId="1" applyFont="1" applyBorder="1" applyAlignment="1">
      <alignment vertical="top" wrapText="1" shrinkToFit="1"/>
    </xf>
    <xf numFmtId="0" fontId="1" fillId="0" borderId="8" xfId="1" applyFont="1" applyBorder="1" applyAlignment="1">
      <alignment vertical="top" wrapText="1" shrinkToFit="1"/>
    </xf>
    <xf numFmtId="0" fontId="12" fillId="0" borderId="4"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7" xfId="0" applyFont="1" applyFill="1" applyBorder="1" applyAlignment="1">
      <alignment vertical="center" wrapText="1"/>
    </xf>
    <xf numFmtId="178" fontId="14" fillId="0" borderId="10" xfId="1" applyNumberFormat="1" applyFont="1" applyFill="1" applyBorder="1" applyAlignment="1">
      <alignment horizontal="left" vertical="center" wrapText="1"/>
    </xf>
    <xf numFmtId="178" fontId="14" fillId="0" borderId="12" xfId="1" applyNumberFormat="1" applyFont="1" applyFill="1" applyBorder="1" applyAlignment="1">
      <alignment horizontal="left" vertical="center" wrapText="1"/>
    </xf>
    <xf numFmtId="178" fontId="14" fillId="0" borderId="5" xfId="1" applyNumberFormat="1" applyFont="1" applyFill="1" applyBorder="1" applyAlignment="1">
      <alignment horizontal="left" vertical="center" wrapText="1"/>
    </xf>
    <xf numFmtId="178" fontId="14" fillId="0" borderId="0" xfId="1" applyNumberFormat="1" applyFont="1" applyFill="1" applyBorder="1" applyAlignment="1">
      <alignment horizontal="left" vertical="center" wrapText="1"/>
    </xf>
    <xf numFmtId="178" fontId="14" fillId="0" borderId="14" xfId="1" applyNumberFormat="1" applyFont="1" applyFill="1" applyBorder="1" applyAlignment="1">
      <alignment horizontal="left" vertical="center" wrapText="1"/>
    </xf>
    <xf numFmtId="178" fontId="14" fillId="0" borderId="1" xfId="1" applyNumberFormat="1" applyFont="1" applyFill="1" applyBorder="1" applyAlignment="1">
      <alignment horizontal="left" vertical="center" wrapText="1"/>
    </xf>
    <xf numFmtId="0" fontId="12" fillId="0" borderId="6" xfId="1" applyFont="1" applyBorder="1" applyAlignment="1">
      <alignment vertical="top" wrapText="1" shrinkToFit="1"/>
    </xf>
    <xf numFmtId="0" fontId="12" fillId="0" borderId="8" xfId="1" applyFont="1" applyBorder="1" applyAlignment="1">
      <alignment vertical="top" wrapText="1" shrinkToFit="1"/>
    </xf>
    <xf numFmtId="0" fontId="12" fillId="0" borderId="9" xfId="1" applyFont="1" applyBorder="1" applyAlignment="1">
      <alignment vertical="top" wrapText="1" shrinkToFit="1"/>
    </xf>
    <xf numFmtId="178" fontId="14" fillId="0" borderId="3" xfId="1" applyNumberFormat="1" applyFont="1" applyFill="1" applyBorder="1" applyAlignment="1">
      <alignment horizontal="left" vertical="center" wrapText="1"/>
    </xf>
    <xf numFmtId="178" fontId="14" fillId="0" borderId="4" xfId="1" applyNumberFormat="1" applyFont="1" applyFill="1" applyBorder="1" applyAlignment="1">
      <alignment horizontal="left" vertical="center" wrapText="1"/>
    </xf>
    <xf numFmtId="0" fontId="11" fillId="0" borderId="4" xfId="1" applyFont="1" applyBorder="1" applyAlignment="1">
      <alignment horizontal="center" vertical="center"/>
    </xf>
    <xf numFmtId="0" fontId="11" fillId="0" borderId="0" xfId="1" applyFont="1" applyBorder="1" applyAlignment="1">
      <alignment horizontal="center"/>
    </xf>
    <xf numFmtId="0" fontId="1" fillId="0" borderId="4" xfId="1" applyFont="1" applyBorder="1" applyAlignment="1">
      <alignment horizontal="left" vertical="center" wrapText="1" shrinkToFit="1"/>
    </xf>
    <xf numFmtId="0" fontId="12" fillId="0" borderId="7" xfId="1" applyFont="1" applyBorder="1" applyAlignment="1">
      <alignment horizontal="left" vertical="center" wrapText="1" shrinkToFit="1"/>
    </xf>
    <xf numFmtId="0" fontId="12" fillId="0" borderId="10" xfId="1" applyFont="1" applyBorder="1" applyAlignment="1">
      <alignment horizontal="center" vertical="center" wrapText="1"/>
    </xf>
    <xf numFmtId="0" fontId="12" fillId="0" borderId="5" xfId="1" applyFont="1" applyBorder="1" applyAlignment="1">
      <alignment horizontal="center" vertical="center" wrapText="1"/>
    </xf>
    <xf numFmtId="0" fontId="12" fillId="0" borderId="14" xfId="1" applyFont="1" applyBorder="1" applyAlignment="1">
      <alignment horizontal="center" vertical="center" wrapText="1"/>
    </xf>
    <xf numFmtId="180" fontId="12" fillId="0" borderId="6" xfId="1" applyNumberFormat="1" applyFont="1" applyFill="1" applyBorder="1" applyAlignment="1">
      <alignment horizontal="center" vertical="center" wrapText="1"/>
    </xf>
    <xf numFmtId="180" fontId="12" fillId="0" borderId="8" xfId="1" applyNumberFormat="1" applyFont="1" applyFill="1" applyBorder="1" applyAlignment="1">
      <alignment horizontal="center" vertical="center" wrapText="1"/>
    </xf>
    <xf numFmtId="180" fontId="12" fillId="0" borderId="9" xfId="1" applyNumberFormat="1" applyFont="1" applyFill="1" applyBorder="1" applyAlignment="1">
      <alignment horizontal="center" vertical="center" wrapTex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2" xfId="1" applyFont="1" applyBorder="1" applyAlignment="1">
      <alignment horizontal="center" vertical="center" shrinkToFit="1"/>
    </xf>
    <xf numFmtId="0" fontId="1" fillId="0" borderId="6" xfId="1" applyFont="1" applyBorder="1" applyAlignment="1">
      <alignment horizontal="left" vertical="center" wrapText="1"/>
    </xf>
    <xf numFmtId="0" fontId="12" fillId="0" borderId="2" xfId="1" applyFont="1" applyBorder="1" applyAlignment="1">
      <alignment vertical="center" shrinkToFit="1"/>
    </xf>
    <xf numFmtId="0" fontId="1" fillId="0" borderId="4" xfId="2" applyFont="1" applyFill="1" applyBorder="1" applyAlignment="1">
      <alignment horizontal="left" vertical="center" wrapText="1"/>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2" xfId="1" applyFont="1" applyBorder="1" applyAlignment="1">
      <alignment vertical="center" wrapTex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xf numFmtId="0" fontId="12" fillId="0" borderId="2" xfId="1" applyFont="1" applyBorder="1" applyAlignment="1">
      <alignment vertical="center"/>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18" fillId="0" borderId="4" xfId="1" applyFont="1" applyBorder="1" applyAlignment="1">
      <alignment horizontal="left" vertical="center" shrinkToFit="1"/>
    </xf>
    <xf numFmtId="0" fontId="18" fillId="0" borderId="7" xfId="1" applyFont="1" applyBorder="1" applyAlignment="1">
      <alignment horizontal="left" vertical="center" shrinkToFit="1"/>
    </xf>
    <xf numFmtId="0" fontId="1" fillId="0" borderId="6" xfId="1" applyFont="1" applyBorder="1" applyAlignment="1">
      <alignment horizontal="left" vertical="center" wrapText="1" shrinkToFit="1"/>
    </xf>
    <xf numFmtId="0" fontId="1" fillId="0" borderId="8" xfId="1" applyFont="1" applyBorder="1" applyAlignment="1">
      <alignment horizontal="left" vertical="center" wrapText="1" shrinkToFit="1"/>
    </xf>
    <xf numFmtId="0" fontId="1" fillId="0" borderId="9" xfId="1" applyFont="1" applyBorder="1" applyAlignment="1">
      <alignment horizontal="left" vertical="center" wrapText="1" shrinkToFit="1"/>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colors>
    <mruColors>
      <color rgb="FFFF66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4</xdr:row>
          <xdr:rowOff>209550</xdr:rowOff>
        </xdr:from>
        <xdr:to>
          <xdr:col>4</xdr:col>
          <xdr:colOff>85725</xdr:colOff>
          <xdr:row>4</xdr:row>
          <xdr:rowOff>504825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xdr:row>
          <xdr:rowOff>247650</xdr:rowOff>
        </xdr:from>
        <xdr:to>
          <xdr:col>4</xdr:col>
          <xdr:colOff>85725</xdr:colOff>
          <xdr:row>5</xdr:row>
          <xdr:rowOff>523875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xdr:row>
          <xdr:rowOff>219075</xdr:rowOff>
        </xdr:from>
        <xdr:to>
          <xdr:col>4</xdr:col>
          <xdr:colOff>85725</xdr:colOff>
          <xdr:row>6</xdr:row>
          <xdr:rowOff>485775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85725</xdr:rowOff>
        </xdr:from>
        <xdr:to>
          <xdr:col>4</xdr:col>
          <xdr:colOff>76200</xdr:colOff>
          <xdr:row>18</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85725</xdr:rowOff>
        </xdr:from>
        <xdr:to>
          <xdr:col>4</xdr:col>
          <xdr:colOff>76200</xdr:colOff>
          <xdr:row>20</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95250</xdr:rowOff>
        </xdr:from>
        <xdr:to>
          <xdr:col>4</xdr:col>
          <xdr:colOff>76200</xdr:colOff>
          <xdr:row>19</xdr:row>
          <xdr:rowOff>342900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85725</xdr:rowOff>
        </xdr:from>
        <xdr:to>
          <xdr:col>4</xdr:col>
          <xdr:colOff>104775</xdr:colOff>
          <xdr:row>41</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42</xdr:row>
          <xdr:rowOff>66675</xdr:rowOff>
        </xdr:from>
        <xdr:to>
          <xdr:col>4</xdr:col>
          <xdr:colOff>104775</xdr:colOff>
          <xdr:row>42</xdr:row>
          <xdr:rowOff>333375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66675</xdr:rowOff>
        </xdr:from>
        <xdr:to>
          <xdr:col>4</xdr:col>
          <xdr:colOff>104775</xdr:colOff>
          <xdr:row>43</xdr:row>
          <xdr:rowOff>333375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141</xdr:row>
          <xdr:rowOff>76200</xdr:rowOff>
        </xdr:from>
        <xdr:to>
          <xdr:col>4</xdr:col>
          <xdr:colOff>114300</xdr:colOff>
          <xdr:row>142</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142</xdr:row>
          <xdr:rowOff>76200</xdr:rowOff>
        </xdr:from>
        <xdr:to>
          <xdr:col>4</xdr:col>
          <xdr:colOff>114300</xdr:colOff>
          <xdr:row>143</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85725</xdr:rowOff>
        </xdr:from>
        <xdr:to>
          <xdr:col>4</xdr:col>
          <xdr:colOff>85725</xdr:colOff>
          <xdr:row>22</xdr:row>
          <xdr:rowOff>342900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85725</xdr:rowOff>
        </xdr:from>
        <xdr:to>
          <xdr:col>4</xdr:col>
          <xdr:colOff>85725</xdr:colOff>
          <xdr:row>24</xdr:row>
          <xdr:rowOff>342900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95250</xdr:rowOff>
        </xdr:from>
        <xdr:to>
          <xdr:col>4</xdr:col>
          <xdr:colOff>85725</xdr:colOff>
          <xdr:row>23</xdr:row>
          <xdr:rowOff>342900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53</xdr:row>
          <xdr:rowOff>38100</xdr:rowOff>
        </xdr:from>
        <xdr:to>
          <xdr:col>4</xdr:col>
          <xdr:colOff>104775</xdr:colOff>
          <xdr:row>53</xdr:row>
          <xdr:rowOff>333375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65</xdr:row>
          <xdr:rowOff>19050</xdr:rowOff>
        </xdr:from>
        <xdr:to>
          <xdr:col>4</xdr:col>
          <xdr:colOff>85725</xdr:colOff>
          <xdr:row>65</xdr:row>
          <xdr:rowOff>295275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47625</xdr:rowOff>
        </xdr:from>
        <xdr:to>
          <xdr:col>4</xdr:col>
          <xdr:colOff>104775</xdr:colOff>
          <xdr:row>54</xdr:row>
          <xdr:rowOff>304800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19050</xdr:colOff>
      <xdr:row>112</xdr:row>
      <xdr:rowOff>76200</xdr:rowOff>
    </xdr:from>
    <xdr:to>
      <xdr:col>4</xdr:col>
      <xdr:colOff>85725</xdr:colOff>
      <xdr:row>112</xdr:row>
      <xdr:rowOff>342900</xdr:rowOff>
    </xdr:to>
    <xdr:sp macro="" textlink="">
      <xdr:nvSpPr>
        <xdr:cNvPr id="1163" name="Check Box 139" hidden="1">
          <a:extLst>
            <a:ext uri="{63B3BB69-23CF-44E3-9099-C40C66FF867C}">
              <a14:compatExt xmlns:a14="http://schemas.microsoft.com/office/drawing/2010/main"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57150</xdr:colOff>
          <xdr:row>135</xdr:row>
          <xdr:rowOff>76200</xdr:rowOff>
        </xdr:from>
        <xdr:to>
          <xdr:col>4</xdr:col>
          <xdr:colOff>114300</xdr:colOff>
          <xdr:row>136</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136</xdr:row>
          <xdr:rowOff>76200</xdr:rowOff>
        </xdr:from>
        <xdr:to>
          <xdr:col>4</xdr:col>
          <xdr:colOff>114300</xdr:colOff>
          <xdr:row>137</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150</xdr:row>
          <xdr:rowOff>19050</xdr:rowOff>
        </xdr:from>
        <xdr:to>
          <xdr:col>4</xdr:col>
          <xdr:colOff>66675</xdr:colOff>
          <xdr:row>151</xdr:row>
          <xdr:rowOff>66675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1952625</xdr:colOff>
          <xdr:row>151</xdr:row>
          <xdr:rowOff>504825</xdr:rowOff>
        </xdr:from>
        <xdr:to>
          <xdr:col>4</xdr:col>
          <xdr:colOff>66675</xdr:colOff>
          <xdr:row>153</xdr:row>
          <xdr:rowOff>28575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153</xdr:row>
          <xdr:rowOff>28575</xdr:rowOff>
        </xdr:from>
        <xdr:to>
          <xdr:col>4</xdr:col>
          <xdr:colOff>19050</xdr:colOff>
          <xdr:row>154</xdr:row>
          <xdr:rowOff>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156</xdr:row>
          <xdr:rowOff>19050</xdr:rowOff>
        </xdr:from>
        <xdr:to>
          <xdr:col>4</xdr:col>
          <xdr:colOff>104775</xdr:colOff>
          <xdr:row>156</xdr:row>
          <xdr:rowOff>295275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155</xdr:row>
          <xdr:rowOff>47625</xdr:rowOff>
        </xdr:from>
        <xdr:to>
          <xdr:col>4</xdr:col>
          <xdr:colOff>104775</xdr:colOff>
          <xdr:row>156</xdr:row>
          <xdr:rowOff>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163</xdr:row>
          <xdr:rowOff>38100</xdr:rowOff>
        </xdr:from>
        <xdr:to>
          <xdr:col>4</xdr:col>
          <xdr:colOff>104775</xdr:colOff>
          <xdr:row>163</xdr:row>
          <xdr:rowOff>314325</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183</xdr:row>
          <xdr:rowOff>247650</xdr:rowOff>
        </xdr:from>
        <xdr:to>
          <xdr:col>4</xdr:col>
          <xdr:colOff>66675</xdr:colOff>
          <xdr:row>185</xdr:row>
          <xdr:rowOff>66675</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186</xdr:row>
          <xdr:rowOff>19050</xdr:rowOff>
        </xdr:from>
        <xdr:to>
          <xdr:col>4</xdr:col>
          <xdr:colOff>85725</xdr:colOff>
          <xdr:row>187</xdr:row>
          <xdr:rowOff>28575</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187</xdr:row>
          <xdr:rowOff>28575</xdr:rowOff>
        </xdr:from>
        <xdr:to>
          <xdr:col>4</xdr:col>
          <xdr:colOff>28575</xdr:colOff>
          <xdr:row>188</xdr:row>
          <xdr:rowOff>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188</xdr:row>
          <xdr:rowOff>152400</xdr:rowOff>
        </xdr:from>
        <xdr:to>
          <xdr:col>4</xdr:col>
          <xdr:colOff>104775</xdr:colOff>
          <xdr:row>190</xdr:row>
          <xdr:rowOff>114300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197</xdr:row>
          <xdr:rowOff>47625</xdr:rowOff>
        </xdr:from>
        <xdr:to>
          <xdr:col>4</xdr:col>
          <xdr:colOff>104775</xdr:colOff>
          <xdr:row>197</xdr:row>
          <xdr:rowOff>323850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203</xdr:row>
          <xdr:rowOff>352425</xdr:rowOff>
        </xdr:from>
        <xdr:to>
          <xdr:col>4</xdr:col>
          <xdr:colOff>104775</xdr:colOff>
          <xdr:row>205</xdr:row>
          <xdr:rowOff>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185</xdr:row>
          <xdr:rowOff>19050</xdr:rowOff>
        </xdr:from>
        <xdr:to>
          <xdr:col>4</xdr:col>
          <xdr:colOff>66675</xdr:colOff>
          <xdr:row>186</xdr:row>
          <xdr:rowOff>28575</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85725</xdr:rowOff>
        </xdr:from>
        <xdr:to>
          <xdr:col>4</xdr:col>
          <xdr:colOff>85725</xdr:colOff>
          <xdr:row>26</xdr:row>
          <xdr:rowOff>342900</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85725</xdr:rowOff>
        </xdr:from>
        <xdr:to>
          <xdr:col>4</xdr:col>
          <xdr:colOff>85725</xdr:colOff>
          <xdr:row>28</xdr:row>
          <xdr:rowOff>342900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95250</xdr:rowOff>
        </xdr:from>
        <xdr:to>
          <xdr:col>4</xdr:col>
          <xdr:colOff>85725</xdr:colOff>
          <xdr:row>27</xdr:row>
          <xdr:rowOff>342900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138</xdr:row>
          <xdr:rowOff>76200</xdr:rowOff>
        </xdr:from>
        <xdr:to>
          <xdr:col>4</xdr:col>
          <xdr:colOff>114300</xdr:colOff>
          <xdr:row>139</xdr:row>
          <xdr:rowOff>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139</xdr:row>
          <xdr:rowOff>76200</xdr:rowOff>
        </xdr:from>
        <xdr:to>
          <xdr:col>4</xdr:col>
          <xdr:colOff>114300</xdr:colOff>
          <xdr:row>140</xdr:row>
          <xdr:rowOff>0</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197</xdr:row>
          <xdr:rowOff>47625</xdr:rowOff>
        </xdr:from>
        <xdr:to>
          <xdr:col>4</xdr:col>
          <xdr:colOff>104775</xdr:colOff>
          <xdr:row>197</xdr:row>
          <xdr:rowOff>323850</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150</xdr:row>
          <xdr:rowOff>457200</xdr:rowOff>
        </xdr:from>
        <xdr:to>
          <xdr:col>4</xdr:col>
          <xdr:colOff>66675</xdr:colOff>
          <xdr:row>152</xdr:row>
          <xdr:rowOff>0</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45</xdr:row>
          <xdr:rowOff>85725</xdr:rowOff>
        </xdr:from>
        <xdr:to>
          <xdr:col>4</xdr:col>
          <xdr:colOff>104775</xdr:colOff>
          <xdr:row>45</xdr:row>
          <xdr:rowOff>333375</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id="{00000000-0008-0000-00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66675</xdr:rowOff>
        </xdr:from>
        <xdr:to>
          <xdr:col>4</xdr:col>
          <xdr:colOff>104775</xdr:colOff>
          <xdr:row>46</xdr:row>
          <xdr:rowOff>333375</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47</xdr:row>
          <xdr:rowOff>66675</xdr:rowOff>
        </xdr:from>
        <xdr:to>
          <xdr:col>4</xdr:col>
          <xdr:colOff>104775</xdr:colOff>
          <xdr:row>47</xdr:row>
          <xdr:rowOff>333375</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49</xdr:row>
          <xdr:rowOff>85725</xdr:rowOff>
        </xdr:from>
        <xdr:to>
          <xdr:col>4</xdr:col>
          <xdr:colOff>104775</xdr:colOff>
          <xdr:row>49</xdr:row>
          <xdr:rowOff>333375</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50</xdr:row>
          <xdr:rowOff>66675</xdr:rowOff>
        </xdr:from>
        <xdr:to>
          <xdr:col>4</xdr:col>
          <xdr:colOff>104775</xdr:colOff>
          <xdr:row>50</xdr:row>
          <xdr:rowOff>333375</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66675</xdr:rowOff>
        </xdr:from>
        <xdr:to>
          <xdr:col>4</xdr:col>
          <xdr:colOff>104775</xdr:colOff>
          <xdr:row>51</xdr:row>
          <xdr:rowOff>333375</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69</xdr:row>
          <xdr:rowOff>38100</xdr:rowOff>
        </xdr:from>
        <xdr:to>
          <xdr:col>4</xdr:col>
          <xdr:colOff>104775</xdr:colOff>
          <xdr:row>69</xdr:row>
          <xdr:rowOff>333375</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70</xdr:row>
          <xdr:rowOff>47625</xdr:rowOff>
        </xdr:from>
        <xdr:to>
          <xdr:col>4</xdr:col>
          <xdr:colOff>104775</xdr:colOff>
          <xdr:row>70</xdr:row>
          <xdr:rowOff>304800</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81</xdr:row>
          <xdr:rowOff>38100</xdr:rowOff>
        </xdr:from>
        <xdr:to>
          <xdr:col>4</xdr:col>
          <xdr:colOff>85725</xdr:colOff>
          <xdr:row>81</xdr:row>
          <xdr:rowOff>314325</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85</xdr:row>
          <xdr:rowOff>28575</xdr:rowOff>
        </xdr:from>
        <xdr:to>
          <xdr:col>4</xdr:col>
          <xdr:colOff>104775</xdr:colOff>
          <xdr:row>85</xdr:row>
          <xdr:rowOff>314325</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86</xdr:row>
          <xdr:rowOff>38100</xdr:rowOff>
        </xdr:from>
        <xdr:to>
          <xdr:col>4</xdr:col>
          <xdr:colOff>104775</xdr:colOff>
          <xdr:row>86</xdr:row>
          <xdr:rowOff>295275</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97</xdr:row>
          <xdr:rowOff>28575</xdr:rowOff>
        </xdr:from>
        <xdr:to>
          <xdr:col>4</xdr:col>
          <xdr:colOff>85725</xdr:colOff>
          <xdr:row>97</xdr:row>
          <xdr:rowOff>304800</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99</xdr:row>
          <xdr:rowOff>95250</xdr:rowOff>
        </xdr:from>
        <xdr:to>
          <xdr:col>4</xdr:col>
          <xdr:colOff>85725</xdr:colOff>
          <xdr:row>99</xdr:row>
          <xdr:rowOff>371475</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id="{00000000-0008-0000-0000-0000D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19050</xdr:colOff>
      <xdr:row>100</xdr:row>
      <xdr:rowOff>76200</xdr:rowOff>
    </xdr:from>
    <xdr:ext cx="333375" cy="266700"/>
    <xdr:sp macro="" textlink="">
      <xdr:nvSpPr>
        <xdr:cNvPr id="2" name="Check Box 139" hidden="1">
          <a:extLst>
            <a:ext uri="{63B3BB69-23CF-44E3-9099-C40C66FF867C}">
              <a14:compatExt xmlns:a14="http://schemas.microsoft.com/office/drawing/2010/main" spid="_x0000_s1163"/>
            </a:ext>
            <a:ext uri="{FF2B5EF4-FFF2-40B4-BE49-F238E27FC236}">
              <a16:creationId xmlns:a16="http://schemas.microsoft.com/office/drawing/2014/main" id="{00000000-0008-0000-0000-000002000000}"/>
            </a:ext>
          </a:extLst>
        </xdr:cNvPr>
        <xdr:cNvSpPr/>
      </xdr:nvSpPr>
      <xdr:spPr bwMode="auto">
        <a:xfrm>
          <a:off x="2990850" y="44780200"/>
          <a:ext cx="3333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19050</xdr:colOff>
          <xdr:row>100</xdr:row>
          <xdr:rowOff>133350</xdr:rowOff>
        </xdr:from>
        <xdr:to>
          <xdr:col>4</xdr:col>
          <xdr:colOff>85725</xdr:colOff>
          <xdr:row>100</xdr:row>
          <xdr:rowOff>409575</xdr:rowOff>
        </xdr:to>
        <xdr:sp macro="" textlink="">
          <xdr:nvSpPr>
            <xdr:cNvPr id="1524" name="Check Box 500" hidden="1">
              <a:extLst>
                <a:ext uri="{63B3BB69-23CF-44E3-9099-C40C66FF867C}">
                  <a14:compatExt spid="_x0000_s1524"/>
                </a:ext>
                <a:ext uri="{FF2B5EF4-FFF2-40B4-BE49-F238E27FC236}">
                  <a16:creationId xmlns:a16="http://schemas.microsoft.com/office/drawing/2014/main" id="{00000000-0008-0000-0000-0000F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101</xdr:row>
          <xdr:rowOff>133350</xdr:rowOff>
        </xdr:from>
        <xdr:to>
          <xdr:col>4</xdr:col>
          <xdr:colOff>85725</xdr:colOff>
          <xdr:row>101</xdr:row>
          <xdr:rowOff>409575</xdr:rowOff>
        </xdr:to>
        <xdr:sp macro="" textlink="">
          <xdr:nvSpPr>
            <xdr:cNvPr id="1525" name="Check Box 501" hidden="1">
              <a:extLst>
                <a:ext uri="{63B3BB69-23CF-44E3-9099-C40C66FF867C}">
                  <a14:compatExt spid="_x0000_s1525"/>
                </a:ext>
                <a:ext uri="{FF2B5EF4-FFF2-40B4-BE49-F238E27FC236}">
                  <a16:creationId xmlns:a16="http://schemas.microsoft.com/office/drawing/2014/main" id="{00000000-0008-0000-0000-0000F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103</xdr:row>
          <xdr:rowOff>85725</xdr:rowOff>
        </xdr:from>
        <xdr:to>
          <xdr:col>4</xdr:col>
          <xdr:colOff>85725</xdr:colOff>
          <xdr:row>103</xdr:row>
          <xdr:rowOff>361950</xdr:rowOff>
        </xdr:to>
        <xdr:sp macro="" textlink="">
          <xdr:nvSpPr>
            <xdr:cNvPr id="1526" name="Check Box 502"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104</xdr:row>
          <xdr:rowOff>123825</xdr:rowOff>
        </xdr:from>
        <xdr:to>
          <xdr:col>4</xdr:col>
          <xdr:colOff>85725</xdr:colOff>
          <xdr:row>104</xdr:row>
          <xdr:rowOff>400050</xdr:rowOff>
        </xdr:to>
        <xdr:sp macro="" textlink="">
          <xdr:nvSpPr>
            <xdr:cNvPr id="1527" name="Check Box 503" hidden="1">
              <a:extLst>
                <a:ext uri="{63B3BB69-23CF-44E3-9099-C40C66FF867C}">
                  <a14:compatExt spid="_x0000_s1527"/>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105</xdr:row>
          <xdr:rowOff>123825</xdr:rowOff>
        </xdr:from>
        <xdr:to>
          <xdr:col>4</xdr:col>
          <xdr:colOff>85725</xdr:colOff>
          <xdr:row>105</xdr:row>
          <xdr:rowOff>400050</xdr:rowOff>
        </xdr:to>
        <xdr:sp macro="" textlink="">
          <xdr:nvSpPr>
            <xdr:cNvPr id="1528" name="Check Box 504"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107</xdr:row>
          <xdr:rowOff>104775</xdr:rowOff>
        </xdr:from>
        <xdr:to>
          <xdr:col>4</xdr:col>
          <xdr:colOff>85725</xdr:colOff>
          <xdr:row>107</xdr:row>
          <xdr:rowOff>381000</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108</xdr:row>
          <xdr:rowOff>142875</xdr:rowOff>
        </xdr:from>
        <xdr:to>
          <xdr:col>4</xdr:col>
          <xdr:colOff>85725</xdr:colOff>
          <xdr:row>108</xdr:row>
          <xdr:rowOff>419100</xdr:rowOff>
        </xdr:to>
        <xdr:sp macro="" textlink="">
          <xdr:nvSpPr>
            <xdr:cNvPr id="1530" name="Check Box 506" hidden="1">
              <a:extLst>
                <a:ext uri="{63B3BB69-23CF-44E3-9099-C40C66FF867C}">
                  <a14:compatExt spid="_x0000_s1530"/>
                </a:ext>
                <a:ext uri="{FF2B5EF4-FFF2-40B4-BE49-F238E27FC236}">
                  <a16:creationId xmlns:a16="http://schemas.microsoft.com/office/drawing/2014/main" id="{00000000-0008-0000-0000-0000F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109</xdr:row>
          <xdr:rowOff>142875</xdr:rowOff>
        </xdr:from>
        <xdr:to>
          <xdr:col>4</xdr:col>
          <xdr:colOff>85725</xdr:colOff>
          <xdr:row>109</xdr:row>
          <xdr:rowOff>419100</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111</xdr:row>
          <xdr:rowOff>47625</xdr:rowOff>
        </xdr:from>
        <xdr:to>
          <xdr:col>4</xdr:col>
          <xdr:colOff>85725</xdr:colOff>
          <xdr:row>111</xdr:row>
          <xdr:rowOff>323850</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112</xdr:row>
          <xdr:rowOff>57150</xdr:rowOff>
        </xdr:from>
        <xdr:to>
          <xdr:col>4</xdr:col>
          <xdr:colOff>85725</xdr:colOff>
          <xdr:row>112</xdr:row>
          <xdr:rowOff>333375</xdr:rowOff>
        </xdr:to>
        <xdr:sp macro="" textlink="">
          <xdr:nvSpPr>
            <xdr:cNvPr id="1533" name="Check Box 509" hidden="1">
              <a:extLst>
                <a:ext uri="{63B3BB69-23CF-44E3-9099-C40C66FF867C}">
                  <a14:compatExt spid="_x0000_s1533"/>
                </a:ext>
                <a:ext uri="{FF2B5EF4-FFF2-40B4-BE49-F238E27FC236}">
                  <a16:creationId xmlns:a16="http://schemas.microsoft.com/office/drawing/2014/main" id="{00000000-0008-0000-0000-0000F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113</xdr:row>
          <xdr:rowOff>85725</xdr:rowOff>
        </xdr:from>
        <xdr:to>
          <xdr:col>4</xdr:col>
          <xdr:colOff>85725</xdr:colOff>
          <xdr:row>113</xdr:row>
          <xdr:rowOff>361950</xdr:rowOff>
        </xdr:to>
        <xdr:sp macro="" textlink="">
          <xdr:nvSpPr>
            <xdr:cNvPr id="1534" name="Check Box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115</xdr:row>
          <xdr:rowOff>28575</xdr:rowOff>
        </xdr:from>
        <xdr:to>
          <xdr:col>4</xdr:col>
          <xdr:colOff>85725</xdr:colOff>
          <xdr:row>115</xdr:row>
          <xdr:rowOff>304800</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116</xdr:row>
          <xdr:rowOff>47625</xdr:rowOff>
        </xdr:from>
        <xdr:to>
          <xdr:col>4</xdr:col>
          <xdr:colOff>85725</xdr:colOff>
          <xdr:row>116</xdr:row>
          <xdr:rowOff>323850</xdr:rowOff>
        </xdr:to>
        <xdr:sp macro="" textlink="">
          <xdr:nvSpPr>
            <xdr:cNvPr id="1536" name="Check Box 512" hidden="1">
              <a:extLst>
                <a:ext uri="{63B3BB69-23CF-44E3-9099-C40C66FF867C}">
                  <a14:compatExt spid="_x0000_s1536"/>
                </a:ext>
                <a:ext uri="{FF2B5EF4-FFF2-40B4-BE49-F238E27FC236}">
                  <a16:creationId xmlns:a16="http://schemas.microsoft.com/office/drawing/2014/main" id="{00000000-0008-0000-0000-00000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117</xdr:row>
          <xdr:rowOff>66675</xdr:rowOff>
        </xdr:from>
        <xdr:to>
          <xdr:col>4</xdr:col>
          <xdr:colOff>85725</xdr:colOff>
          <xdr:row>117</xdr:row>
          <xdr:rowOff>342900</xdr:rowOff>
        </xdr:to>
        <xdr:sp macro="" textlink="">
          <xdr:nvSpPr>
            <xdr:cNvPr id="1537" name="Check Box 513" hidden="1">
              <a:extLst>
                <a:ext uri="{63B3BB69-23CF-44E3-9099-C40C66FF867C}">
                  <a14:compatExt spid="_x0000_s1537"/>
                </a:ext>
                <a:ext uri="{FF2B5EF4-FFF2-40B4-BE49-F238E27FC236}">
                  <a16:creationId xmlns:a16="http://schemas.microsoft.com/office/drawing/2014/main" id="{00000000-0008-0000-0000-00000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119</xdr:row>
          <xdr:rowOff>9525</xdr:rowOff>
        </xdr:from>
        <xdr:to>
          <xdr:col>4</xdr:col>
          <xdr:colOff>85725</xdr:colOff>
          <xdr:row>119</xdr:row>
          <xdr:rowOff>285750</xdr:rowOff>
        </xdr:to>
        <xdr:sp macro="" textlink="">
          <xdr:nvSpPr>
            <xdr:cNvPr id="1538" name="Check Box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120</xdr:row>
          <xdr:rowOff>19050</xdr:rowOff>
        </xdr:from>
        <xdr:to>
          <xdr:col>4</xdr:col>
          <xdr:colOff>85725</xdr:colOff>
          <xdr:row>120</xdr:row>
          <xdr:rowOff>295275</xdr:rowOff>
        </xdr:to>
        <xdr:sp macro="" textlink="">
          <xdr:nvSpPr>
            <xdr:cNvPr id="1539" name="Check Box 515" hidden="1">
              <a:extLst>
                <a:ext uri="{63B3BB69-23CF-44E3-9099-C40C66FF867C}">
                  <a14:compatExt spid="_x0000_s1539"/>
                </a:ext>
                <a:ext uri="{FF2B5EF4-FFF2-40B4-BE49-F238E27FC236}">
                  <a16:creationId xmlns:a16="http://schemas.microsoft.com/office/drawing/2014/main" id="{00000000-0008-0000-0000-00000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121</xdr:row>
          <xdr:rowOff>47625</xdr:rowOff>
        </xdr:from>
        <xdr:to>
          <xdr:col>4</xdr:col>
          <xdr:colOff>85725</xdr:colOff>
          <xdr:row>121</xdr:row>
          <xdr:rowOff>323850</xdr:rowOff>
        </xdr:to>
        <xdr:sp macro="" textlink="">
          <xdr:nvSpPr>
            <xdr:cNvPr id="1540" name="Check Box 516" hidden="1">
              <a:extLst>
                <a:ext uri="{63B3BB69-23CF-44E3-9099-C40C66FF867C}">
                  <a14:compatExt spid="_x0000_s1540"/>
                </a:ext>
                <a:ext uri="{FF2B5EF4-FFF2-40B4-BE49-F238E27FC236}">
                  <a16:creationId xmlns:a16="http://schemas.microsoft.com/office/drawing/2014/main" id="{00000000-0008-0000-0000-00000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19050</xdr:colOff>
      <xdr:row>124</xdr:row>
      <xdr:rowOff>76200</xdr:rowOff>
    </xdr:from>
    <xdr:ext cx="333375" cy="266700"/>
    <xdr:sp macro="" textlink="">
      <xdr:nvSpPr>
        <xdr:cNvPr id="3" name="Check Box 139" hidden="1">
          <a:extLst>
            <a:ext uri="{63B3BB69-23CF-44E3-9099-C40C66FF867C}">
              <a14:compatExt xmlns:a14="http://schemas.microsoft.com/office/drawing/2010/main" spid="_x0000_s1163"/>
            </a:ext>
            <a:ext uri="{FF2B5EF4-FFF2-40B4-BE49-F238E27FC236}">
              <a16:creationId xmlns:a16="http://schemas.microsoft.com/office/drawing/2014/main" id="{00000000-0008-0000-0000-000003000000}"/>
            </a:ext>
          </a:extLst>
        </xdr:cNvPr>
        <xdr:cNvSpPr/>
      </xdr:nvSpPr>
      <xdr:spPr bwMode="auto">
        <a:xfrm>
          <a:off x="2990850" y="45999400"/>
          <a:ext cx="3333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19050</xdr:colOff>
          <xdr:row>123</xdr:row>
          <xdr:rowOff>47625</xdr:rowOff>
        </xdr:from>
        <xdr:to>
          <xdr:col>4</xdr:col>
          <xdr:colOff>85725</xdr:colOff>
          <xdr:row>123</xdr:row>
          <xdr:rowOff>333375</xdr:rowOff>
        </xdr:to>
        <xdr:sp macro="" textlink="">
          <xdr:nvSpPr>
            <xdr:cNvPr id="1541" name="Check Box 517" hidden="1">
              <a:extLst>
                <a:ext uri="{63B3BB69-23CF-44E3-9099-C40C66FF867C}">
                  <a14:compatExt spid="_x0000_s1541"/>
                </a:ext>
                <a:ext uri="{FF2B5EF4-FFF2-40B4-BE49-F238E27FC236}">
                  <a16:creationId xmlns:a16="http://schemas.microsoft.com/office/drawing/2014/main" id="{00000000-0008-0000-0000-00000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124</xdr:row>
          <xdr:rowOff>57150</xdr:rowOff>
        </xdr:from>
        <xdr:to>
          <xdr:col>4</xdr:col>
          <xdr:colOff>85725</xdr:colOff>
          <xdr:row>124</xdr:row>
          <xdr:rowOff>333375</xdr:rowOff>
        </xdr:to>
        <xdr:sp macro="" textlink="">
          <xdr:nvSpPr>
            <xdr:cNvPr id="1542" name="Check Box 518" hidden="1">
              <a:extLst>
                <a:ext uri="{63B3BB69-23CF-44E3-9099-C40C66FF867C}">
                  <a14:compatExt spid="_x0000_s1542"/>
                </a:ext>
                <a:ext uri="{FF2B5EF4-FFF2-40B4-BE49-F238E27FC236}">
                  <a16:creationId xmlns:a16="http://schemas.microsoft.com/office/drawing/2014/main" id="{00000000-0008-0000-0000-00000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125</xdr:row>
          <xdr:rowOff>85725</xdr:rowOff>
        </xdr:from>
        <xdr:to>
          <xdr:col>4</xdr:col>
          <xdr:colOff>85725</xdr:colOff>
          <xdr:row>125</xdr:row>
          <xdr:rowOff>371475</xdr:rowOff>
        </xdr:to>
        <xdr:sp macro="" textlink="">
          <xdr:nvSpPr>
            <xdr:cNvPr id="1543" name="Check Box 519" hidden="1">
              <a:extLst>
                <a:ext uri="{63B3BB69-23CF-44E3-9099-C40C66FF867C}">
                  <a14:compatExt spid="_x0000_s1543"/>
                </a:ext>
                <a:ext uri="{FF2B5EF4-FFF2-40B4-BE49-F238E27FC236}">
                  <a16:creationId xmlns:a16="http://schemas.microsoft.com/office/drawing/2014/main" id="{00000000-0008-0000-0000-00000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127</xdr:row>
          <xdr:rowOff>28575</xdr:rowOff>
        </xdr:from>
        <xdr:to>
          <xdr:col>4</xdr:col>
          <xdr:colOff>85725</xdr:colOff>
          <xdr:row>127</xdr:row>
          <xdr:rowOff>304800</xdr:rowOff>
        </xdr:to>
        <xdr:sp macro="" textlink="">
          <xdr:nvSpPr>
            <xdr:cNvPr id="1544" name="Check Box 520"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128</xdr:row>
          <xdr:rowOff>47625</xdr:rowOff>
        </xdr:from>
        <xdr:to>
          <xdr:col>4</xdr:col>
          <xdr:colOff>85725</xdr:colOff>
          <xdr:row>128</xdr:row>
          <xdr:rowOff>333375</xdr:rowOff>
        </xdr:to>
        <xdr:sp macro="" textlink="">
          <xdr:nvSpPr>
            <xdr:cNvPr id="1545" name="Check Box 521" hidden="1">
              <a:extLst>
                <a:ext uri="{63B3BB69-23CF-44E3-9099-C40C66FF867C}">
                  <a14:compatExt spid="_x0000_s1545"/>
                </a:ext>
                <a:ext uri="{FF2B5EF4-FFF2-40B4-BE49-F238E27FC236}">
                  <a16:creationId xmlns:a16="http://schemas.microsoft.com/office/drawing/2014/main" id="{00000000-0008-0000-00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129</xdr:row>
          <xdr:rowOff>66675</xdr:rowOff>
        </xdr:from>
        <xdr:to>
          <xdr:col>4</xdr:col>
          <xdr:colOff>85725</xdr:colOff>
          <xdr:row>129</xdr:row>
          <xdr:rowOff>342900</xdr:rowOff>
        </xdr:to>
        <xdr:sp macro="" textlink="">
          <xdr:nvSpPr>
            <xdr:cNvPr id="1546" name="Check Box 522" hidden="1">
              <a:extLst>
                <a:ext uri="{63B3BB69-23CF-44E3-9099-C40C66FF867C}">
                  <a14:compatExt spid="_x0000_s1546"/>
                </a:ext>
                <a:ext uri="{FF2B5EF4-FFF2-40B4-BE49-F238E27FC236}">
                  <a16:creationId xmlns:a16="http://schemas.microsoft.com/office/drawing/2014/main" id="{00000000-0008-0000-0000-00000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131</xdr:row>
          <xdr:rowOff>9525</xdr:rowOff>
        </xdr:from>
        <xdr:to>
          <xdr:col>4</xdr:col>
          <xdr:colOff>85725</xdr:colOff>
          <xdr:row>131</xdr:row>
          <xdr:rowOff>295275</xdr:rowOff>
        </xdr:to>
        <xdr:sp macro="" textlink="">
          <xdr:nvSpPr>
            <xdr:cNvPr id="1547" name="Check Box 523" hidden="1">
              <a:extLst>
                <a:ext uri="{63B3BB69-23CF-44E3-9099-C40C66FF867C}">
                  <a14:compatExt spid="_x0000_s1547"/>
                </a:ext>
                <a:ext uri="{FF2B5EF4-FFF2-40B4-BE49-F238E27FC236}">
                  <a16:creationId xmlns:a16="http://schemas.microsoft.com/office/drawing/2014/main" id="{00000000-0008-0000-0000-00000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132</xdr:row>
          <xdr:rowOff>19050</xdr:rowOff>
        </xdr:from>
        <xdr:to>
          <xdr:col>4</xdr:col>
          <xdr:colOff>85725</xdr:colOff>
          <xdr:row>132</xdr:row>
          <xdr:rowOff>295275</xdr:rowOff>
        </xdr:to>
        <xdr:sp macro="" textlink="">
          <xdr:nvSpPr>
            <xdr:cNvPr id="1548" name="Check Box 524" hidden="1">
              <a:extLst>
                <a:ext uri="{63B3BB69-23CF-44E3-9099-C40C66FF867C}">
                  <a14:compatExt spid="_x0000_s1548"/>
                </a:ext>
                <a:ext uri="{FF2B5EF4-FFF2-40B4-BE49-F238E27FC236}">
                  <a16:creationId xmlns:a16="http://schemas.microsoft.com/office/drawing/2014/main" id="{00000000-0008-0000-0000-00000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133</xdr:row>
          <xdr:rowOff>47625</xdr:rowOff>
        </xdr:from>
        <xdr:to>
          <xdr:col>4</xdr:col>
          <xdr:colOff>85725</xdr:colOff>
          <xdr:row>133</xdr:row>
          <xdr:rowOff>333375</xdr:rowOff>
        </xdr:to>
        <xdr:sp macro="" textlink="">
          <xdr:nvSpPr>
            <xdr:cNvPr id="1549" name="Check Box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197</xdr:row>
          <xdr:rowOff>47625</xdr:rowOff>
        </xdr:from>
        <xdr:to>
          <xdr:col>4</xdr:col>
          <xdr:colOff>104775</xdr:colOff>
          <xdr:row>197</xdr:row>
          <xdr:rowOff>323850</xdr:rowOff>
        </xdr:to>
        <xdr:sp macro="" textlink="">
          <xdr:nvSpPr>
            <xdr:cNvPr id="1578" name="Check Box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190</xdr:row>
          <xdr:rowOff>9525</xdr:rowOff>
        </xdr:from>
        <xdr:to>
          <xdr:col>4</xdr:col>
          <xdr:colOff>104775</xdr:colOff>
          <xdr:row>190</xdr:row>
          <xdr:rowOff>295275</xdr:rowOff>
        </xdr:to>
        <xdr:sp macro="" textlink="">
          <xdr:nvSpPr>
            <xdr:cNvPr id="1579" name="Check Box 555" hidden="1">
              <a:extLst>
                <a:ext uri="{63B3BB69-23CF-44E3-9099-C40C66FF867C}">
                  <a14:compatExt spid="_x0000_s1579"/>
                </a:ext>
                <a:ext uri="{FF2B5EF4-FFF2-40B4-BE49-F238E27FC236}">
                  <a16:creationId xmlns:a16="http://schemas.microsoft.com/office/drawing/2014/main" id="{00000000-0008-0000-0000-00002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199</xdr:row>
          <xdr:rowOff>9525</xdr:rowOff>
        </xdr:from>
        <xdr:to>
          <xdr:col>4</xdr:col>
          <xdr:colOff>104775</xdr:colOff>
          <xdr:row>200</xdr:row>
          <xdr:rowOff>38100</xdr:rowOff>
        </xdr:to>
        <xdr:sp macro="" textlink="">
          <xdr:nvSpPr>
            <xdr:cNvPr id="1582" name="Check Box 558" hidden="1">
              <a:extLst>
                <a:ext uri="{63B3BB69-23CF-44E3-9099-C40C66FF867C}">
                  <a14:compatExt spid="_x0000_s1582"/>
                </a:ext>
                <a:ext uri="{FF2B5EF4-FFF2-40B4-BE49-F238E27FC236}">
                  <a16:creationId xmlns:a16="http://schemas.microsoft.com/office/drawing/2014/main" id="{00000000-0008-0000-0000-00002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199</xdr:row>
          <xdr:rowOff>371475</xdr:rowOff>
        </xdr:from>
        <xdr:to>
          <xdr:col>4</xdr:col>
          <xdr:colOff>104775</xdr:colOff>
          <xdr:row>201</xdr:row>
          <xdr:rowOff>9525</xdr:rowOff>
        </xdr:to>
        <xdr:sp macro="" textlink="">
          <xdr:nvSpPr>
            <xdr:cNvPr id="1583" name="Check Box 559" hidden="1">
              <a:extLst>
                <a:ext uri="{63B3BB69-23CF-44E3-9099-C40C66FF867C}">
                  <a14:compatExt spid="_x0000_s1583"/>
                </a:ext>
                <a:ext uri="{FF2B5EF4-FFF2-40B4-BE49-F238E27FC236}">
                  <a16:creationId xmlns:a16="http://schemas.microsoft.com/office/drawing/2014/main" id="{00000000-0008-0000-0000-00002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201</xdr:row>
          <xdr:rowOff>0</xdr:rowOff>
        </xdr:from>
        <xdr:to>
          <xdr:col>4</xdr:col>
          <xdr:colOff>104775</xdr:colOff>
          <xdr:row>202</xdr:row>
          <xdr:rowOff>28575</xdr:rowOff>
        </xdr:to>
        <xdr:sp macro="" textlink="">
          <xdr:nvSpPr>
            <xdr:cNvPr id="1584" name="Check Box 560" hidden="1">
              <a:extLst>
                <a:ext uri="{63B3BB69-23CF-44E3-9099-C40C66FF867C}">
                  <a14:compatExt spid="_x0000_s1584"/>
                </a:ext>
                <a:ext uri="{FF2B5EF4-FFF2-40B4-BE49-F238E27FC236}">
                  <a16:creationId xmlns:a16="http://schemas.microsoft.com/office/drawing/2014/main" id="{00000000-0008-0000-0000-00003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203</xdr:row>
          <xdr:rowOff>9525</xdr:rowOff>
        </xdr:from>
        <xdr:to>
          <xdr:col>4</xdr:col>
          <xdr:colOff>104775</xdr:colOff>
          <xdr:row>204</xdr:row>
          <xdr:rowOff>38100</xdr:rowOff>
        </xdr:to>
        <xdr:sp macro="" textlink="">
          <xdr:nvSpPr>
            <xdr:cNvPr id="1585" name="Check Box 561" hidden="1">
              <a:extLst>
                <a:ext uri="{63B3BB69-23CF-44E3-9099-C40C66FF867C}">
                  <a14:compatExt spid="_x0000_s1585"/>
                </a:ext>
                <a:ext uri="{FF2B5EF4-FFF2-40B4-BE49-F238E27FC236}">
                  <a16:creationId xmlns:a16="http://schemas.microsoft.com/office/drawing/2014/main" id="{00000000-0008-0000-0000-00003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204</xdr:row>
          <xdr:rowOff>352425</xdr:rowOff>
        </xdr:from>
        <xdr:to>
          <xdr:col>4</xdr:col>
          <xdr:colOff>104775</xdr:colOff>
          <xdr:row>206</xdr:row>
          <xdr:rowOff>0</xdr:rowOff>
        </xdr:to>
        <xdr:sp macro="" textlink="">
          <xdr:nvSpPr>
            <xdr:cNvPr id="1586" name="Check Box 562" hidden="1">
              <a:extLst>
                <a:ext uri="{63B3BB69-23CF-44E3-9099-C40C66FF867C}">
                  <a14:compatExt spid="_x0000_s1586"/>
                </a:ext>
                <a:ext uri="{FF2B5EF4-FFF2-40B4-BE49-F238E27FC236}">
                  <a16:creationId xmlns:a16="http://schemas.microsoft.com/office/drawing/2014/main" id="{00000000-0008-0000-0000-00003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215</xdr:row>
          <xdr:rowOff>238125</xdr:rowOff>
        </xdr:from>
        <xdr:to>
          <xdr:col>4</xdr:col>
          <xdr:colOff>66675</xdr:colOff>
          <xdr:row>217</xdr:row>
          <xdr:rowOff>47625</xdr:rowOff>
        </xdr:to>
        <xdr:sp macro="" textlink="">
          <xdr:nvSpPr>
            <xdr:cNvPr id="1587" name="Check Box 563" hidden="1">
              <a:extLst>
                <a:ext uri="{63B3BB69-23CF-44E3-9099-C40C66FF867C}">
                  <a14:compatExt spid="_x0000_s1587"/>
                </a:ext>
                <a:ext uri="{FF2B5EF4-FFF2-40B4-BE49-F238E27FC236}">
                  <a16:creationId xmlns:a16="http://schemas.microsoft.com/office/drawing/2014/main" id="{00000000-0008-0000-0000-00003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216</xdr:row>
          <xdr:rowOff>476250</xdr:rowOff>
        </xdr:from>
        <xdr:to>
          <xdr:col>4</xdr:col>
          <xdr:colOff>66675</xdr:colOff>
          <xdr:row>218</xdr:row>
          <xdr:rowOff>38100</xdr:rowOff>
        </xdr:to>
        <xdr:sp macro="" textlink="">
          <xdr:nvSpPr>
            <xdr:cNvPr id="1588" name="Check Box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217</xdr:row>
          <xdr:rowOff>504825</xdr:rowOff>
        </xdr:from>
        <xdr:to>
          <xdr:col>4</xdr:col>
          <xdr:colOff>66675</xdr:colOff>
          <xdr:row>219</xdr:row>
          <xdr:rowOff>66675</xdr:rowOff>
        </xdr:to>
        <xdr:sp macro="" textlink="">
          <xdr:nvSpPr>
            <xdr:cNvPr id="1589" name="Check Box 565" hidden="1">
              <a:extLst>
                <a:ext uri="{63B3BB69-23CF-44E3-9099-C40C66FF867C}">
                  <a14:compatExt spid="_x0000_s1589"/>
                </a:ext>
                <a:ext uri="{FF2B5EF4-FFF2-40B4-BE49-F238E27FC236}">
                  <a16:creationId xmlns:a16="http://schemas.microsoft.com/office/drawing/2014/main" id="{00000000-0008-0000-0000-00003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218</xdr:row>
          <xdr:rowOff>485775</xdr:rowOff>
        </xdr:from>
        <xdr:to>
          <xdr:col>4</xdr:col>
          <xdr:colOff>66675</xdr:colOff>
          <xdr:row>220</xdr:row>
          <xdr:rowOff>47625</xdr:rowOff>
        </xdr:to>
        <xdr:sp macro="" textlink="">
          <xdr:nvSpPr>
            <xdr:cNvPr id="1590" name="Check Box 566" hidden="1">
              <a:extLst>
                <a:ext uri="{63B3BB69-23CF-44E3-9099-C40C66FF867C}">
                  <a14:compatExt spid="_x0000_s1590"/>
                </a:ext>
                <a:ext uri="{FF2B5EF4-FFF2-40B4-BE49-F238E27FC236}">
                  <a16:creationId xmlns:a16="http://schemas.microsoft.com/office/drawing/2014/main" id="{00000000-0008-0000-0000-00003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220</xdr:row>
          <xdr:rowOff>104775</xdr:rowOff>
        </xdr:from>
        <xdr:to>
          <xdr:col>4</xdr:col>
          <xdr:colOff>66675</xdr:colOff>
          <xdr:row>222</xdr:row>
          <xdr:rowOff>180975</xdr:rowOff>
        </xdr:to>
        <xdr:sp macro="" textlink="">
          <xdr:nvSpPr>
            <xdr:cNvPr id="1591" name="Check Box 567" hidden="1">
              <a:extLst>
                <a:ext uri="{63B3BB69-23CF-44E3-9099-C40C66FF867C}">
                  <a14:compatExt spid="_x0000_s1591"/>
                </a:ext>
                <a:ext uri="{FF2B5EF4-FFF2-40B4-BE49-F238E27FC236}">
                  <a16:creationId xmlns:a16="http://schemas.microsoft.com/office/drawing/2014/main" id="{00000000-0008-0000-0000-00003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221</xdr:row>
          <xdr:rowOff>133350</xdr:rowOff>
        </xdr:from>
        <xdr:to>
          <xdr:col>4</xdr:col>
          <xdr:colOff>66675</xdr:colOff>
          <xdr:row>223</xdr:row>
          <xdr:rowOff>123825</xdr:rowOff>
        </xdr:to>
        <xdr:sp macro="" textlink="">
          <xdr:nvSpPr>
            <xdr:cNvPr id="1592" name="Check Box 568" hidden="1">
              <a:extLst>
                <a:ext uri="{63B3BB69-23CF-44E3-9099-C40C66FF867C}">
                  <a14:compatExt spid="_x0000_s1592"/>
                </a:ext>
                <a:ext uri="{FF2B5EF4-FFF2-40B4-BE49-F238E27FC236}">
                  <a16:creationId xmlns:a16="http://schemas.microsoft.com/office/drawing/2014/main" id="{00000000-0008-0000-0000-00003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228</xdr:row>
          <xdr:rowOff>123825</xdr:rowOff>
        </xdr:from>
        <xdr:to>
          <xdr:col>4</xdr:col>
          <xdr:colOff>66675</xdr:colOff>
          <xdr:row>230</xdr:row>
          <xdr:rowOff>142875</xdr:rowOff>
        </xdr:to>
        <xdr:sp macro="" textlink="">
          <xdr:nvSpPr>
            <xdr:cNvPr id="1593" name="Check Box 569" hidden="1">
              <a:extLst>
                <a:ext uri="{63B3BB69-23CF-44E3-9099-C40C66FF867C}">
                  <a14:compatExt spid="_x0000_s1593"/>
                </a:ext>
                <a:ext uri="{FF2B5EF4-FFF2-40B4-BE49-F238E27FC236}">
                  <a16:creationId xmlns:a16="http://schemas.microsoft.com/office/drawing/2014/main" id="{00000000-0008-0000-0000-00003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230</xdr:row>
          <xdr:rowOff>171450</xdr:rowOff>
        </xdr:from>
        <xdr:to>
          <xdr:col>4</xdr:col>
          <xdr:colOff>66675</xdr:colOff>
          <xdr:row>232</xdr:row>
          <xdr:rowOff>152400</xdr:rowOff>
        </xdr:to>
        <xdr:sp macro="" textlink="">
          <xdr:nvSpPr>
            <xdr:cNvPr id="1594" name="Check Box 570" hidden="1">
              <a:extLst>
                <a:ext uri="{63B3BB69-23CF-44E3-9099-C40C66FF867C}">
                  <a14:compatExt spid="_x0000_s1594"/>
                </a:ext>
                <a:ext uri="{FF2B5EF4-FFF2-40B4-BE49-F238E27FC236}">
                  <a16:creationId xmlns:a16="http://schemas.microsoft.com/office/drawing/2014/main" id="{00000000-0008-0000-0000-00003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231</xdr:row>
          <xdr:rowOff>247650</xdr:rowOff>
        </xdr:from>
        <xdr:to>
          <xdr:col>4</xdr:col>
          <xdr:colOff>66675</xdr:colOff>
          <xdr:row>233</xdr:row>
          <xdr:rowOff>142875</xdr:rowOff>
        </xdr:to>
        <xdr:sp macro="" textlink="">
          <xdr:nvSpPr>
            <xdr:cNvPr id="1595" name="Check Box 571" hidden="1">
              <a:extLst>
                <a:ext uri="{63B3BB69-23CF-44E3-9099-C40C66FF867C}">
                  <a14:compatExt spid="_x0000_s1595"/>
                </a:ext>
                <a:ext uri="{FF2B5EF4-FFF2-40B4-BE49-F238E27FC236}">
                  <a16:creationId xmlns:a16="http://schemas.microsoft.com/office/drawing/2014/main" id="{00000000-0008-0000-0000-00003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232</xdr:row>
          <xdr:rowOff>219075</xdr:rowOff>
        </xdr:from>
        <xdr:to>
          <xdr:col>4</xdr:col>
          <xdr:colOff>66675</xdr:colOff>
          <xdr:row>234</xdr:row>
          <xdr:rowOff>114300</xdr:rowOff>
        </xdr:to>
        <xdr:sp macro="" textlink="">
          <xdr:nvSpPr>
            <xdr:cNvPr id="1596" name="Check Box 572" hidden="1">
              <a:extLst>
                <a:ext uri="{63B3BB69-23CF-44E3-9099-C40C66FF867C}">
                  <a14:compatExt spid="_x0000_s1596"/>
                </a:ext>
                <a:ext uri="{FF2B5EF4-FFF2-40B4-BE49-F238E27FC236}">
                  <a16:creationId xmlns:a16="http://schemas.microsoft.com/office/drawing/2014/main" id="{00000000-0008-0000-0000-00003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234</xdr:row>
          <xdr:rowOff>123825</xdr:rowOff>
        </xdr:from>
        <xdr:to>
          <xdr:col>4</xdr:col>
          <xdr:colOff>66675</xdr:colOff>
          <xdr:row>236</xdr:row>
          <xdr:rowOff>142875</xdr:rowOff>
        </xdr:to>
        <xdr:sp macro="" textlink="">
          <xdr:nvSpPr>
            <xdr:cNvPr id="1597" name="Check Box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235</xdr:row>
          <xdr:rowOff>238125</xdr:rowOff>
        </xdr:from>
        <xdr:to>
          <xdr:col>4</xdr:col>
          <xdr:colOff>66675</xdr:colOff>
          <xdr:row>237</xdr:row>
          <xdr:rowOff>133350</xdr:rowOff>
        </xdr:to>
        <xdr:sp macro="" textlink="">
          <xdr:nvSpPr>
            <xdr:cNvPr id="1598" name="Check Box 574" hidden="1">
              <a:extLst>
                <a:ext uri="{63B3BB69-23CF-44E3-9099-C40C66FF867C}">
                  <a14:compatExt spid="_x0000_s1598"/>
                </a:ext>
                <a:ext uri="{FF2B5EF4-FFF2-40B4-BE49-F238E27FC236}">
                  <a16:creationId xmlns:a16="http://schemas.microsoft.com/office/drawing/2014/main" id="{00000000-0008-0000-0000-00003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236</xdr:row>
          <xdr:rowOff>219075</xdr:rowOff>
        </xdr:from>
        <xdr:to>
          <xdr:col>4</xdr:col>
          <xdr:colOff>66675</xdr:colOff>
          <xdr:row>238</xdr:row>
          <xdr:rowOff>114300</xdr:rowOff>
        </xdr:to>
        <xdr:sp macro="" textlink="">
          <xdr:nvSpPr>
            <xdr:cNvPr id="1599" name="Check Box 575" hidden="1">
              <a:extLst>
                <a:ext uri="{63B3BB69-23CF-44E3-9099-C40C66FF867C}">
                  <a14:compatExt spid="_x0000_s1599"/>
                </a:ext>
                <a:ext uri="{FF2B5EF4-FFF2-40B4-BE49-F238E27FC236}">
                  <a16:creationId xmlns:a16="http://schemas.microsoft.com/office/drawing/2014/main" id="{00000000-0008-0000-0000-00003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247</xdr:row>
          <xdr:rowOff>190500</xdr:rowOff>
        </xdr:from>
        <xdr:to>
          <xdr:col>4</xdr:col>
          <xdr:colOff>66675</xdr:colOff>
          <xdr:row>247</xdr:row>
          <xdr:rowOff>447675</xdr:rowOff>
        </xdr:to>
        <xdr:sp macro="" textlink="">
          <xdr:nvSpPr>
            <xdr:cNvPr id="1600" name="Check Box 576" hidden="1">
              <a:extLst>
                <a:ext uri="{63B3BB69-23CF-44E3-9099-C40C66FF867C}">
                  <a14:compatExt spid="_x0000_s1600"/>
                </a:ext>
                <a:ext uri="{FF2B5EF4-FFF2-40B4-BE49-F238E27FC236}">
                  <a16:creationId xmlns:a16="http://schemas.microsoft.com/office/drawing/2014/main" id="{00000000-0008-0000-0000-00004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248</xdr:row>
          <xdr:rowOff>190500</xdr:rowOff>
        </xdr:from>
        <xdr:to>
          <xdr:col>4</xdr:col>
          <xdr:colOff>66675</xdr:colOff>
          <xdr:row>248</xdr:row>
          <xdr:rowOff>447675</xdr:rowOff>
        </xdr:to>
        <xdr:sp macro="" textlink="">
          <xdr:nvSpPr>
            <xdr:cNvPr id="1601" name="Check Box 577" hidden="1">
              <a:extLst>
                <a:ext uri="{63B3BB69-23CF-44E3-9099-C40C66FF867C}">
                  <a14:compatExt spid="_x0000_s1601"/>
                </a:ext>
                <a:ext uri="{FF2B5EF4-FFF2-40B4-BE49-F238E27FC236}">
                  <a16:creationId xmlns:a16="http://schemas.microsoft.com/office/drawing/2014/main" id="{00000000-0008-0000-0000-00004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249</xdr:row>
          <xdr:rowOff>190500</xdr:rowOff>
        </xdr:from>
        <xdr:to>
          <xdr:col>4</xdr:col>
          <xdr:colOff>66675</xdr:colOff>
          <xdr:row>249</xdr:row>
          <xdr:rowOff>447675</xdr:rowOff>
        </xdr:to>
        <xdr:sp macro="" textlink="">
          <xdr:nvSpPr>
            <xdr:cNvPr id="1602" name="Check Box 578" hidden="1">
              <a:extLst>
                <a:ext uri="{63B3BB69-23CF-44E3-9099-C40C66FF867C}">
                  <a14:compatExt spid="_x0000_s1602"/>
                </a:ext>
                <a:ext uri="{FF2B5EF4-FFF2-40B4-BE49-F238E27FC236}">
                  <a16:creationId xmlns:a16="http://schemas.microsoft.com/office/drawing/2014/main" id="{00000000-0008-0000-0000-00004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251</xdr:row>
          <xdr:rowOff>190500</xdr:rowOff>
        </xdr:from>
        <xdr:to>
          <xdr:col>4</xdr:col>
          <xdr:colOff>66675</xdr:colOff>
          <xdr:row>251</xdr:row>
          <xdr:rowOff>447675</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252</xdr:row>
          <xdr:rowOff>190500</xdr:rowOff>
        </xdr:from>
        <xdr:to>
          <xdr:col>4</xdr:col>
          <xdr:colOff>66675</xdr:colOff>
          <xdr:row>252</xdr:row>
          <xdr:rowOff>447675</xdr:rowOff>
        </xdr:to>
        <xdr:sp macro="" textlink="">
          <xdr:nvSpPr>
            <xdr:cNvPr id="1604" name="Check Box 580" hidden="1">
              <a:extLst>
                <a:ext uri="{63B3BB69-23CF-44E3-9099-C40C66FF867C}">
                  <a14:compatExt spid="_x0000_s1604"/>
                </a:ext>
                <a:ext uri="{FF2B5EF4-FFF2-40B4-BE49-F238E27FC236}">
                  <a16:creationId xmlns:a16="http://schemas.microsoft.com/office/drawing/2014/main" id="{00000000-0008-0000-0000-00004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253</xdr:row>
          <xdr:rowOff>190500</xdr:rowOff>
        </xdr:from>
        <xdr:to>
          <xdr:col>4</xdr:col>
          <xdr:colOff>66675</xdr:colOff>
          <xdr:row>253</xdr:row>
          <xdr:rowOff>447675</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255</xdr:row>
          <xdr:rowOff>190500</xdr:rowOff>
        </xdr:from>
        <xdr:to>
          <xdr:col>4</xdr:col>
          <xdr:colOff>66675</xdr:colOff>
          <xdr:row>255</xdr:row>
          <xdr:rowOff>447675</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256</xdr:row>
          <xdr:rowOff>190500</xdr:rowOff>
        </xdr:from>
        <xdr:to>
          <xdr:col>4</xdr:col>
          <xdr:colOff>66675</xdr:colOff>
          <xdr:row>256</xdr:row>
          <xdr:rowOff>447675</xdr:rowOff>
        </xdr:to>
        <xdr:sp macro="" textlink="">
          <xdr:nvSpPr>
            <xdr:cNvPr id="1607" name="Check Box 583" hidden="1">
              <a:extLst>
                <a:ext uri="{63B3BB69-23CF-44E3-9099-C40C66FF867C}">
                  <a14:compatExt spid="_x0000_s1607"/>
                </a:ext>
                <a:ext uri="{FF2B5EF4-FFF2-40B4-BE49-F238E27FC236}">
                  <a16:creationId xmlns:a16="http://schemas.microsoft.com/office/drawing/2014/main" id="{00000000-0008-0000-0000-00004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257</xdr:row>
          <xdr:rowOff>190500</xdr:rowOff>
        </xdr:from>
        <xdr:to>
          <xdr:col>4</xdr:col>
          <xdr:colOff>66675</xdr:colOff>
          <xdr:row>257</xdr:row>
          <xdr:rowOff>447675</xdr:rowOff>
        </xdr:to>
        <xdr:sp macro="" textlink="">
          <xdr:nvSpPr>
            <xdr:cNvPr id="1608" name="Check Box 584" hidden="1">
              <a:extLst>
                <a:ext uri="{63B3BB69-23CF-44E3-9099-C40C66FF867C}">
                  <a14:compatExt spid="_x0000_s1608"/>
                </a:ext>
                <a:ext uri="{FF2B5EF4-FFF2-40B4-BE49-F238E27FC236}">
                  <a16:creationId xmlns:a16="http://schemas.microsoft.com/office/drawing/2014/main" id="{00000000-0008-0000-0000-00004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259</xdr:row>
          <xdr:rowOff>190500</xdr:rowOff>
        </xdr:from>
        <xdr:to>
          <xdr:col>4</xdr:col>
          <xdr:colOff>66675</xdr:colOff>
          <xdr:row>259</xdr:row>
          <xdr:rowOff>447675</xdr:rowOff>
        </xdr:to>
        <xdr:sp macro="" textlink="">
          <xdr:nvSpPr>
            <xdr:cNvPr id="1609" name="Check Box 585" hidden="1">
              <a:extLst>
                <a:ext uri="{63B3BB69-23CF-44E3-9099-C40C66FF867C}">
                  <a14:compatExt spid="_x0000_s1609"/>
                </a:ext>
                <a:ext uri="{FF2B5EF4-FFF2-40B4-BE49-F238E27FC236}">
                  <a16:creationId xmlns:a16="http://schemas.microsoft.com/office/drawing/2014/main" id="{00000000-0008-0000-0000-00004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260</xdr:row>
          <xdr:rowOff>190500</xdr:rowOff>
        </xdr:from>
        <xdr:to>
          <xdr:col>4</xdr:col>
          <xdr:colOff>66675</xdr:colOff>
          <xdr:row>260</xdr:row>
          <xdr:rowOff>447675</xdr:rowOff>
        </xdr:to>
        <xdr:sp macro="" textlink="">
          <xdr:nvSpPr>
            <xdr:cNvPr id="1610" name="Check Box 586" hidden="1">
              <a:extLst>
                <a:ext uri="{63B3BB69-23CF-44E3-9099-C40C66FF867C}">
                  <a14:compatExt spid="_x0000_s1610"/>
                </a:ext>
                <a:ext uri="{FF2B5EF4-FFF2-40B4-BE49-F238E27FC236}">
                  <a16:creationId xmlns:a16="http://schemas.microsoft.com/office/drawing/2014/main" id="{00000000-0008-0000-0000-00004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261</xdr:row>
          <xdr:rowOff>190500</xdr:rowOff>
        </xdr:from>
        <xdr:to>
          <xdr:col>4</xdr:col>
          <xdr:colOff>66675</xdr:colOff>
          <xdr:row>261</xdr:row>
          <xdr:rowOff>447675</xdr:rowOff>
        </xdr:to>
        <xdr:sp macro="" textlink="">
          <xdr:nvSpPr>
            <xdr:cNvPr id="1611" name="Check Box 587" hidden="1">
              <a:extLst>
                <a:ext uri="{63B3BB69-23CF-44E3-9099-C40C66FF867C}">
                  <a14:compatExt spid="_x0000_s1611"/>
                </a:ext>
                <a:ext uri="{FF2B5EF4-FFF2-40B4-BE49-F238E27FC236}">
                  <a16:creationId xmlns:a16="http://schemas.microsoft.com/office/drawing/2014/main" id="{00000000-0008-0000-0000-00004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263</xdr:row>
          <xdr:rowOff>190500</xdr:rowOff>
        </xdr:from>
        <xdr:to>
          <xdr:col>4</xdr:col>
          <xdr:colOff>66675</xdr:colOff>
          <xdr:row>263</xdr:row>
          <xdr:rowOff>447675</xdr:rowOff>
        </xdr:to>
        <xdr:sp macro="" textlink="">
          <xdr:nvSpPr>
            <xdr:cNvPr id="1612" name="Check Box 588" hidden="1">
              <a:extLst>
                <a:ext uri="{63B3BB69-23CF-44E3-9099-C40C66FF867C}">
                  <a14:compatExt spid="_x0000_s1612"/>
                </a:ext>
                <a:ext uri="{FF2B5EF4-FFF2-40B4-BE49-F238E27FC236}">
                  <a16:creationId xmlns:a16="http://schemas.microsoft.com/office/drawing/2014/main" id="{00000000-0008-0000-0000-00004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264</xdr:row>
          <xdr:rowOff>190500</xdr:rowOff>
        </xdr:from>
        <xdr:to>
          <xdr:col>4</xdr:col>
          <xdr:colOff>66675</xdr:colOff>
          <xdr:row>264</xdr:row>
          <xdr:rowOff>447675</xdr:rowOff>
        </xdr:to>
        <xdr:sp macro="" textlink="">
          <xdr:nvSpPr>
            <xdr:cNvPr id="1613" name="Check Box 589" hidden="1">
              <a:extLst>
                <a:ext uri="{63B3BB69-23CF-44E3-9099-C40C66FF867C}">
                  <a14:compatExt spid="_x0000_s1613"/>
                </a:ext>
                <a:ext uri="{FF2B5EF4-FFF2-40B4-BE49-F238E27FC236}">
                  <a16:creationId xmlns:a16="http://schemas.microsoft.com/office/drawing/2014/main" id="{00000000-0008-0000-0000-00004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265</xdr:row>
          <xdr:rowOff>190500</xdr:rowOff>
        </xdr:from>
        <xdr:to>
          <xdr:col>4</xdr:col>
          <xdr:colOff>66675</xdr:colOff>
          <xdr:row>265</xdr:row>
          <xdr:rowOff>447675</xdr:rowOff>
        </xdr:to>
        <xdr:sp macro="" textlink="">
          <xdr:nvSpPr>
            <xdr:cNvPr id="1614" name="Check Box 590" hidden="1">
              <a:extLst>
                <a:ext uri="{63B3BB69-23CF-44E3-9099-C40C66FF867C}">
                  <a14:compatExt spid="_x0000_s1614"/>
                </a:ext>
                <a:ext uri="{FF2B5EF4-FFF2-40B4-BE49-F238E27FC236}">
                  <a16:creationId xmlns:a16="http://schemas.microsoft.com/office/drawing/2014/main" id="{00000000-0008-0000-0000-00004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267</xdr:row>
          <xdr:rowOff>190500</xdr:rowOff>
        </xdr:from>
        <xdr:to>
          <xdr:col>4</xdr:col>
          <xdr:colOff>66675</xdr:colOff>
          <xdr:row>267</xdr:row>
          <xdr:rowOff>447675</xdr:rowOff>
        </xdr:to>
        <xdr:sp macro="" textlink="">
          <xdr:nvSpPr>
            <xdr:cNvPr id="1615" name="Check Box 591" hidden="1">
              <a:extLst>
                <a:ext uri="{63B3BB69-23CF-44E3-9099-C40C66FF867C}">
                  <a14:compatExt spid="_x0000_s1615"/>
                </a:ext>
                <a:ext uri="{FF2B5EF4-FFF2-40B4-BE49-F238E27FC236}">
                  <a16:creationId xmlns:a16="http://schemas.microsoft.com/office/drawing/2014/main" id="{00000000-0008-0000-0000-00004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268</xdr:row>
          <xdr:rowOff>190500</xdr:rowOff>
        </xdr:from>
        <xdr:to>
          <xdr:col>4</xdr:col>
          <xdr:colOff>66675</xdr:colOff>
          <xdr:row>268</xdr:row>
          <xdr:rowOff>447675</xdr:rowOff>
        </xdr:to>
        <xdr:sp macro="" textlink="">
          <xdr:nvSpPr>
            <xdr:cNvPr id="1616" name="Check Box 592" hidden="1">
              <a:extLst>
                <a:ext uri="{63B3BB69-23CF-44E3-9099-C40C66FF867C}">
                  <a14:compatExt spid="_x0000_s1616"/>
                </a:ext>
                <a:ext uri="{FF2B5EF4-FFF2-40B4-BE49-F238E27FC236}">
                  <a16:creationId xmlns:a16="http://schemas.microsoft.com/office/drawing/2014/main" id="{00000000-0008-0000-0000-00005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269</xdr:row>
          <xdr:rowOff>190500</xdr:rowOff>
        </xdr:from>
        <xdr:to>
          <xdr:col>4</xdr:col>
          <xdr:colOff>66675</xdr:colOff>
          <xdr:row>269</xdr:row>
          <xdr:rowOff>447675</xdr:rowOff>
        </xdr:to>
        <xdr:sp macro="" textlink="">
          <xdr:nvSpPr>
            <xdr:cNvPr id="1617" name="Check Box 593" hidden="1">
              <a:extLst>
                <a:ext uri="{63B3BB69-23CF-44E3-9099-C40C66FF867C}">
                  <a14:compatExt spid="_x0000_s1617"/>
                </a:ext>
                <a:ext uri="{FF2B5EF4-FFF2-40B4-BE49-F238E27FC236}">
                  <a16:creationId xmlns:a16="http://schemas.microsoft.com/office/drawing/2014/main" id="{00000000-0008-0000-0000-00005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271</xdr:row>
          <xdr:rowOff>190500</xdr:rowOff>
        </xdr:from>
        <xdr:to>
          <xdr:col>4</xdr:col>
          <xdr:colOff>66675</xdr:colOff>
          <xdr:row>271</xdr:row>
          <xdr:rowOff>447675</xdr:rowOff>
        </xdr:to>
        <xdr:sp macro="" textlink="">
          <xdr:nvSpPr>
            <xdr:cNvPr id="1618" name="Check Box 594" hidden="1">
              <a:extLst>
                <a:ext uri="{63B3BB69-23CF-44E3-9099-C40C66FF867C}">
                  <a14:compatExt spid="_x0000_s1618"/>
                </a:ext>
                <a:ext uri="{FF2B5EF4-FFF2-40B4-BE49-F238E27FC236}">
                  <a16:creationId xmlns:a16="http://schemas.microsoft.com/office/drawing/2014/main" id="{00000000-0008-0000-0000-00005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272</xdr:row>
          <xdr:rowOff>190500</xdr:rowOff>
        </xdr:from>
        <xdr:to>
          <xdr:col>4</xdr:col>
          <xdr:colOff>66675</xdr:colOff>
          <xdr:row>272</xdr:row>
          <xdr:rowOff>447675</xdr:rowOff>
        </xdr:to>
        <xdr:sp macro="" textlink="">
          <xdr:nvSpPr>
            <xdr:cNvPr id="1619" name="Check Box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273</xdr:row>
          <xdr:rowOff>190500</xdr:rowOff>
        </xdr:from>
        <xdr:to>
          <xdr:col>4</xdr:col>
          <xdr:colOff>66675</xdr:colOff>
          <xdr:row>273</xdr:row>
          <xdr:rowOff>447675</xdr:rowOff>
        </xdr:to>
        <xdr:sp macro="" textlink="">
          <xdr:nvSpPr>
            <xdr:cNvPr id="1620" name="Check Box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275</xdr:row>
          <xdr:rowOff>47625</xdr:rowOff>
        </xdr:from>
        <xdr:to>
          <xdr:col>4</xdr:col>
          <xdr:colOff>66675</xdr:colOff>
          <xdr:row>275</xdr:row>
          <xdr:rowOff>314325</xdr:rowOff>
        </xdr:to>
        <xdr:sp macro="" textlink="">
          <xdr:nvSpPr>
            <xdr:cNvPr id="1623" name="Check Box 599" hidden="1">
              <a:extLst>
                <a:ext uri="{63B3BB69-23CF-44E3-9099-C40C66FF867C}">
                  <a14:compatExt spid="_x0000_s1623"/>
                </a:ext>
                <a:ext uri="{FF2B5EF4-FFF2-40B4-BE49-F238E27FC236}">
                  <a16:creationId xmlns:a16="http://schemas.microsoft.com/office/drawing/2014/main" id="{00000000-0008-0000-0000-00005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276</xdr:row>
          <xdr:rowOff>47625</xdr:rowOff>
        </xdr:from>
        <xdr:to>
          <xdr:col>4</xdr:col>
          <xdr:colOff>66675</xdr:colOff>
          <xdr:row>276</xdr:row>
          <xdr:rowOff>314325</xdr:rowOff>
        </xdr:to>
        <xdr:sp macro="" textlink="">
          <xdr:nvSpPr>
            <xdr:cNvPr id="1624" name="Check Box 600" hidden="1">
              <a:extLst>
                <a:ext uri="{63B3BB69-23CF-44E3-9099-C40C66FF867C}">
                  <a14:compatExt spid="_x0000_s1624"/>
                </a:ext>
                <a:ext uri="{FF2B5EF4-FFF2-40B4-BE49-F238E27FC236}">
                  <a16:creationId xmlns:a16="http://schemas.microsoft.com/office/drawing/2014/main" id="{00000000-0008-0000-0000-00005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278</xdr:row>
          <xdr:rowOff>47625</xdr:rowOff>
        </xdr:from>
        <xdr:to>
          <xdr:col>4</xdr:col>
          <xdr:colOff>66675</xdr:colOff>
          <xdr:row>278</xdr:row>
          <xdr:rowOff>314325</xdr:rowOff>
        </xdr:to>
        <xdr:sp macro="" textlink="">
          <xdr:nvSpPr>
            <xdr:cNvPr id="1625" name="Check Box 601" hidden="1">
              <a:extLst>
                <a:ext uri="{63B3BB69-23CF-44E3-9099-C40C66FF867C}">
                  <a14:compatExt spid="_x0000_s1625"/>
                </a:ext>
                <a:ext uri="{FF2B5EF4-FFF2-40B4-BE49-F238E27FC236}">
                  <a16:creationId xmlns:a16="http://schemas.microsoft.com/office/drawing/2014/main" id="{00000000-0008-0000-0000-00005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279</xdr:row>
          <xdr:rowOff>47625</xdr:rowOff>
        </xdr:from>
        <xdr:to>
          <xdr:col>4</xdr:col>
          <xdr:colOff>66675</xdr:colOff>
          <xdr:row>279</xdr:row>
          <xdr:rowOff>314325</xdr:rowOff>
        </xdr:to>
        <xdr:sp macro="" textlink="">
          <xdr:nvSpPr>
            <xdr:cNvPr id="1626" name="Check Box 602" hidden="1">
              <a:extLst>
                <a:ext uri="{63B3BB69-23CF-44E3-9099-C40C66FF867C}">
                  <a14:compatExt spid="_x0000_s1626"/>
                </a:ext>
                <a:ext uri="{FF2B5EF4-FFF2-40B4-BE49-F238E27FC236}">
                  <a16:creationId xmlns:a16="http://schemas.microsoft.com/office/drawing/2014/main" id="{00000000-0008-0000-0000-00005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281</xdr:row>
          <xdr:rowOff>47625</xdr:rowOff>
        </xdr:from>
        <xdr:to>
          <xdr:col>4</xdr:col>
          <xdr:colOff>66675</xdr:colOff>
          <xdr:row>281</xdr:row>
          <xdr:rowOff>314325</xdr:rowOff>
        </xdr:to>
        <xdr:sp macro="" textlink="">
          <xdr:nvSpPr>
            <xdr:cNvPr id="1627" name="Check Box 603" hidden="1">
              <a:extLst>
                <a:ext uri="{63B3BB69-23CF-44E3-9099-C40C66FF867C}">
                  <a14:compatExt spid="_x0000_s1627"/>
                </a:ext>
                <a:ext uri="{FF2B5EF4-FFF2-40B4-BE49-F238E27FC236}">
                  <a16:creationId xmlns:a16="http://schemas.microsoft.com/office/drawing/2014/main" id="{00000000-0008-0000-0000-00005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282</xdr:row>
          <xdr:rowOff>47625</xdr:rowOff>
        </xdr:from>
        <xdr:to>
          <xdr:col>4</xdr:col>
          <xdr:colOff>66675</xdr:colOff>
          <xdr:row>282</xdr:row>
          <xdr:rowOff>314325</xdr:rowOff>
        </xdr:to>
        <xdr:sp macro="" textlink="">
          <xdr:nvSpPr>
            <xdr:cNvPr id="1628" name="Check Box 604" hidden="1">
              <a:extLst>
                <a:ext uri="{63B3BB69-23CF-44E3-9099-C40C66FF867C}">
                  <a14:compatExt spid="_x0000_s1628"/>
                </a:ext>
                <a:ext uri="{FF2B5EF4-FFF2-40B4-BE49-F238E27FC236}">
                  <a16:creationId xmlns:a16="http://schemas.microsoft.com/office/drawing/2014/main" id="{00000000-0008-0000-0000-00005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278</xdr:row>
          <xdr:rowOff>47625</xdr:rowOff>
        </xdr:from>
        <xdr:to>
          <xdr:col>4</xdr:col>
          <xdr:colOff>66675</xdr:colOff>
          <xdr:row>278</xdr:row>
          <xdr:rowOff>314325</xdr:rowOff>
        </xdr:to>
        <xdr:sp macro="" textlink="">
          <xdr:nvSpPr>
            <xdr:cNvPr id="1633" name="Check Box 609" hidden="1">
              <a:extLst>
                <a:ext uri="{63B3BB69-23CF-44E3-9099-C40C66FF867C}">
                  <a14:compatExt spid="_x0000_s1633"/>
                </a:ext>
                <a:ext uri="{FF2B5EF4-FFF2-40B4-BE49-F238E27FC236}">
                  <a16:creationId xmlns:a16="http://schemas.microsoft.com/office/drawing/2014/main" id="{00000000-0008-0000-0000-00006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281</xdr:row>
          <xdr:rowOff>47625</xdr:rowOff>
        </xdr:from>
        <xdr:to>
          <xdr:col>4</xdr:col>
          <xdr:colOff>66675</xdr:colOff>
          <xdr:row>281</xdr:row>
          <xdr:rowOff>314325</xdr:rowOff>
        </xdr:to>
        <xdr:sp macro="" textlink="">
          <xdr:nvSpPr>
            <xdr:cNvPr id="1634" name="Check Box 610" hidden="1">
              <a:extLst>
                <a:ext uri="{63B3BB69-23CF-44E3-9099-C40C66FF867C}">
                  <a14:compatExt spid="_x0000_s1634"/>
                </a:ext>
                <a:ext uri="{FF2B5EF4-FFF2-40B4-BE49-F238E27FC236}">
                  <a16:creationId xmlns:a16="http://schemas.microsoft.com/office/drawing/2014/main" id="{00000000-0008-0000-0000-00006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279</xdr:row>
          <xdr:rowOff>47625</xdr:rowOff>
        </xdr:from>
        <xdr:to>
          <xdr:col>4</xdr:col>
          <xdr:colOff>66675</xdr:colOff>
          <xdr:row>279</xdr:row>
          <xdr:rowOff>314325</xdr:rowOff>
        </xdr:to>
        <xdr:sp macro="" textlink="">
          <xdr:nvSpPr>
            <xdr:cNvPr id="1635" name="Check Box 611" hidden="1">
              <a:extLst>
                <a:ext uri="{63B3BB69-23CF-44E3-9099-C40C66FF867C}">
                  <a14:compatExt spid="_x0000_s1635"/>
                </a:ext>
                <a:ext uri="{FF2B5EF4-FFF2-40B4-BE49-F238E27FC236}">
                  <a16:creationId xmlns:a16="http://schemas.microsoft.com/office/drawing/2014/main" id="{00000000-0008-0000-0000-00006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282</xdr:row>
          <xdr:rowOff>47625</xdr:rowOff>
        </xdr:from>
        <xdr:to>
          <xdr:col>4</xdr:col>
          <xdr:colOff>66675</xdr:colOff>
          <xdr:row>282</xdr:row>
          <xdr:rowOff>314325</xdr:rowOff>
        </xdr:to>
        <xdr:sp macro="" textlink="">
          <xdr:nvSpPr>
            <xdr:cNvPr id="1636" name="Check Box 612" hidden="1">
              <a:extLst>
                <a:ext uri="{63B3BB69-23CF-44E3-9099-C40C66FF867C}">
                  <a14:compatExt spid="_x0000_s1636"/>
                </a:ext>
                <a:ext uri="{FF2B5EF4-FFF2-40B4-BE49-F238E27FC236}">
                  <a16:creationId xmlns:a16="http://schemas.microsoft.com/office/drawing/2014/main" id="{00000000-0008-0000-0000-00006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284</xdr:row>
          <xdr:rowOff>38100</xdr:rowOff>
        </xdr:from>
        <xdr:to>
          <xdr:col>4</xdr:col>
          <xdr:colOff>66675</xdr:colOff>
          <xdr:row>284</xdr:row>
          <xdr:rowOff>295275</xdr:rowOff>
        </xdr:to>
        <xdr:sp macro="" textlink="">
          <xdr:nvSpPr>
            <xdr:cNvPr id="1637" name="Check Box 613" hidden="1">
              <a:extLst>
                <a:ext uri="{63B3BB69-23CF-44E3-9099-C40C66FF867C}">
                  <a14:compatExt spid="_x0000_s1637"/>
                </a:ext>
                <a:ext uri="{FF2B5EF4-FFF2-40B4-BE49-F238E27FC236}">
                  <a16:creationId xmlns:a16="http://schemas.microsoft.com/office/drawing/2014/main" id="{00000000-0008-0000-0000-00006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285</xdr:row>
          <xdr:rowOff>38100</xdr:rowOff>
        </xdr:from>
        <xdr:to>
          <xdr:col>4</xdr:col>
          <xdr:colOff>66675</xdr:colOff>
          <xdr:row>285</xdr:row>
          <xdr:rowOff>295275</xdr:rowOff>
        </xdr:to>
        <xdr:sp macro="" textlink="">
          <xdr:nvSpPr>
            <xdr:cNvPr id="1638" name="Check Box 614" hidden="1">
              <a:extLst>
                <a:ext uri="{63B3BB69-23CF-44E3-9099-C40C66FF867C}">
                  <a14:compatExt spid="_x0000_s1638"/>
                </a:ext>
                <a:ext uri="{FF2B5EF4-FFF2-40B4-BE49-F238E27FC236}">
                  <a16:creationId xmlns:a16="http://schemas.microsoft.com/office/drawing/2014/main" id="{00000000-0008-0000-0000-00006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287</xdr:row>
          <xdr:rowOff>38100</xdr:rowOff>
        </xdr:from>
        <xdr:to>
          <xdr:col>4</xdr:col>
          <xdr:colOff>66675</xdr:colOff>
          <xdr:row>287</xdr:row>
          <xdr:rowOff>295275</xdr:rowOff>
        </xdr:to>
        <xdr:sp macro="" textlink="">
          <xdr:nvSpPr>
            <xdr:cNvPr id="1639" name="Check Box 615" hidden="1">
              <a:extLst>
                <a:ext uri="{63B3BB69-23CF-44E3-9099-C40C66FF867C}">
                  <a14:compatExt spid="_x0000_s1639"/>
                </a:ext>
                <a:ext uri="{FF2B5EF4-FFF2-40B4-BE49-F238E27FC236}">
                  <a16:creationId xmlns:a16="http://schemas.microsoft.com/office/drawing/2014/main" id="{00000000-0008-0000-0000-00006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288</xdr:row>
          <xdr:rowOff>38100</xdr:rowOff>
        </xdr:from>
        <xdr:to>
          <xdr:col>4</xdr:col>
          <xdr:colOff>66675</xdr:colOff>
          <xdr:row>288</xdr:row>
          <xdr:rowOff>295275</xdr:rowOff>
        </xdr:to>
        <xdr:sp macro="" textlink="">
          <xdr:nvSpPr>
            <xdr:cNvPr id="1640" name="Check Box 616" hidden="1">
              <a:extLst>
                <a:ext uri="{63B3BB69-23CF-44E3-9099-C40C66FF867C}">
                  <a14:compatExt spid="_x0000_s1640"/>
                </a:ext>
                <a:ext uri="{FF2B5EF4-FFF2-40B4-BE49-F238E27FC236}">
                  <a16:creationId xmlns:a16="http://schemas.microsoft.com/office/drawing/2014/main" id="{00000000-0008-0000-0000-00006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290</xdr:row>
          <xdr:rowOff>38100</xdr:rowOff>
        </xdr:from>
        <xdr:to>
          <xdr:col>4</xdr:col>
          <xdr:colOff>66675</xdr:colOff>
          <xdr:row>290</xdr:row>
          <xdr:rowOff>295275</xdr:rowOff>
        </xdr:to>
        <xdr:sp macro="" textlink="">
          <xdr:nvSpPr>
            <xdr:cNvPr id="1641" name="Check Box 617" hidden="1">
              <a:extLst>
                <a:ext uri="{63B3BB69-23CF-44E3-9099-C40C66FF867C}">
                  <a14:compatExt spid="_x0000_s1641"/>
                </a:ext>
                <a:ext uri="{FF2B5EF4-FFF2-40B4-BE49-F238E27FC236}">
                  <a16:creationId xmlns:a16="http://schemas.microsoft.com/office/drawing/2014/main" id="{00000000-0008-0000-0000-00006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291</xdr:row>
          <xdr:rowOff>38100</xdr:rowOff>
        </xdr:from>
        <xdr:to>
          <xdr:col>4</xdr:col>
          <xdr:colOff>66675</xdr:colOff>
          <xdr:row>291</xdr:row>
          <xdr:rowOff>295275</xdr:rowOff>
        </xdr:to>
        <xdr:sp macro="" textlink="">
          <xdr:nvSpPr>
            <xdr:cNvPr id="1642" name="Check Box 618" hidden="1">
              <a:extLst>
                <a:ext uri="{63B3BB69-23CF-44E3-9099-C40C66FF867C}">
                  <a14:compatExt spid="_x0000_s1642"/>
                </a:ext>
                <a:ext uri="{FF2B5EF4-FFF2-40B4-BE49-F238E27FC236}">
                  <a16:creationId xmlns:a16="http://schemas.microsoft.com/office/drawing/2014/main" id="{00000000-0008-0000-0000-00006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287</xdr:row>
          <xdr:rowOff>38100</xdr:rowOff>
        </xdr:from>
        <xdr:to>
          <xdr:col>4</xdr:col>
          <xdr:colOff>66675</xdr:colOff>
          <xdr:row>287</xdr:row>
          <xdr:rowOff>295275</xdr:rowOff>
        </xdr:to>
        <xdr:sp macro="" textlink="">
          <xdr:nvSpPr>
            <xdr:cNvPr id="1643" name="Check Box 619" hidden="1">
              <a:extLst>
                <a:ext uri="{63B3BB69-23CF-44E3-9099-C40C66FF867C}">
                  <a14:compatExt spid="_x0000_s1643"/>
                </a:ext>
                <a:ext uri="{FF2B5EF4-FFF2-40B4-BE49-F238E27FC236}">
                  <a16:creationId xmlns:a16="http://schemas.microsoft.com/office/drawing/2014/main" id="{00000000-0008-0000-0000-00006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290</xdr:row>
          <xdr:rowOff>38100</xdr:rowOff>
        </xdr:from>
        <xdr:to>
          <xdr:col>4</xdr:col>
          <xdr:colOff>66675</xdr:colOff>
          <xdr:row>290</xdr:row>
          <xdr:rowOff>295275</xdr:rowOff>
        </xdr:to>
        <xdr:sp macro="" textlink="">
          <xdr:nvSpPr>
            <xdr:cNvPr id="1644" name="Check Box 620" hidden="1">
              <a:extLst>
                <a:ext uri="{63B3BB69-23CF-44E3-9099-C40C66FF867C}">
                  <a14:compatExt spid="_x0000_s1644"/>
                </a:ext>
                <a:ext uri="{FF2B5EF4-FFF2-40B4-BE49-F238E27FC236}">
                  <a16:creationId xmlns:a16="http://schemas.microsoft.com/office/drawing/2014/main" id="{00000000-0008-0000-0000-00006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288</xdr:row>
          <xdr:rowOff>38100</xdr:rowOff>
        </xdr:from>
        <xdr:to>
          <xdr:col>4</xdr:col>
          <xdr:colOff>66675</xdr:colOff>
          <xdr:row>288</xdr:row>
          <xdr:rowOff>295275</xdr:rowOff>
        </xdr:to>
        <xdr:sp macro="" textlink="">
          <xdr:nvSpPr>
            <xdr:cNvPr id="1645" name="Check Box 621" hidden="1">
              <a:extLst>
                <a:ext uri="{63B3BB69-23CF-44E3-9099-C40C66FF867C}">
                  <a14:compatExt spid="_x0000_s1645"/>
                </a:ext>
                <a:ext uri="{FF2B5EF4-FFF2-40B4-BE49-F238E27FC236}">
                  <a16:creationId xmlns:a16="http://schemas.microsoft.com/office/drawing/2014/main" id="{00000000-0008-0000-0000-00006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291</xdr:row>
          <xdr:rowOff>38100</xdr:rowOff>
        </xdr:from>
        <xdr:to>
          <xdr:col>4</xdr:col>
          <xdr:colOff>66675</xdr:colOff>
          <xdr:row>291</xdr:row>
          <xdr:rowOff>295275</xdr:rowOff>
        </xdr:to>
        <xdr:sp macro="" textlink="">
          <xdr:nvSpPr>
            <xdr:cNvPr id="1646" name="Check Box 622" hidden="1">
              <a:extLst>
                <a:ext uri="{63B3BB69-23CF-44E3-9099-C40C66FF867C}">
                  <a14:compatExt spid="_x0000_s1646"/>
                </a:ext>
                <a:ext uri="{FF2B5EF4-FFF2-40B4-BE49-F238E27FC236}">
                  <a16:creationId xmlns:a16="http://schemas.microsoft.com/office/drawing/2014/main" id="{00000000-0008-0000-0000-00006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294</xdr:row>
          <xdr:rowOff>28575</xdr:rowOff>
        </xdr:from>
        <xdr:to>
          <xdr:col>4</xdr:col>
          <xdr:colOff>66675</xdr:colOff>
          <xdr:row>294</xdr:row>
          <xdr:rowOff>285750</xdr:rowOff>
        </xdr:to>
        <xdr:sp macro="" textlink="">
          <xdr:nvSpPr>
            <xdr:cNvPr id="1647" name="Check Box 623" hidden="1">
              <a:extLst>
                <a:ext uri="{63B3BB69-23CF-44E3-9099-C40C66FF867C}">
                  <a14:compatExt spid="_x0000_s1647"/>
                </a:ext>
                <a:ext uri="{FF2B5EF4-FFF2-40B4-BE49-F238E27FC236}">
                  <a16:creationId xmlns:a16="http://schemas.microsoft.com/office/drawing/2014/main" id="{00000000-0008-0000-0000-00006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294</xdr:row>
          <xdr:rowOff>28575</xdr:rowOff>
        </xdr:from>
        <xdr:to>
          <xdr:col>4</xdr:col>
          <xdr:colOff>66675</xdr:colOff>
          <xdr:row>294</xdr:row>
          <xdr:rowOff>285750</xdr:rowOff>
        </xdr:to>
        <xdr:sp macro="" textlink="">
          <xdr:nvSpPr>
            <xdr:cNvPr id="1648" name="Check Box 624" hidden="1">
              <a:extLst>
                <a:ext uri="{63B3BB69-23CF-44E3-9099-C40C66FF867C}">
                  <a14:compatExt spid="_x0000_s1648"/>
                </a:ext>
                <a:ext uri="{FF2B5EF4-FFF2-40B4-BE49-F238E27FC236}">
                  <a16:creationId xmlns:a16="http://schemas.microsoft.com/office/drawing/2014/main" id="{00000000-0008-0000-0000-00007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296</xdr:row>
          <xdr:rowOff>333375</xdr:rowOff>
        </xdr:from>
        <xdr:to>
          <xdr:col>4</xdr:col>
          <xdr:colOff>66675</xdr:colOff>
          <xdr:row>296</xdr:row>
          <xdr:rowOff>590550</xdr:rowOff>
        </xdr:to>
        <xdr:sp macro="" textlink="">
          <xdr:nvSpPr>
            <xdr:cNvPr id="1649" name="Check Box 625" hidden="1">
              <a:extLst>
                <a:ext uri="{63B3BB69-23CF-44E3-9099-C40C66FF867C}">
                  <a14:compatExt spid="_x0000_s1649"/>
                </a:ext>
                <a:ext uri="{FF2B5EF4-FFF2-40B4-BE49-F238E27FC236}">
                  <a16:creationId xmlns:a16="http://schemas.microsoft.com/office/drawing/2014/main" id="{00000000-0008-0000-0000-00007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296</xdr:row>
          <xdr:rowOff>333375</xdr:rowOff>
        </xdr:from>
        <xdr:to>
          <xdr:col>4</xdr:col>
          <xdr:colOff>66675</xdr:colOff>
          <xdr:row>296</xdr:row>
          <xdr:rowOff>590550</xdr:rowOff>
        </xdr:to>
        <xdr:sp macro="" textlink="">
          <xdr:nvSpPr>
            <xdr:cNvPr id="1650" name="Check Box 626" hidden="1">
              <a:extLst>
                <a:ext uri="{63B3BB69-23CF-44E3-9099-C40C66FF867C}">
                  <a14:compatExt spid="_x0000_s1650"/>
                </a:ext>
                <a:ext uri="{FF2B5EF4-FFF2-40B4-BE49-F238E27FC236}">
                  <a16:creationId xmlns:a16="http://schemas.microsoft.com/office/drawing/2014/main" id="{00000000-0008-0000-0000-00007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297</xdr:row>
          <xdr:rowOff>38100</xdr:rowOff>
        </xdr:from>
        <xdr:to>
          <xdr:col>4</xdr:col>
          <xdr:colOff>66675</xdr:colOff>
          <xdr:row>297</xdr:row>
          <xdr:rowOff>295275</xdr:rowOff>
        </xdr:to>
        <xdr:sp macro="" textlink="">
          <xdr:nvSpPr>
            <xdr:cNvPr id="1651" name="Check Box 627" hidden="1">
              <a:extLst>
                <a:ext uri="{63B3BB69-23CF-44E3-9099-C40C66FF867C}">
                  <a14:compatExt spid="_x0000_s1651"/>
                </a:ext>
                <a:ext uri="{FF2B5EF4-FFF2-40B4-BE49-F238E27FC236}">
                  <a16:creationId xmlns:a16="http://schemas.microsoft.com/office/drawing/2014/main" id="{00000000-0008-0000-0000-00007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297</xdr:row>
          <xdr:rowOff>38100</xdr:rowOff>
        </xdr:from>
        <xdr:to>
          <xdr:col>4</xdr:col>
          <xdr:colOff>66675</xdr:colOff>
          <xdr:row>297</xdr:row>
          <xdr:rowOff>295275</xdr:rowOff>
        </xdr:to>
        <xdr:sp macro="" textlink="">
          <xdr:nvSpPr>
            <xdr:cNvPr id="1652" name="Check Box 628" hidden="1">
              <a:extLst>
                <a:ext uri="{63B3BB69-23CF-44E3-9099-C40C66FF867C}">
                  <a14:compatExt spid="_x0000_s1652"/>
                </a:ext>
                <a:ext uri="{FF2B5EF4-FFF2-40B4-BE49-F238E27FC236}">
                  <a16:creationId xmlns:a16="http://schemas.microsoft.com/office/drawing/2014/main" id="{00000000-0008-0000-0000-00007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300</xdr:row>
          <xdr:rowOff>38100</xdr:rowOff>
        </xdr:from>
        <xdr:to>
          <xdr:col>4</xdr:col>
          <xdr:colOff>66675</xdr:colOff>
          <xdr:row>300</xdr:row>
          <xdr:rowOff>295275</xdr:rowOff>
        </xdr:to>
        <xdr:sp macro="" textlink="">
          <xdr:nvSpPr>
            <xdr:cNvPr id="1653" name="Check Box 629" hidden="1">
              <a:extLst>
                <a:ext uri="{63B3BB69-23CF-44E3-9099-C40C66FF867C}">
                  <a14:compatExt spid="_x0000_s1653"/>
                </a:ext>
                <a:ext uri="{FF2B5EF4-FFF2-40B4-BE49-F238E27FC236}">
                  <a16:creationId xmlns:a16="http://schemas.microsoft.com/office/drawing/2014/main" id="{00000000-0008-0000-0000-00007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300</xdr:row>
          <xdr:rowOff>38100</xdr:rowOff>
        </xdr:from>
        <xdr:to>
          <xdr:col>4</xdr:col>
          <xdr:colOff>66675</xdr:colOff>
          <xdr:row>300</xdr:row>
          <xdr:rowOff>295275</xdr:rowOff>
        </xdr:to>
        <xdr:sp macro="" textlink="">
          <xdr:nvSpPr>
            <xdr:cNvPr id="1654" name="Check Box 630" hidden="1">
              <a:extLst>
                <a:ext uri="{63B3BB69-23CF-44E3-9099-C40C66FF867C}">
                  <a14:compatExt spid="_x0000_s1654"/>
                </a:ext>
                <a:ext uri="{FF2B5EF4-FFF2-40B4-BE49-F238E27FC236}">
                  <a16:creationId xmlns:a16="http://schemas.microsoft.com/office/drawing/2014/main" id="{00000000-0008-0000-0000-00007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302</xdr:row>
          <xdr:rowOff>342900</xdr:rowOff>
        </xdr:from>
        <xdr:to>
          <xdr:col>4</xdr:col>
          <xdr:colOff>66675</xdr:colOff>
          <xdr:row>302</xdr:row>
          <xdr:rowOff>600075</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302</xdr:row>
          <xdr:rowOff>342900</xdr:rowOff>
        </xdr:from>
        <xdr:to>
          <xdr:col>4</xdr:col>
          <xdr:colOff>66675</xdr:colOff>
          <xdr:row>302</xdr:row>
          <xdr:rowOff>600075</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303</xdr:row>
          <xdr:rowOff>47625</xdr:rowOff>
        </xdr:from>
        <xdr:to>
          <xdr:col>4</xdr:col>
          <xdr:colOff>66675</xdr:colOff>
          <xdr:row>303</xdr:row>
          <xdr:rowOff>314325</xdr:rowOff>
        </xdr:to>
        <xdr:sp macro="" textlink="">
          <xdr:nvSpPr>
            <xdr:cNvPr id="1657" name="Check Box 633" hidden="1">
              <a:extLst>
                <a:ext uri="{63B3BB69-23CF-44E3-9099-C40C66FF867C}">
                  <a14:compatExt spid="_x0000_s1657"/>
                </a:ext>
                <a:ext uri="{FF2B5EF4-FFF2-40B4-BE49-F238E27FC236}">
                  <a16:creationId xmlns:a16="http://schemas.microsoft.com/office/drawing/2014/main" id="{00000000-0008-0000-0000-00007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303</xdr:row>
          <xdr:rowOff>47625</xdr:rowOff>
        </xdr:from>
        <xdr:to>
          <xdr:col>4</xdr:col>
          <xdr:colOff>66675</xdr:colOff>
          <xdr:row>303</xdr:row>
          <xdr:rowOff>314325</xdr:rowOff>
        </xdr:to>
        <xdr:sp macro="" textlink="">
          <xdr:nvSpPr>
            <xdr:cNvPr id="1658" name="Check Box 634" hidden="1">
              <a:extLst>
                <a:ext uri="{63B3BB69-23CF-44E3-9099-C40C66FF867C}">
                  <a14:compatExt spid="_x0000_s1658"/>
                </a:ext>
                <a:ext uri="{FF2B5EF4-FFF2-40B4-BE49-F238E27FC236}">
                  <a16:creationId xmlns:a16="http://schemas.microsoft.com/office/drawing/2014/main" id="{00000000-0008-0000-0000-00007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306</xdr:row>
          <xdr:rowOff>38100</xdr:rowOff>
        </xdr:from>
        <xdr:to>
          <xdr:col>4</xdr:col>
          <xdr:colOff>66675</xdr:colOff>
          <xdr:row>306</xdr:row>
          <xdr:rowOff>295275</xdr:rowOff>
        </xdr:to>
        <xdr:sp macro="" textlink="">
          <xdr:nvSpPr>
            <xdr:cNvPr id="1659" name="Check Box 635" hidden="1">
              <a:extLst>
                <a:ext uri="{63B3BB69-23CF-44E3-9099-C40C66FF867C}">
                  <a14:compatExt spid="_x0000_s1659"/>
                </a:ext>
                <a:ext uri="{FF2B5EF4-FFF2-40B4-BE49-F238E27FC236}">
                  <a16:creationId xmlns:a16="http://schemas.microsoft.com/office/drawing/2014/main" id="{00000000-0008-0000-0000-00007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306</xdr:row>
          <xdr:rowOff>38100</xdr:rowOff>
        </xdr:from>
        <xdr:to>
          <xdr:col>4</xdr:col>
          <xdr:colOff>66675</xdr:colOff>
          <xdr:row>306</xdr:row>
          <xdr:rowOff>295275</xdr:rowOff>
        </xdr:to>
        <xdr:sp macro="" textlink="">
          <xdr:nvSpPr>
            <xdr:cNvPr id="1660" name="Check Box 636" hidden="1">
              <a:extLst>
                <a:ext uri="{63B3BB69-23CF-44E3-9099-C40C66FF867C}">
                  <a14:compatExt spid="_x0000_s1660"/>
                </a:ext>
                <a:ext uri="{FF2B5EF4-FFF2-40B4-BE49-F238E27FC236}">
                  <a16:creationId xmlns:a16="http://schemas.microsoft.com/office/drawing/2014/main" id="{00000000-0008-0000-0000-00007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308</xdr:row>
          <xdr:rowOff>342900</xdr:rowOff>
        </xdr:from>
        <xdr:to>
          <xdr:col>4</xdr:col>
          <xdr:colOff>66675</xdr:colOff>
          <xdr:row>308</xdr:row>
          <xdr:rowOff>600075</xdr:rowOff>
        </xdr:to>
        <xdr:sp macro="" textlink="">
          <xdr:nvSpPr>
            <xdr:cNvPr id="1661" name="Check Box 637" hidden="1">
              <a:extLst>
                <a:ext uri="{63B3BB69-23CF-44E3-9099-C40C66FF867C}">
                  <a14:compatExt spid="_x0000_s1661"/>
                </a:ext>
                <a:ext uri="{FF2B5EF4-FFF2-40B4-BE49-F238E27FC236}">
                  <a16:creationId xmlns:a16="http://schemas.microsoft.com/office/drawing/2014/main" id="{00000000-0008-0000-0000-00007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308</xdr:row>
          <xdr:rowOff>342900</xdr:rowOff>
        </xdr:from>
        <xdr:to>
          <xdr:col>4</xdr:col>
          <xdr:colOff>66675</xdr:colOff>
          <xdr:row>308</xdr:row>
          <xdr:rowOff>600075</xdr:rowOff>
        </xdr:to>
        <xdr:sp macro="" textlink="">
          <xdr:nvSpPr>
            <xdr:cNvPr id="1662" name="Check Box 638" hidden="1">
              <a:extLst>
                <a:ext uri="{63B3BB69-23CF-44E3-9099-C40C66FF867C}">
                  <a14:compatExt spid="_x0000_s1662"/>
                </a:ext>
                <a:ext uri="{FF2B5EF4-FFF2-40B4-BE49-F238E27FC236}">
                  <a16:creationId xmlns:a16="http://schemas.microsoft.com/office/drawing/2014/main" id="{00000000-0008-0000-0000-00007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309</xdr:row>
          <xdr:rowOff>47625</xdr:rowOff>
        </xdr:from>
        <xdr:to>
          <xdr:col>4</xdr:col>
          <xdr:colOff>66675</xdr:colOff>
          <xdr:row>309</xdr:row>
          <xdr:rowOff>314325</xdr:rowOff>
        </xdr:to>
        <xdr:sp macro="" textlink="">
          <xdr:nvSpPr>
            <xdr:cNvPr id="1663" name="Check Box 639" hidden="1">
              <a:extLst>
                <a:ext uri="{63B3BB69-23CF-44E3-9099-C40C66FF867C}">
                  <a14:compatExt spid="_x0000_s1663"/>
                </a:ext>
                <a:ext uri="{FF2B5EF4-FFF2-40B4-BE49-F238E27FC236}">
                  <a16:creationId xmlns:a16="http://schemas.microsoft.com/office/drawing/2014/main" id="{00000000-0008-0000-0000-00007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309</xdr:row>
          <xdr:rowOff>47625</xdr:rowOff>
        </xdr:from>
        <xdr:to>
          <xdr:col>4</xdr:col>
          <xdr:colOff>66675</xdr:colOff>
          <xdr:row>309</xdr:row>
          <xdr:rowOff>314325</xdr:rowOff>
        </xdr:to>
        <xdr:sp macro="" textlink="">
          <xdr:nvSpPr>
            <xdr:cNvPr id="1664" name="Check Box 640" hidden="1">
              <a:extLst>
                <a:ext uri="{63B3BB69-23CF-44E3-9099-C40C66FF867C}">
                  <a14:compatExt spid="_x0000_s1664"/>
                </a:ext>
                <a:ext uri="{FF2B5EF4-FFF2-40B4-BE49-F238E27FC236}">
                  <a16:creationId xmlns:a16="http://schemas.microsoft.com/office/drawing/2014/main" id="{00000000-0008-0000-0000-00008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311</xdr:row>
          <xdr:rowOff>66675</xdr:rowOff>
        </xdr:from>
        <xdr:to>
          <xdr:col>4</xdr:col>
          <xdr:colOff>66675</xdr:colOff>
          <xdr:row>311</xdr:row>
          <xdr:rowOff>323850</xdr:rowOff>
        </xdr:to>
        <xdr:sp macro="" textlink="">
          <xdr:nvSpPr>
            <xdr:cNvPr id="1665" name="Check Box 641" hidden="1">
              <a:extLst>
                <a:ext uri="{63B3BB69-23CF-44E3-9099-C40C66FF867C}">
                  <a14:compatExt spid="_x0000_s1665"/>
                </a:ext>
                <a:ext uri="{FF2B5EF4-FFF2-40B4-BE49-F238E27FC236}">
                  <a16:creationId xmlns:a16="http://schemas.microsoft.com/office/drawing/2014/main" id="{00000000-0008-0000-0000-00008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311</xdr:row>
          <xdr:rowOff>66675</xdr:rowOff>
        </xdr:from>
        <xdr:to>
          <xdr:col>4</xdr:col>
          <xdr:colOff>66675</xdr:colOff>
          <xdr:row>311</xdr:row>
          <xdr:rowOff>323850</xdr:rowOff>
        </xdr:to>
        <xdr:sp macro="" textlink="">
          <xdr:nvSpPr>
            <xdr:cNvPr id="1666" name="Check Box 642" hidden="1">
              <a:extLst>
                <a:ext uri="{63B3BB69-23CF-44E3-9099-C40C66FF867C}">
                  <a14:compatExt spid="_x0000_s1666"/>
                </a:ext>
                <a:ext uri="{FF2B5EF4-FFF2-40B4-BE49-F238E27FC236}">
                  <a16:creationId xmlns:a16="http://schemas.microsoft.com/office/drawing/2014/main" id="{00000000-0008-0000-00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312</xdr:row>
          <xdr:rowOff>66675</xdr:rowOff>
        </xdr:from>
        <xdr:to>
          <xdr:col>4</xdr:col>
          <xdr:colOff>66675</xdr:colOff>
          <xdr:row>312</xdr:row>
          <xdr:rowOff>323850</xdr:rowOff>
        </xdr:to>
        <xdr:sp macro="" textlink="">
          <xdr:nvSpPr>
            <xdr:cNvPr id="1667" name="Check Box 643" hidden="1">
              <a:extLst>
                <a:ext uri="{63B3BB69-23CF-44E3-9099-C40C66FF867C}">
                  <a14:compatExt spid="_x0000_s1667"/>
                </a:ext>
                <a:ext uri="{FF2B5EF4-FFF2-40B4-BE49-F238E27FC236}">
                  <a16:creationId xmlns:a16="http://schemas.microsoft.com/office/drawing/2014/main" id="{00000000-0008-0000-0000-00008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312</xdr:row>
          <xdr:rowOff>66675</xdr:rowOff>
        </xdr:from>
        <xdr:to>
          <xdr:col>4</xdr:col>
          <xdr:colOff>66675</xdr:colOff>
          <xdr:row>312</xdr:row>
          <xdr:rowOff>323850</xdr:rowOff>
        </xdr:to>
        <xdr:sp macro="" textlink="">
          <xdr:nvSpPr>
            <xdr:cNvPr id="1668" name="Check Box 644" hidden="1">
              <a:extLst>
                <a:ext uri="{63B3BB69-23CF-44E3-9099-C40C66FF867C}">
                  <a14:compatExt spid="_x0000_s1668"/>
                </a:ext>
                <a:ext uri="{FF2B5EF4-FFF2-40B4-BE49-F238E27FC236}">
                  <a16:creationId xmlns:a16="http://schemas.microsoft.com/office/drawing/2014/main" id="{00000000-0008-0000-0000-00008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314</xdr:row>
          <xdr:rowOff>76200</xdr:rowOff>
        </xdr:from>
        <xdr:to>
          <xdr:col>4</xdr:col>
          <xdr:colOff>66675</xdr:colOff>
          <xdr:row>314</xdr:row>
          <xdr:rowOff>333375</xdr:rowOff>
        </xdr:to>
        <xdr:sp macro="" textlink="">
          <xdr:nvSpPr>
            <xdr:cNvPr id="1669" name="Check Box 645" hidden="1">
              <a:extLst>
                <a:ext uri="{63B3BB69-23CF-44E3-9099-C40C66FF867C}">
                  <a14:compatExt spid="_x0000_s1669"/>
                </a:ext>
                <a:ext uri="{FF2B5EF4-FFF2-40B4-BE49-F238E27FC236}">
                  <a16:creationId xmlns:a16="http://schemas.microsoft.com/office/drawing/2014/main" id="{00000000-0008-0000-0000-00008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314</xdr:row>
          <xdr:rowOff>76200</xdr:rowOff>
        </xdr:from>
        <xdr:to>
          <xdr:col>4</xdr:col>
          <xdr:colOff>66675</xdr:colOff>
          <xdr:row>314</xdr:row>
          <xdr:rowOff>333375</xdr:rowOff>
        </xdr:to>
        <xdr:sp macro="" textlink="">
          <xdr:nvSpPr>
            <xdr:cNvPr id="1670" name="Check Box 646" hidden="1">
              <a:extLst>
                <a:ext uri="{63B3BB69-23CF-44E3-9099-C40C66FF867C}">
                  <a14:compatExt spid="_x0000_s1670"/>
                </a:ext>
                <a:ext uri="{FF2B5EF4-FFF2-40B4-BE49-F238E27FC236}">
                  <a16:creationId xmlns:a16="http://schemas.microsoft.com/office/drawing/2014/main" id="{00000000-0008-0000-0000-00008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315</xdr:row>
          <xdr:rowOff>76200</xdr:rowOff>
        </xdr:from>
        <xdr:to>
          <xdr:col>4</xdr:col>
          <xdr:colOff>66675</xdr:colOff>
          <xdr:row>315</xdr:row>
          <xdr:rowOff>333375</xdr:rowOff>
        </xdr:to>
        <xdr:sp macro="" textlink="">
          <xdr:nvSpPr>
            <xdr:cNvPr id="1671" name="Check Box 647" hidden="1">
              <a:extLst>
                <a:ext uri="{63B3BB69-23CF-44E3-9099-C40C66FF867C}">
                  <a14:compatExt spid="_x0000_s1671"/>
                </a:ext>
                <a:ext uri="{FF2B5EF4-FFF2-40B4-BE49-F238E27FC236}">
                  <a16:creationId xmlns:a16="http://schemas.microsoft.com/office/drawing/2014/main" id="{00000000-0008-0000-0000-00008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315</xdr:row>
          <xdr:rowOff>76200</xdr:rowOff>
        </xdr:from>
        <xdr:to>
          <xdr:col>4</xdr:col>
          <xdr:colOff>66675</xdr:colOff>
          <xdr:row>315</xdr:row>
          <xdr:rowOff>333375</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317</xdr:row>
          <xdr:rowOff>66675</xdr:rowOff>
        </xdr:from>
        <xdr:to>
          <xdr:col>4</xdr:col>
          <xdr:colOff>66675</xdr:colOff>
          <xdr:row>317</xdr:row>
          <xdr:rowOff>323850</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317</xdr:row>
          <xdr:rowOff>66675</xdr:rowOff>
        </xdr:from>
        <xdr:to>
          <xdr:col>4</xdr:col>
          <xdr:colOff>66675</xdr:colOff>
          <xdr:row>317</xdr:row>
          <xdr:rowOff>323850</xdr:rowOff>
        </xdr:to>
        <xdr:sp macro="" textlink="">
          <xdr:nvSpPr>
            <xdr:cNvPr id="1674" name="Check Box 650" hidden="1">
              <a:extLst>
                <a:ext uri="{63B3BB69-23CF-44E3-9099-C40C66FF867C}">
                  <a14:compatExt spid="_x0000_s1674"/>
                </a:ext>
                <a:ext uri="{FF2B5EF4-FFF2-40B4-BE49-F238E27FC236}">
                  <a16:creationId xmlns:a16="http://schemas.microsoft.com/office/drawing/2014/main" id="{00000000-0008-0000-0000-00008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318</xdr:row>
          <xdr:rowOff>66675</xdr:rowOff>
        </xdr:from>
        <xdr:to>
          <xdr:col>4</xdr:col>
          <xdr:colOff>66675</xdr:colOff>
          <xdr:row>318</xdr:row>
          <xdr:rowOff>323850</xdr:rowOff>
        </xdr:to>
        <xdr:sp macro="" textlink="">
          <xdr:nvSpPr>
            <xdr:cNvPr id="1675" name="Check Box 651" hidden="1">
              <a:extLst>
                <a:ext uri="{63B3BB69-23CF-44E3-9099-C40C66FF867C}">
                  <a14:compatExt spid="_x0000_s1675"/>
                </a:ext>
                <a:ext uri="{FF2B5EF4-FFF2-40B4-BE49-F238E27FC236}">
                  <a16:creationId xmlns:a16="http://schemas.microsoft.com/office/drawing/2014/main" id="{00000000-0008-0000-0000-00008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318</xdr:row>
          <xdr:rowOff>66675</xdr:rowOff>
        </xdr:from>
        <xdr:to>
          <xdr:col>4</xdr:col>
          <xdr:colOff>66675</xdr:colOff>
          <xdr:row>318</xdr:row>
          <xdr:rowOff>323850</xdr:rowOff>
        </xdr:to>
        <xdr:sp macro="" textlink="">
          <xdr:nvSpPr>
            <xdr:cNvPr id="1676" name="Check Box 652" hidden="1">
              <a:extLst>
                <a:ext uri="{63B3BB69-23CF-44E3-9099-C40C66FF867C}">
                  <a14:compatExt spid="_x0000_s1676"/>
                </a:ext>
                <a:ext uri="{FF2B5EF4-FFF2-40B4-BE49-F238E27FC236}">
                  <a16:creationId xmlns:a16="http://schemas.microsoft.com/office/drawing/2014/main" id="{00000000-0008-0000-0000-00008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xdr:row>
          <xdr:rowOff>200025</xdr:rowOff>
        </xdr:from>
        <xdr:to>
          <xdr:col>4</xdr:col>
          <xdr:colOff>85725</xdr:colOff>
          <xdr:row>8</xdr:row>
          <xdr:rowOff>495300</xdr:rowOff>
        </xdr:to>
        <xdr:sp macro="" textlink="">
          <xdr:nvSpPr>
            <xdr:cNvPr id="1677" name="Check Box 653" hidden="1">
              <a:extLst>
                <a:ext uri="{63B3BB69-23CF-44E3-9099-C40C66FF867C}">
                  <a14:compatExt spid="_x0000_s1677"/>
                </a:ext>
                <a:ext uri="{FF2B5EF4-FFF2-40B4-BE49-F238E27FC236}">
                  <a16:creationId xmlns:a16="http://schemas.microsoft.com/office/drawing/2014/main" id="{00000000-0008-0000-0000-00008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xdr:row>
          <xdr:rowOff>228600</xdr:rowOff>
        </xdr:from>
        <xdr:to>
          <xdr:col>4</xdr:col>
          <xdr:colOff>85725</xdr:colOff>
          <xdr:row>9</xdr:row>
          <xdr:rowOff>504825</xdr:rowOff>
        </xdr:to>
        <xdr:sp macro="" textlink="">
          <xdr:nvSpPr>
            <xdr:cNvPr id="1678" name="Check Box 654" hidden="1">
              <a:extLst>
                <a:ext uri="{63B3BB69-23CF-44E3-9099-C40C66FF867C}">
                  <a14:compatExt spid="_x0000_s1678"/>
                </a:ext>
                <a:ext uri="{FF2B5EF4-FFF2-40B4-BE49-F238E27FC236}">
                  <a16:creationId xmlns:a16="http://schemas.microsoft.com/office/drawing/2014/main" id="{00000000-0008-0000-0000-00008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209550</xdr:rowOff>
        </xdr:from>
        <xdr:to>
          <xdr:col>4</xdr:col>
          <xdr:colOff>85725</xdr:colOff>
          <xdr:row>10</xdr:row>
          <xdr:rowOff>476250</xdr:rowOff>
        </xdr:to>
        <xdr:sp macro="" textlink="">
          <xdr:nvSpPr>
            <xdr:cNvPr id="1679" name="Check Box 655" hidden="1">
              <a:extLst>
                <a:ext uri="{63B3BB69-23CF-44E3-9099-C40C66FF867C}">
                  <a14:compatExt spid="_x0000_s1679"/>
                </a:ext>
                <a:ext uri="{FF2B5EF4-FFF2-40B4-BE49-F238E27FC236}">
                  <a16:creationId xmlns:a16="http://schemas.microsoft.com/office/drawing/2014/main" id="{00000000-0008-0000-0000-00008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247650</xdr:rowOff>
        </xdr:from>
        <xdr:to>
          <xdr:col>4</xdr:col>
          <xdr:colOff>85725</xdr:colOff>
          <xdr:row>12</xdr:row>
          <xdr:rowOff>542925</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285750</xdr:rowOff>
        </xdr:from>
        <xdr:to>
          <xdr:col>4</xdr:col>
          <xdr:colOff>85725</xdr:colOff>
          <xdr:row>13</xdr:row>
          <xdr:rowOff>561975</xdr:rowOff>
        </xdr:to>
        <xdr:sp macro="" textlink="">
          <xdr:nvSpPr>
            <xdr:cNvPr id="1681" name="Check Box 657" hidden="1">
              <a:extLst>
                <a:ext uri="{63B3BB69-23CF-44E3-9099-C40C66FF867C}">
                  <a14:compatExt spid="_x0000_s1681"/>
                </a:ext>
                <a:ext uri="{FF2B5EF4-FFF2-40B4-BE49-F238E27FC236}">
                  <a16:creationId xmlns:a16="http://schemas.microsoft.com/office/drawing/2014/main" id="{00000000-0008-0000-0000-00009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257175</xdr:rowOff>
        </xdr:from>
        <xdr:to>
          <xdr:col>4</xdr:col>
          <xdr:colOff>85725</xdr:colOff>
          <xdr:row>14</xdr:row>
          <xdr:rowOff>523875</xdr:rowOff>
        </xdr:to>
        <xdr:sp macro="" textlink="">
          <xdr:nvSpPr>
            <xdr:cNvPr id="1682" name="Check Box 658"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165</xdr:row>
          <xdr:rowOff>19050</xdr:rowOff>
        </xdr:from>
        <xdr:to>
          <xdr:col>4</xdr:col>
          <xdr:colOff>104775</xdr:colOff>
          <xdr:row>165</xdr:row>
          <xdr:rowOff>295275</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166</xdr:row>
          <xdr:rowOff>28575</xdr:rowOff>
        </xdr:from>
        <xdr:to>
          <xdr:col>4</xdr:col>
          <xdr:colOff>104775</xdr:colOff>
          <xdr:row>166</xdr:row>
          <xdr:rowOff>304800</xdr:rowOff>
        </xdr:to>
        <xdr:sp macro="" textlink="">
          <xdr:nvSpPr>
            <xdr:cNvPr id="1684" name="Check Box 660" hidden="1">
              <a:extLst>
                <a:ext uri="{63B3BB69-23CF-44E3-9099-C40C66FF867C}">
                  <a14:compatExt spid="_x0000_s1684"/>
                </a:ext>
                <a:ext uri="{FF2B5EF4-FFF2-40B4-BE49-F238E27FC236}">
                  <a16:creationId xmlns:a16="http://schemas.microsoft.com/office/drawing/2014/main" id="{00000000-0008-0000-0000-00009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167</xdr:row>
          <xdr:rowOff>19050</xdr:rowOff>
        </xdr:from>
        <xdr:to>
          <xdr:col>4</xdr:col>
          <xdr:colOff>104775</xdr:colOff>
          <xdr:row>167</xdr:row>
          <xdr:rowOff>295275</xdr:rowOff>
        </xdr:to>
        <xdr:sp macro="" textlink="">
          <xdr:nvSpPr>
            <xdr:cNvPr id="1685" name="Check Box 661" hidden="1">
              <a:extLst>
                <a:ext uri="{63B3BB69-23CF-44E3-9099-C40C66FF867C}">
                  <a14:compatExt spid="_x0000_s1685"/>
                </a:ext>
                <a:ext uri="{FF2B5EF4-FFF2-40B4-BE49-F238E27FC236}">
                  <a16:creationId xmlns:a16="http://schemas.microsoft.com/office/drawing/2014/main" id="{00000000-0008-0000-0000-00009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169</xdr:row>
          <xdr:rowOff>57150</xdr:rowOff>
        </xdr:from>
        <xdr:to>
          <xdr:col>4</xdr:col>
          <xdr:colOff>104775</xdr:colOff>
          <xdr:row>169</xdr:row>
          <xdr:rowOff>333375</xdr:rowOff>
        </xdr:to>
        <xdr:sp macro="" textlink="">
          <xdr:nvSpPr>
            <xdr:cNvPr id="1686" name="Check Box 662" hidden="1">
              <a:extLst>
                <a:ext uri="{63B3BB69-23CF-44E3-9099-C40C66FF867C}">
                  <a14:compatExt spid="_x0000_s1686"/>
                </a:ext>
                <a:ext uri="{FF2B5EF4-FFF2-40B4-BE49-F238E27FC236}">
                  <a16:creationId xmlns:a16="http://schemas.microsoft.com/office/drawing/2014/main" id="{00000000-0008-0000-0000-00009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170</xdr:row>
          <xdr:rowOff>38100</xdr:rowOff>
        </xdr:from>
        <xdr:to>
          <xdr:col>4</xdr:col>
          <xdr:colOff>104775</xdr:colOff>
          <xdr:row>170</xdr:row>
          <xdr:rowOff>314325</xdr:rowOff>
        </xdr:to>
        <xdr:sp macro="" textlink="">
          <xdr:nvSpPr>
            <xdr:cNvPr id="1687" name="Check Box 663" hidden="1">
              <a:extLst>
                <a:ext uri="{63B3BB69-23CF-44E3-9099-C40C66FF867C}">
                  <a14:compatExt spid="_x0000_s1687"/>
                </a:ext>
                <a:ext uri="{FF2B5EF4-FFF2-40B4-BE49-F238E27FC236}">
                  <a16:creationId xmlns:a16="http://schemas.microsoft.com/office/drawing/2014/main" id="{00000000-0008-0000-0000-00009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171</xdr:row>
          <xdr:rowOff>38100</xdr:rowOff>
        </xdr:from>
        <xdr:to>
          <xdr:col>4</xdr:col>
          <xdr:colOff>104775</xdr:colOff>
          <xdr:row>171</xdr:row>
          <xdr:rowOff>314325</xdr:rowOff>
        </xdr:to>
        <xdr:sp macro="" textlink="">
          <xdr:nvSpPr>
            <xdr:cNvPr id="1688" name="Check Box 664" hidden="1">
              <a:extLst>
                <a:ext uri="{63B3BB69-23CF-44E3-9099-C40C66FF867C}">
                  <a14:compatExt spid="_x0000_s1688"/>
                </a:ext>
                <a:ext uri="{FF2B5EF4-FFF2-40B4-BE49-F238E27FC236}">
                  <a16:creationId xmlns:a16="http://schemas.microsoft.com/office/drawing/2014/main" id="{00000000-0008-0000-0000-00009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173</xdr:row>
          <xdr:rowOff>57150</xdr:rowOff>
        </xdr:from>
        <xdr:to>
          <xdr:col>4</xdr:col>
          <xdr:colOff>104775</xdr:colOff>
          <xdr:row>173</xdr:row>
          <xdr:rowOff>333375</xdr:rowOff>
        </xdr:to>
        <xdr:sp macro="" textlink="">
          <xdr:nvSpPr>
            <xdr:cNvPr id="1689" name="Check Box 665" hidden="1">
              <a:extLst>
                <a:ext uri="{63B3BB69-23CF-44E3-9099-C40C66FF867C}">
                  <a14:compatExt spid="_x0000_s1689"/>
                </a:ext>
                <a:ext uri="{FF2B5EF4-FFF2-40B4-BE49-F238E27FC236}">
                  <a16:creationId xmlns:a16="http://schemas.microsoft.com/office/drawing/2014/main" id="{00000000-0008-0000-0000-00009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174</xdr:row>
          <xdr:rowOff>28575</xdr:rowOff>
        </xdr:from>
        <xdr:to>
          <xdr:col>4</xdr:col>
          <xdr:colOff>104775</xdr:colOff>
          <xdr:row>174</xdr:row>
          <xdr:rowOff>304800</xdr:rowOff>
        </xdr:to>
        <xdr:sp macro="" textlink="">
          <xdr:nvSpPr>
            <xdr:cNvPr id="1690" name="Check Box 666" hidden="1">
              <a:extLst>
                <a:ext uri="{63B3BB69-23CF-44E3-9099-C40C66FF867C}">
                  <a14:compatExt spid="_x0000_s1690"/>
                </a:ext>
                <a:ext uri="{FF2B5EF4-FFF2-40B4-BE49-F238E27FC236}">
                  <a16:creationId xmlns:a16="http://schemas.microsoft.com/office/drawing/2014/main" id="{00000000-0008-0000-0000-00009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175</xdr:row>
          <xdr:rowOff>47625</xdr:rowOff>
        </xdr:from>
        <xdr:to>
          <xdr:col>4</xdr:col>
          <xdr:colOff>104775</xdr:colOff>
          <xdr:row>175</xdr:row>
          <xdr:rowOff>323850</xdr:rowOff>
        </xdr:to>
        <xdr:sp macro="" textlink="">
          <xdr:nvSpPr>
            <xdr:cNvPr id="1691" name="Check Box 667" hidden="1">
              <a:extLst>
                <a:ext uri="{63B3BB69-23CF-44E3-9099-C40C66FF867C}">
                  <a14:compatExt spid="_x0000_s1691"/>
                </a:ext>
                <a:ext uri="{FF2B5EF4-FFF2-40B4-BE49-F238E27FC236}">
                  <a16:creationId xmlns:a16="http://schemas.microsoft.com/office/drawing/2014/main" id="{00000000-0008-0000-0000-00009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279</xdr:row>
          <xdr:rowOff>47625</xdr:rowOff>
        </xdr:from>
        <xdr:to>
          <xdr:col>4</xdr:col>
          <xdr:colOff>66675</xdr:colOff>
          <xdr:row>279</xdr:row>
          <xdr:rowOff>314325</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282</xdr:row>
          <xdr:rowOff>47625</xdr:rowOff>
        </xdr:from>
        <xdr:to>
          <xdr:col>4</xdr:col>
          <xdr:colOff>66675</xdr:colOff>
          <xdr:row>282</xdr:row>
          <xdr:rowOff>314325</xdr:rowOff>
        </xdr:to>
        <xdr:sp macro="" textlink="">
          <xdr:nvSpPr>
            <xdr:cNvPr id="1693" name="Check Box 669" hidden="1">
              <a:extLst>
                <a:ext uri="{63B3BB69-23CF-44E3-9099-C40C66FF867C}">
                  <a14:compatExt spid="_x0000_s1693"/>
                </a:ext>
                <a:ext uri="{FF2B5EF4-FFF2-40B4-BE49-F238E27FC236}">
                  <a16:creationId xmlns:a16="http://schemas.microsoft.com/office/drawing/2014/main" id="{00000000-0008-0000-0000-00009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CC"/>
    <pageSetUpPr fitToPage="1"/>
  </sheetPr>
  <dimension ref="A1:L328"/>
  <sheetViews>
    <sheetView showGridLines="0" tabSelected="1" view="pageBreakPreview" topLeftCell="A244" zoomScale="75" zoomScaleNormal="75" zoomScaleSheetLayoutView="75" workbookViewId="0">
      <selection activeCell="M249" sqref="M249"/>
    </sheetView>
  </sheetViews>
  <sheetFormatPr defaultRowHeight="13.5" x14ac:dyDescent="0.15"/>
  <cols>
    <col min="1" max="1" width="3.5" style="130"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0" width="0.875" style="6" customWidth="1"/>
    <col min="11" max="16384" width="9" style="6"/>
  </cols>
  <sheetData>
    <row r="1" spans="1:10" s="7" customFormat="1" ht="15.75" customHeight="1" x14ac:dyDescent="0.15">
      <c r="A1" s="1"/>
      <c r="B1" s="2"/>
      <c r="C1" s="2"/>
      <c r="D1" s="2"/>
      <c r="E1" s="2"/>
      <c r="F1" s="3"/>
      <c r="G1" s="4"/>
      <c r="H1" s="5"/>
      <c r="I1" s="5"/>
      <c r="J1" s="6"/>
    </row>
    <row r="2" spans="1:10" ht="27" customHeight="1" x14ac:dyDescent="0.25">
      <c r="A2" s="8" t="s">
        <v>0</v>
      </c>
      <c r="H2" s="9"/>
    </row>
    <row r="3" spans="1:10" ht="23.25" customHeight="1" x14ac:dyDescent="0.15">
      <c r="A3" s="234" t="s">
        <v>1</v>
      </c>
      <c r="B3" s="234"/>
      <c r="C3" s="10" t="s">
        <v>2</v>
      </c>
      <c r="D3" s="11"/>
      <c r="E3" s="222" t="s">
        <v>3</v>
      </c>
      <c r="F3" s="222"/>
      <c r="G3" s="222"/>
      <c r="H3" s="11" t="s">
        <v>4</v>
      </c>
      <c r="I3" s="12" t="s">
        <v>5</v>
      </c>
    </row>
    <row r="4" spans="1:10" ht="20.100000000000001" customHeight="1" x14ac:dyDescent="0.15">
      <c r="A4" s="13" t="s">
        <v>63</v>
      </c>
      <c r="B4" s="14"/>
      <c r="C4" s="15"/>
      <c r="E4" s="223"/>
      <c r="F4" s="223"/>
      <c r="G4" s="223"/>
      <c r="H4" s="16"/>
      <c r="I4" s="206" t="s">
        <v>47</v>
      </c>
    </row>
    <row r="5" spans="1:10" ht="59.1" customHeight="1" x14ac:dyDescent="0.15">
      <c r="A5" s="17"/>
      <c r="B5" s="236" t="s">
        <v>6</v>
      </c>
      <c r="C5" s="160" t="s">
        <v>7</v>
      </c>
      <c r="D5" s="18"/>
      <c r="E5" s="224" t="s">
        <v>108</v>
      </c>
      <c r="F5" s="224"/>
      <c r="G5" s="224"/>
      <c r="H5" s="19">
        <v>2</v>
      </c>
      <c r="I5" s="207"/>
    </row>
    <row r="6" spans="1:10" ht="59.1" customHeight="1" x14ac:dyDescent="0.15">
      <c r="A6" s="17"/>
      <c r="B6" s="236"/>
      <c r="C6" s="161"/>
      <c r="D6" s="18"/>
      <c r="E6" s="237" t="s">
        <v>109</v>
      </c>
      <c r="F6" s="237"/>
      <c r="G6" s="237"/>
      <c r="H6" s="20">
        <v>0</v>
      </c>
      <c r="I6" s="207"/>
    </row>
    <row r="7" spans="1:10" ht="59.1" customHeight="1" x14ac:dyDescent="0.15">
      <c r="A7" s="17"/>
      <c r="B7" s="236"/>
      <c r="C7" s="162"/>
      <c r="D7" s="21"/>
      <c r="E7" s="224" t="s">
        <v>110</v>
      </c>
      <c r="F7" s="224"/>
      <c r="G7" s="224"/>
      <c r="H7" s="19">
        <v>-2</v>
      </c>
      <c r="I7" s="207"/>
    </row>
    <row r="8" spans="1:10" ht="20.100000000000001" customHeight="1" x14ac:dyDescent="0.15">
      <c r="A8" s="13" t="s">
        <v>76</v>
      </c>
      <c r="B8" s="14"/>
      <c r="C8" s="15"/>
      <c r="E8" s="223"/>
      <c r="F8" s="223"/>
      <c r="G8" s="223"/>
      <c r="H8" s="16"/>
      <c r="I8" s="207"/>
    </row>
    <row r="9" spans="1:10" ht="59.1" customHeight="1" x14ac:dyDescent="0.15">
      <c r="A9" s="17"/>
      <c r="B9" s="236" t="s">
        <v>6</v>
      </c>
      <c r="C9" s="160" t="s">
        <v>7</v>
      </c>
      <c r="D9" s="18"/>
      <c r="E9" s="224" t="s">
        <v>108</v>
      </c>
      <c r="F9" s="224"/>
      <c r="G9" s="224"/>
      <c r="H9" s="19">
        <v>2</v>
      </c>
      <c r="I9" s="207"/>
    </row>
    <row r="10" spans="1:10" ht="59.1" customHeight="1" x14ac:dyDescent="0.15">
      <c r="A10" s="17"/>
      <c r="B10" s="236"/>
      <c r="C10" s="161"/>
      <c r="D10" s="18"/>
      <c r="E10" s="237" t="s">
        <v>109</v>
      </c>
      <c r="F10" s="237"/>
      <c r="G10" s="237"/>
      <c r="H10" s="20">
        <v>0</v>
      </c>
      <c r="I10" s="207"/>
    </row>
    <row r="11" spans="1:10" ht="59.1" customHeight="1" x14ac:dyDescent="0.15">
      <c r="A11" s="17"/>
      <c r="B11" s="236"/>
      <c r="C11" s="162"/>
      <c r="D11" s="21"/>
      <c r="E11" s="224" t="s">
        <v>110</v>
      </c>
      <c r="F11" s="224"/>
      <c r="G11" s="224"/>
      <c r="H11" s="19">
        <v>-2</v>
      </c>
      <c r="I11" s="207"/>
    </row>
    <row r="12" spans="1:10" ht="20.100000000000001" customHeight="1" x14ac:dyDescent="0.15">
      <c r="A12" s="13" t="s">
        <v>77</v>
      </c>
      <c r="B12" s="14"/>
      <c r="C12" s="15"/>
      <c r="E12" s="223"/>
      <c r="F12" s="223"/>
      <c r="G12" s="223"/>
      <c r="H12" s="16"/>
      <c r="I12" s="143"/>
    </row>
    <row r="13" spans="1:10" ht="59.1" customHeight="1" x14ac:dyDescent="0.15">
      <c r="A13" s="17"/>
      <c r="B13" s="236" t="s">
        <v>6</v>
      </c>
      <c r="C13" s="160" t="s">
        <v>7</v>
      </c>
      <c r="D13" s="18"/>
      <c r="E13" s="224" t="s">
        <v>108</v>
      </c>
      <c r="F13" s="224"/>
      <c r="G13" s="224"/>
      <c r="H13" s="19">
        <v>2</v>
      </c>
      <c r="I13" s="143"/>
    </row>
    <row r="14" spans="1:10" ht="59.1" customHeight="1" x14ac:dyDescent="0.15">
      <c r="A14" s="17"/>
      <c r="B14" s="236"/>
      <c r="C14" s="161"/>
      <c r="D14" s="18"/>
      <c r="E14" s="237" t="s">
        <v>109</v>
      </c>
      <c r="F14" s="237"/>
      <c r="G14" s="237"/>
      <c r="H14" s="20">
        <v>0</v>
      </c>
      <c r="I14" s="143"/>
    </row>
    <row r="15" spans="1:10" ht="59.1" customHeight="1" x14ac:dyDescent="0.15">
      <c r="A15" s="22"/>
      <c r="B15" s="236"/>
      <c r="C15" s="162"/>
      <c r="D15" s="21"/>
      <c r="E15" s="224" t="s">
        <v>110</v>
      </c>
      <c r="F15" s="224"/>
      <c r="G15" s="224"/>
      <c r="H15" s="19">
        <v>-2</v>
      </c>
      <c r="I15" s="23"/>
    </row>
    <row r="16" spans="1:10" ht="18.75" customHeight="1" x14ac:dyDescent="0.15">
      <c r="A16" s="6"/>
      <c r="B16" s="24"/>
      <c r="C16" s="25"/>
      <c r="D16" s="26"/>
      <c r="E16" s="27"/>
      <c r="F16" s="27"/>
      <c r="G16" s="27"/>
      <c r="H16" s="28"/>
      <c r="I16" s="29"/>
    </row>
    <row r="17" spans="1:9" ht="18.75" customHeight="1" x14ac:dyDescent="0.15">
      <c r="A17" s="6"/>
      <c r="B17" s="30"/>
      <c r="C17" s="31"/>
      <c r="D17" s="32"/>
      <c r="E17" s="33"/>
      <c r="F17" s="33"/>
      <c r="G17" s="33"/>
      <c r="H17" s="34"/>
      <c r="I17" s="29"/>
    </row>
    <row r="18" spans="1:9" ht="20.100000000000001" customHeight="1" x14ac:dyDescent="0.15">
      <c r="A18" s="13" t="s">
        <v>64</v>
      </c>
      <c r="B18" s="14"/>
      <c r="C18" s="35"/>
      <c r="D18" s="35"/>
      <c r="E18" s="36"/>
      <c r="F18" s="36"/>
      <c r="G18" s="37"/>
      <c r="H18" s="37"/>
      <c r="I18" s="150" t="s">
        <v>48</v>
      </c>
    </row>
    <row r="19" spans="1:9" ht="30" customHeight="1" x14ac:dyDescent="0.15">
      <c r="A19" s="38"/>
      <c r="B19" s="236" t="s">
        <v>9</v>
      </c>
      <c r="C19" s="242" t="s">
        <v>10</v>
      </c>
      <c r="D19" s="18"/>
      <c r="E19" s="167" t="s">
        <v>11</v>
      </c>
      <c r="F19" s="167"/>
      <c r="G19" s="167"/>
      <c r="H19" s="39">
        <v>2</v>
      </c>
      <c r="I19" s="151"/>
    </row>
    <row r="20" spans="1:9" ht="30" customHeight="1" x14ac:dyDescent="0.15">
      <c r="A20" s="38"/>
      <c r="B20" s="236"/>
      <c r="C20" s="242"/>
      <c r="D20" s="18"/>
      <c r="E20" s="167" t="s">
        <v>12</v>
      </c>
      <c r="F20" s="167"/>
      <c r="G20" s="167"/>
      <c r="H20" s="39">
        <v>1</v>
      </c>
      <c r="I20" s="151"/>
    </row>
    <row r="21" spans="1:9" ht="30" customHeight="1" x14ac:dyDescent="0.15">
      <c r="A21" s="40"/>
      <c r="B21" s="236"/>
      <c r="C21" s="242"/>
      <c r="D21" s="18"/>
      <c r="E21" s="167" t="s">
        <v>13</v>
      </c>
      <c r="F21" s="167"/>
      <c r="G21" s="167"/>
      <c r="H21" s="39">
        <v>0</v>
      </c>
      <c r="I21" s="151"/>
    </row>
    <row r="22" spans="1:9" ht="20.100000000000001" customHeight="1" x14ac:dyDescent="0.15">
      <c r="A22" s="13" t="s">
        <v>78</v>
      </c>
      <c r="B22" s="14"/>
      <c r="C22" s="35"/>
      <c r="D22" s="35"/>
      <c r="E22" s="36"/>
      <c r="F22" s="36"/>
      <c r="G22" s="37"/>
      <c r="H22" s="37"/>
      <c r="I22" s="151"/>
    </row>
    <row r="23" spans="1:9" ht="30" customHeight="1" x14ac:dyDescent="0.15">
      <c r="A23" s="38"/>
      <c r="B23" s="236" t="s">
        <v>9</v>
      </c>
      <c r="C23" s="242" t="s">
        <v>10</v>
      </c>
      <c r="D23" s="18"/>
      <c r="E23" s="167" t="s">
        <v>11</v>
      </c>
      <c r="F23" s="167"/>
      <c r="G23" s="167"/>
      <c r="H23" s="39">
        <v>2</v>
      </c>
      <c r="I23" s="151"/>
    </row>
    <row r="24" spans="1:9" ht="30" customHeight="1" x14ac:dyDescent="0.15">
      <c r="A24" s="38"/>
      <c r="B24" s="236"/>
      <c r="C24" s="242"/>
      <c r="D24" s="18"/>
      <c r="E24" s="167" t="s">
        <v>12</v>
      </c>
      <c r="F24" s="167"/>
      <c r="G24" s="167"/>
      <c r="H24" s="39">
        <v>1</v>
      </c>
      <c r="I24" s="151"/>
    </row>
    <row r="25" spans="1:9" ht="30" customHeight="1" x14ac:dyDescent="0.15">
      <c r="A25" s="40"/>
      <c r="B25" s="236"/>
      <c r="C25" s="242"/>
      <c r="D25" s="18"/>
      <c r="E25" s="167" t="s">
        <v>13</v>
      </c>
      <c r="F25" s="167"/>
      <c r="G25" s="167"/>
      <c r="H25" s="39">
        <v>0</v>
      </c>
      <c r="I25" s="151"/>
    </row>
    <row r="26" spans="1:9" ht="20.100000000000001" customHeight="1" x14ac:dyDescent="0.15">
      <c r="A26" s="13" t="s">
        <v>79</v>
      </c>
      <c r="B26" s="14"/>
      <c r="C26" s="35"/>
      <c r="D26" s="35"/>
      <c r="E26" s="36"/>
      <c r="F26" s="36"/>
      <c r="G26" s="37"/>
      <c r="H26" s="37"/>
      <c r="I26" s="151"/>
    </row>
    <row r="27" spans="1:9" ht="30" customHeight="1" x14ac:dyDescent="0.15">
      <c r="A27" s="38"/>
      <c r="B27" s="236" t="s">
        <v>9</v>
      </c>
      <c r="C27" s="242" t="s">
        <v>10</v>
      </c>
      <c r="D27" s="18"/>
      <c r="E27" s="167" t="s">
        <v>11</v>
      </c>
      <c r="F27" s="167"/>
      <c r="G27" s="167"/>
      <c r="H27" s="39">
        <v>2</v>
      </c>
      <c r="I27" s="151"/>
    </row>
    <row r="28" spans="1:9" ht="30" customHeight="1" x14ac:dyDescent="0.15">
      <c r="A28" s="38"/>
      <c r="B28" s="236"/>
      <c r="C28" s="242"/>
      <c r="D28" s="18"/>
      <c r="E28" s="167" t="s">
        <v>12</v>
      </c>
      <c r="F28" s="167"/>
      <c r="G28" s="167"/>
      <c r="H28" s="39">
        <v>1</v>
      </c>
      <c r="I28" s="151"/>
    </row>
    <row r="29" spans="1:9" ht="30" customHeight="1" x14ac:dyDescent="0.15">
      <c r="A29" s="40"/>
      <c r="B29" s="236"/>
      <c r="C29" s="242"/>
      <c r="D29" s="18"/>
      <c r="E29" s="167" t="s">
        <v>13</v>
      </c>
      <c r="F29" s="167"/>
      <c r="G29" s="167"/>
      <c r="H29" s="39">
        <v>0</v>
      </c>
      <c r="I29" s="152"/>
    </row>
    <row r="30" spans="1:9" ht="69.95" customHeight="1" x14ac:dyDescent="0.15">
      <c r="A30" s="242" t="s">
        <v>74</v>
      </c>
      <c r="B30" s="246"/>
      <c r="C30" s="242" t="s">
        <v>128</v>
      </c>
      <c r="D30" s="41"/>
      <c r="E30" s="42" t="s">
        <v>111</v>
      </c>
      <c r="F30" s="42"/>
      <c r="G30" s="42"/>
      <c r="H30" s="39">
        <v>4</v>
      </c>
      <c r="I30" s="197" t="s">
        <v>59</v>
      </c>
    </row>
    <row r="31" spans="1:9" ht="69.95" customHeight="1" x14ac:dyDescent="0.15">
      <c r="A31" s="246"/>
      <c r="B31" s="246"/>
      <c r="C31" s="242"/>
      <c r="D31" s="41"/>
      <c r="E31" s="42" t="s">
        <v>112</v>
      </c>
      <c r="F31" s="42"/>
      <c r="G31" s="42"/>
      <c r="H31" s="39">
        <v>2</v>
      </c>
      <c r="I31" s="197"/>
    </row>
    <row r="32" spans="1:9" ht="69.95" customHeight="1" x14ac:dyDescent="0.15">
      <c r="A32" s="246"/>
      <c r="B32" s="246"/>
      <c r="C32" s="242"/>
      <c r="D32" s="41"/>
      <c r="E32" s="42" t="s">
        <v>58</v>
      </c>
      <c r="F32" s="42"/>
      <c r="G32" s="42"/>
      <c r="H32" s="39">
        <v>0</v>
      </c>
      <c r="I32" s="197"/>
    </row>
    <row r="33" spans="1:9" ht="69.95" customHeight="1" x14ac:dyDescent="0.15">
      <c r="A33" s="179" t="s">
        <v>75</v>
      </c>
      <c r="B33" s="180"/>
      <c r="C33" s="185" t="s">
        <v>129</v>
      </c>
      <c r="D33" s="41"/>
      <c r="E33" s="42" t="s">
        <v>130</v>
      </c>
      <c r="F33" s="42"/>
      <c r="G33" s="42"/>
      <c r="H33" s="39">
        <v>4</v>
      </c>
      <c r="I33" s="197"/>
    </row>
    <row r="34" spans="1:9" ht="69.95" customHeight="1" x14ac:dyDescent="0.15">
      <c r="A34" s="181"/>
      <c r="B34" s="182"/>
      <c r="C34" s="186"/>
      <c r="D34" s="41"/>
      <c r="E34" s="42" t="s">
        <v>131</v>
      </c>
      <c r="F34" s="42"/>
      <c r="G34" s="42"/>
      <c r="H34" s="39">
        <v>2</v>
      </c>
      <c r="I34" s="197"/>
    </row>
    <row r="35" spans="1:9" ht="69.95" customHeight="1" x14ac:dyDescent="0.15">
      <c r="A35" s="183"/>
      <c r="B35" s="184"/>
      <c r="C35" s="187"/>
      <c r="D35" s="41"/>
      <c r="E35" s="42" t="s">
        <v>58</v>
      </c>
      <c r="F35" s="42"/>
      <c r="G35" s="42"/>
      <c r="H35" s="39">
        <v>0</v>
      </c>
      <c r="I35" s="197"/>
    </row>
    <row r="36" spans="1:9" ht="16.5" customHeight="1" x14ac:dyDescent="0.15">
      <c r="A36" s="43" t="s">
        <v>14</v>
      </c>
      <c r="B36" s="44"/>
      <c r="C36" s="45"/>
      <c r="D36" s="45"/>
      <c r="E36" s="195" t="s">
        <v>15</v>
      </c>
      <c r="F36" s="195"/>
      <c r="G36" s="196"/>
      <c r="H36" s="46">
        <f>SUM(H5,H19,H30,H33)</f>
        <v>12</v>
      </c>
      <c r="I36" s="142"/>
    </row>
    <row r="37" spans="1:9" ht="16.5" customHeight="1" x14ac:dyDescent="0.15">
      <c r="A37" s="47" t="s">
        <v>16</v>
      </c>
      <c r="B37" s="48"/>
      <c r="C37" s="49"/>
      <c r="D37" s="49"/>
      <c r="E37" s="50"/>
      <c r="F37" s="50"/>
      <c r="G37" s="50"/>
      <c r="H37" s="50"/>
      <c r="I37" s="50"/>
    </row>
    <row r="38" spans="1:9" ht="16.5" customHeight="1" x14ac:dyDescent="0.15">
      <c r="A38" s="47" t="s">
        <v>32</v>
      </c>
      <c r="B38" s="48"/>
      <c r="C38" s="49"/>
      <c r="D38" s="49"/>
      <c r="E38" s="50"/>
      <c r="F38" s="50"/>
      <c r="G38" s="50"/>
      <c r="H38" s="50"/>
      <c r="I38" s="50"/>
    </row>
    <row r="39" spans="1:9" ht="27.75" customHeight="1" x14ac:dyDescent="0.25">
      <c r="A39" s="8" t="s">
        <v>17</v>
      </c>
      <c r="B39" s="9"/>
      <c r="C39" s="51"/>
      <c r="D39" s="52"/>
      <c r="G39" s="53"/>
      <c r="H39" s="54"/>
      <c r="I39" s="54"/>
    </row>
    <row r="40" spans="1:9" ht="23.25" customHeight="1" x14ac:dyDescent="0.15">
      <c r="A40" s="234" t="s">
        <v>1</v>
      </c>
      <c r="B40" s="234"/>
      <c r="C40" s="55" t="s">
        <v>2</v>
      </c>
      <c r="D40" s="56"/>
      <c r="E40" s="222" t="s">
        <v>3</v>
      </c>
      <c r="F40" s="222"/>
      <c r="G40" s="222"/>
      <c r="H40" s="10" t="s">
        <v>4</v>
      </c>
      <c r="I40" s="57" t="s">
        <v>5</v>
      </c>
    </row>
    <row r="41" spans="1:9" ht="20.100000000000001" customHeight="1" x14ac:dyDescent="0.15">
      <c r="A41" s="13" t="s">
        <v>43</v>
      </c>
      <c r="B41" s="58"/>
      <c r="C41" s="35"/>
      <c r="D41" s="35"/>
      <c r="E41" s="36"/>
      <c r="F41" s="36"/>
      <c r="G41" s="37"/>
      <c r="H41" s="37"/>
      <c r="I41" s="150" t="s">
        <v>162</v>
      </c>
    </row>
    <row r="42" spans="1:9" ht="39.950000000000003" customHeight="1" x14ac:dyDescent="0.15">
      <c r="A42" s="169"/>
      <c r="B42" s="170"/>
      <c r="C42" s="235" t="s">
        <v>158</v>
      </c>
      <c r="D42" s="59"/>
      <c r="E42" s="146" t="s">
        <v>18</v>
      </c>
      <c r="F42" s="238" t="s">
        <v>132</v>
      </c>
      <c r="G42" s="239"/>
      <c r="H42" s="39">
        <v>2</v>
      </c>
      <c r="I42" s="151"/>
    </row>
    <row r="43" spans="1:9" ht="39.950000000000003" customHeight="1" x14ac:dyDescent="0.15">
      <c r="A43" s="169"/>
      <c r="B43" s="170"/>
      <c r="C43" s="161"/>
      <c r="D43" s="60"/>
      <c r="E43" s="146" t="s">
        <v>39</v>
      </c>
      <c r="F43" s="240"/>
      <c r="G43" s="241"/>
      <c r="H43" s="61">
        <v>1</v>
      </c>
      <c r="I43" s="151"/>
    </row>
    <row r="44" spans="1:9" ht="39.950000000000003" customHeight="1" x14ac:dyDescent="0.15">
      <c r="A44" s="169"/>
      <c r="B44" s="170"/>
      <c r="C44" s="161"/>
      <c r="D44" s="60"/>
      <c r="E44" s="146" t="s">
        <v>160</v>
      </c>
      <c r="F44" s="240"/>
      <c r="G44" s="241"/>
      <c r="H44" s="61">
        <v>0</v>
      </c>
      <c r="I44" s="151"/>
    </row>
    <row r="45" spans="1:9" ht="20.100000000000001" customHeight="1" x14ac:dyDescent="0.15">
      <c r="A45" s="13" t="s">
        <v>80</v>
      </c>
      <c r="B45" s="58"/>
      <c r="C45" s="35"/>
      <c r="D45" s="35"/>
      <c r="E45" s="36"/>
      <c r="F45" s="36"/>
      <c r="G45" s="37"/>
      <c r="H45" s="37"/>
      <c r="I45" s="151"/>
    </row>
    <row r="46" spans="1:9" ht="39.950000000000003" customHeight="1" x14ac:dyDescent="0.15">
      <c r="A46" s="169"/>
      <c r="B46" s="170"/>
      <c r="C46" s="235" t="s">
        <v>159</v>
      </c>
      <c r="D46" s="59"/>
      <c r="E46" s="146" t="s">
        <v>18</v>
      </c>
      <c r="F46" s="238" t="s">
        <v>132</v>
      </c>
      <c r="G46" s="239"/>
      <c r="H46" s="39">
        <v>2</v>
      </c>
      <c r="I46" s="151"/>
    </row>
    <row r="47" spans="1:9" ht="39.950000000000003" customHeight="1" x14ac:dyDescent="0.15">
      <c r="A47" s="169"/>
      <c r="B47" s="170"/>
      <c r="C47" s="161"/>
      <c r="D47" s="60"/>
      <c r="E47" s="146" t="s">
        <v>39</v>
      </c>
      <c r="F47" s="240"/>
      <c r="G47" s="241"/>
      <c r="H47" s="61">
        <v>1</v>
      </c>
      <c r="I47" s="151"/>
    </row>
    <row r="48" spans="1:9" ht="39.950000000000003" customHeight="1" x14ac:dyDescent="0.15">
      <c r="A48" s="169"/>
      <c r="B48" s="170"/>
      <c r="C48" s="161"/>
      <c r="D48" s="60"/>
      <c r="E48" s="146" t="s">
        <v>161</v>
      </c>
      <c r="F48" s="240"/>
      <c r="G48" s="241"/>
      <c r="H48" s="61">
        <v>0</v>
      </c>
      <c r="I48" s="151"/>
    </row>
    <row r="49" spans="1:9" ht="20.100000000000001" customHeight="1" x14ac:dyDescent="0.15">
      <c r="A49" s="13" t="s">
        <v>81</v>
      </c>
      <c r="B49" s="58"/>
      <c r="C49" s="35"/>
      <c r="D49" s="35"/>
      <c r="E49" s="36"/>
      <c r="F49" s="36"/>
      <c r="G49" s="37"/>
      <c r="H49" s="37"/>
      <c r="I49" s="151"/>
    </row>
    <row r="50" spans="1:9" ht="39.950000000000003" customHeight="1" x14ac:dyDescent="0.15">
      <c r="A50" s="169"/>
      <c r="B50" s="170"/>
      <c r="C50" s="235" t="s">
        <v>159</v>
      </c>
      <c r="D50" s="59"/>
      <c r="E50" s="146" t="s">
        <v>18</v>
      </c>
      <c r="F50" s="238" t="s">
        <v>132</v>
      </c>
      <c r="G50" s="239"/>
      <c r="H50" s="39">
        <v>2</v>
      </c>
      <c r="I50" s="151"/>
    </row>
    <row r="51" spans="1:9" ht="39.950000000000003" customHeight="1" x14ac:dyDescent="0.15">
      <c r="A51" s="169"/>
      <c r="B51" s="170"/>
      <c r="C51" s="161"/>
      <c r="D51" s="60"/>
      <c r="E51" s="146" t="s">
        <v>39</v>
      </c>
      <c r="F51" s="240"/>
      <c r="G51" s="241"/>
      <c r="H51" s="61">
        <v>1</v>
      </c>
      <c r="I51" s="151"/>
    </row>
    <row r="52" spans="1:9" ht="39.950000000000003" customHeight="1" x14ac:dyDescent="0.15">
      <c r="A52" s="171"/>
      <c r="B52" s="172"/>
      <c r="C52" s="162"/>
      <c r="D52" s="60"/>
      <c r="E52" s="146" t="s">
        <v>161</v>
      </c>
      <c r="F52" s="247"/>
      <c r="G52" s="248"/>
      <c r="H52" s="61">
        <v>0</v>
      </c>
      <c r="I52" s="152"/>
    </row>
    <row r="53" spans="1:9" ht="20.100000000000001" customHeight="1" x14ac:dyDescent="0.15">
      <c r="A53" s="13" t="s">
        <v>45</v>
      </c>
      <c r="B53" s="58"/>
      <c r="C53" s="35"/>
      <c r="D53" s="35"/>
      <c r="E53" s="36"/>
      <c r="F53" s="36"/>
      <c r="G53" s="37"/>
      <c r="H53" s="37"/>
      <c r="I53" s="150" t="s">
        <v>164</v>
      </c>
    </row>
    <row r="54" spans="1:9" ht="27.75" customHeight="1" x14ac:dyDescent="0.15">
      <c r="A54" s="187"/>
      <c r="B54" s="187"/>
      <c r="C54" s="160" t="s">
        <v>163</v>
      </c>
      <c r="D54" s="18"/>
      <c r="E54" s="167" t="s">
        <v>133</v>
      </c>
      <c r="F54" s="167"/>
      <c r="G54" s="167"/>
      <c r="H54" s="62">
        <v>2</v>
      </c>
      <c r="I54" s="151"/>
    </row>
    <row r="55" spans="1:9" ht="27.75" customHeight="1" x14ac:dyDescent="0.15">
      <c r="A55" s="242"/>
      <c r="B55" s="242"/>
      <c r="C55" s="161"/>
      <c r="D55" s="18"/>
      <c r="E55" s="167" t="s">
        <v>134</v>
      </c>
      <c r="F55" s="167"/>
      <c r="G55" s="168"/>
      <c r="H55" s="62">
        <v>1</v>
      </c>
      <c r="I55" s="151"/>
    </row>
    <row r="56" spans="1:9" ht="33.950000000000003" customHeight="1" x14ac:dyDescent="0.15">
      <c r="A56" s="242"/>
      <c r="B56" s="242"/>
      <c r="C56" s="161"/>
      <c r="D56" s="132"/>
      <c r="E56" s="198" t="s">
        <v>19</v>
      </c>
      <c r="F56" s="199"/>
      <c r="G56" s="199"/>
      <c r="H56" s="63"/>
      <c r="I56" s="151"/>
    </row>
    <row r="57" spans="1:9" ht="24.95" customHeight="1" x14ac:dyDescent="0.15">
      <c r="A57" s="242"/>
      <c r="B57" s="242"/>
      <c r="C57" s="161"/>
      <c r="D57" s="132"/>
      <c r="E57" s="163" t="s">
        <v>20</v>
      </c>
      <c r="F57" s="164"/>
      <c r="G57" s="164"/>
      <c r="H57" s="63"/>
      <c r="I57" s="151"/>
    </row>
    <row r="58" spans="1:9" ht="24.95" customHeight="1" x14ac:dyDescent="0.15">
      <c r="A58" s="242"/>
      <c r="B58" s="242"/>
      <c r="C58" s="161"/>
      <c r="D58" s="132"/>
      <c r="E58" s="163" t="s">
        <v>21</v>
      </c>
      <c r="F58" s="164"/>
      <c r="G58" s="164"/>
      <c r="H58" s="63"/>
      <c r="I58" s="151"/>
    </row>
    <row r="59" spans="1:9" ht="24.95" customHeight="1" x14ac:dyDescent="0.15">
      <c r="A59" s="242"/>
      <c r="B59" s="242"/>
      <c r="C59" s="161"/>
      <c r="D59" s="132"/>
      <c r="E59" s="163" t="s">
        <v>117</v>
      </c>
      <c r="F59" s="164"/>
      <c r="G59" s="164"/>
      <c r="H59" s="63"/>
      <c r="I59" s="151"/>
    </row>
    <row r="60" spans="1:9" ht="24.95" customHeight="1" x14ac:dyDescent="0.15">
      <c r="A60" s="242"/>
      <c r="B60" s="242"/>
      <c r="C60" s="161"/>
      <c r="D60" s="132"/>
      <c r="E60" s="200" t="s">
        <v>22</v>
      </c>
      <c r="F60" s="201"/>
      <c r="G60" s="201"/>
      <c r="H60" s="63"/>
      <c r="I60" s="151"/>
    </row>
    <row r="61" spans="1:9" ht="33.950000000000003" customHeight="1" x14ac:dyDescent="0.15">
      <c r="A61" s="242"/>
      <c r="B61" s="242"/>
      <c r="C61" s="161"/>
      <c r="D61" s="132"/>
      <c r="E61" s="198" t="s">
        <v>23</v>
      </c>
      <c r="F61" s="199"/>
      <c r="G61" s="199"/>
      <c r="H61" s="63"/>
      <c r="I61" s="151"/>
    </row>
    <row r="62" spans="1:9" ht="24.95" customHeight="1" x14ac:dyDescent="0.15">
      <c r="A62" s="242"/>
      <c r="B62" s="242"/>
      <c r="C62" s="161"/>
      <c r="D62" s="132"/>
      <c r="E62" s="163" t="s">
        <v>20</v>
      </c>
      <c r="F62" s="164"/>
      <c r="G62" s="164"/>
      <c r="H62" s="63"/>
      <c r="I62" s="151"/>
    </row>
    <row r="63" spans="1:9" ht="24.95" customHeight="1" x14ac:dyDescent="0.15">
      <c r="A63" s="242"/>
      <c r="B63" s="242"/>
      <c r="C63" s="161"/>
      <c r="D63" s="132"/>
      <c r="E63" s="163" t="s">
        <v>21</v>
      </c>
      <c r="F63" s="164"/>
      <c r="G63" s="164"/>
      <c r="H63" s="63"/>
      <c r="I63" s="151"/>
    </row>
    <row r="64" spans="1:9" ht="24.95" customHeight="1" x14ac:dyDescent="0.15">
      <c r="A64" s="242"/>
      <c r="B64" s="242"/>
      <c r="C64" s="161"/>
      <c r="D64" s="132"/>
      <c r="E64" s="163" t="s">
        <v>117</v>
      </c>
      <c r="F64" s="164"/>
      <c r="G64" s="164"/>
      <c r="H64" s="63"/>
      <c r="I64" s="151"/>
    </row>
    <row r="65" spans="1:9" ht="24.95" customHeight="1" x14ac:dyDescent="0.15">
      <c r="A65" s="242"/>
      <c r="B65" s="242"/>
      <c r="C65" s="161"/>
      <c r="D65" s="132"/>
      <c r="E65" s="165" t="s">
        <v>22</v>
      </c>
      <c r="F65" s="166"/>
      <c r="G65" s="166"/>
      <c r="H65" s="63"/>
      <c r="I65" s="151"/>
    </row>
    <row r="66" spans="1:9" ht="24.75" customHeight="1" x14ac:dyDescent="0.15">
      <c r="A66" s="242"/>
      <c r="B66" s="242"/>
      <c r="C66" s="162"/>
      <c r="D66" s="102"/>
      <c r="E66" s="177" t="s">
        <v>116</v>
      </c>
      <c r="F66" s="177"/>
      <c r="G66" s="178"/>
      <c r="H66" s="64">
        <v>0</v>
      </c>
      <c r="I66" s="152"/>
    </row>
    <row r="67" spans="1:9" ht="18" customHeight="1" x14ac:dyDescent="0.15">
      <c r="A67" s="41"/>
      <c r="B67" s="41"/>
      <c r="C67" s="25"/>
      <c r="D67" s="65"/>
      <c r="E67" s="66"/>
      <c r="F67" s="66"/>
      <c r="G67" s="66"/>
      <c r="H67" s="67"/>
      <c r="I67" s="68"/>
    </row>
    <row r="68" spans="1:9" ht="18" customHeight="1" x14ac:dyDescent="0.15">
      <c r="A68" s="69"/>
      <c r="B68" s="69"/>
      <c r="C68" s="31"/>
      <c r="D68" s="70"/>
      <c r="E68" s="71"/>
      <c r="F68" s="71"/>
      <c r="G68" s="71"/>
      <c r="H68" s="72"/>
      <c r="I68" s="68"/>
    </row>
    <row r="69" spans="1:9" ht="20.100000000000001" customHeight="1" x14ac:dyDescent="0.15">
      <c r="A69" s="13" t="s">
        <v>82</v>
      </c>
      <c r="B69" s="58"/>
      <c r="C69" s="35"/>
      <c r="D69" s="35"/>
      <c r="E69" s="36"/>
      <c r="F69" s="36"/>
      <c r="G69" s="37"/>
      <c r="H69" s="73"/>
      <c r="I69" s="150" t="s">
        <v>164</v>
      </c>
    </row>
    <row r="70" spans="1:9" ht="27" customHeight="1" x14ac:dyDescent="0.15">
      <c r="A70" s="181"/>
      <c r="B70" s="182"/>
      <c r="C70" s="160" t="s">
        <v>163</v>
      </c>
      <c r="D70" s="18"/>
      <c r="E70" s="167" t="s">
        <v>133</v>
      </c>
      <c r="F70" s="167"/>
      <c r="G70" s="168"/>
      <c r="H70" s="62">
        <v>2</v>
      </c>
      <c r="I70" s="151"/>
    </row>
    <row r="71" spans="1:9" ht="27" customHeight="1" x14ac:dyDescent="0.15">
      <c r="A71" s="181"/>
      <c r="B71" s="182"/>
      <c r="C71" s="161"/>
      <c r="D71" s="18"/>
      <c r="E71" s="167" t="s">
        <v>134</v>
      </c>
      <c r="F71" s="167"/>
      <c r="G71" s="168"/>
      <c r="H71" s="62">
        <v>1</v>
      </c>
      <c r="I71" s="151"/>
    </row>
    <row r="72" spans="1:9" ht="33.950000000000003" customHeight="1" x14ac:dyDescent="0.15">
      <c r="A72" s="181"/>
      <c r="B72" s="182"/>
      <c r="C72" s="161"/>
      <c r="D72" s="147"/>
      <c r="E72" s="192" t="s">
        <v>19</v>
      </c>
      <c r="F72" s="193"/>
      <c r="G72" s="194"/>
      <c r="H72" s="63"/>
      <c r="I72" s="151"/>
    </row>
    <row r="73" spans="1:9" ht="24.95" customHeight="1" x14ac:dyDescent="0.15">
      <c r="A73" s="181"/>
      <c r="B73" s="182"/>
      <c r="C73" s="161"/>
      <c r="D73" s="147"/>
      <c r="E73" s="163" t="s">
        <v>20</v>
      </c>
      <c r="F73" s="164"/>
      <c r="G73" s="173"/>
      <c r="H73" s="63"/>
      <c r="I73" s="151"/>
    </row>
    <row r="74" spans="1:9" ht="24.95" customHeight="1" x14ac:dyDescent="0.15">
      <c r="A74" s="181"/>
      <c r="B74" s="182"/>
      <c r="C74" s="161"/>
      <c r="D74" s="147"/>
      <c r="E74" s="163" t="s">
        <v>21</v>
      </c>
      <c r="F74" s="164"/>
      <c r="G74" s="173"/>
      <c r="H74" s="63"/>
      <c r="I74" s="151"/>
    </row>
    <row r="75" spans="1:9" ht="24.95" customHeight="1" x14ac:dyDescent="0.15">
      <c r="A75" s="181"/>
      <c r="B75" s="182"/>
      <c r="C75" s="161"/>
      <c r="D75" s="147"/>
      <c r="E75" s="163" t="s">
        <v>117</v>
      </c>
      <c r="F75" s="164"/>
      <c r="G75" s="173"/>
      <c r="H75" s="63"/>
      <c r="I75" s="151"/>
    </row>
    <row r="76" spans="1:9" ht="24.95" customHeight="1" x14ac:dyDescent="0.15">
      <c r="A76" s="181"/>
      <c r="B76" s="182"/>
      <c r="C76" s="161"/>
      <c r="D76" s="147"/>
      <c r="E76" s="200" t="s">
        <v>22</v>
      </c>
      <c r="F76" s="201"/>
      <c r="G76" s="202"/>
      <c r="H76" s="63"/>
      <c r="I76" s="151"/>
    </row>
    <row r="77" spans="1:9" ht="33.950000000000003" customHeight="1" x14ac:dyDescent="0.15">
      <c r="A77" s="181"/>
      <c r="B77" s="182"/>
      <c r="C77" s="161"/>
      <c r="D77" s="147"/>
      <c r="E77" s="192" t="s">
        <v>23</v>
      </c>
      <c r="F77" s="193"/>
      <c r="G77" s="194"/>
      <c r="H77" s="63"/>
      <c r="I77" s="151"/>
    </row>
    <row r="78" spans="1:9" ht="24.95" customHeight="1" x14ac:dyDescent="0.15">
      <c r="A78" s="181"/>
      <c r="B78" s="182"/>
      <c r="C78" s="161"/>
      <c r="D78" s="147"/>
      <c r="E78" s="163" t="s">
        <v>20</v>
      </c>
      <c r="F78" s="164"/>
      <c r="G78" s="173"/>
      <c r="H78" s="63"/>
      <c r="I78" s="151"/>
    </row>
    <row r="79" spans="1:9" ht="24.95" customHeight="1" x14ac:dyDescent="0.15">
      <c r="A79" s="181"/>
      <c r="B79" s="182"/>
      <c r="C79" s="161"/>
      <c r="D79" s="147"/>
      <c r="E79" s="163" t="s">
        <v>21</v>
      </c>
      <c r="F79" s="164"/>
      <c r="G79" s="173"/>
      <c r="H79" s="63"/>
      <c r="I79" s="151"/>
    </row>
    <row r="80" spans="1:9" ht="24.95" customHeight="1" x14ac:dyDescent="0.15">
      <c r="A80" s="181"/>
      <c r="B80" s="182"/>
      <c r="C80" s="161"/>
      <c r="D80" s="147"/>
      <c r="E80" s="163" t="s">
        <v>117</v>
      </c>
      <c r="F80" s="164"/>
      <c r="G80" s="173"/>
      <c r="H80" s="63"/>
      <c r="I80" s="151"/>
    </row>
    <row r="81" spans="1:9" ht="24.95" customHeight="1" x14ac:dyDescent="0.15">
      <c r="A81" s="181"/>
      <c r="B81" s="182"/>
      <c r="C81" s="161"/>
      <c r="D81" s="147"/>
      <c r="E81" s="200" t="s">
        <v>22</v>
      </c>
      <c r="F81" s="201"/>
      <c r="G81" s="202"/>
      <c r="H81" s="63"/>
      <c r="I81" s="151"/>
    </row>
    <row r="82" spans="1:9" ht="27" customHeight="1" x14ac:dyDescent="0.15">
      <c r="A82" s="183"/>
      <c r="B82" s="184"/>
      <c r="C82" s="162"/>
      <c r="D82" s="102"/>
      <c r="E82" s="177" t="s">
        <v>116</v>
      </c>
      <c r="F82" s="177"/>
      <c r="G82" s="178"/>
      <c r="H82" s="64">
        <v>0</v>
      </c>
      <c r="I82" s="152"/>
    </row>
    <row r="83" spans="1:9" ht="18" customHeight="1" x14ac:dyDescent="0.15">
      <c r="A83" s="69"/>
      <c r="B83" s="69"/>
      <c r="C83" s="25"/>
      <c r="D83" s="65"/>
      <c r="E83" s="148"/>
      <c r="F83" s="148"/>
      <c r="G83" s="148"/>
      <c r="H83" s="149"/>
      <c r="I83" s="68"/>
    </row>
    <row r="84" spans="1:9" ht="18" customHeight="1" x14ac:dyDescent="0.15">
      <c r="A84" s="69"/>
      <c r="B84" s="69"/>
      <c r="C84" s="31"/>
      <c r="D84" s="70"/>
      <c r="E84" s="71"/>
      <c r="F84" s="71"/>
      <c r="G84" s="71"/>
      <c r="H84" s="72"/>
      <c r="I84" s="68"/>
    </row>
    <row r="85" spans="1:9" ht="20.100000000000001" customHeight="1" x14ac:dyDescent="0.15">
      <c r="A85" s="13" t="s">
        <v>83</v>
      </c>
      <c r="B85" s="58"/>
      <c r="C85" s="35"/>
      <c r="D85" s="35"/>
      <c r="E85" s="36"/>
      <c r="F85" s="36"/>
      <c r="G85" s="37"/>
      <c r="H85" s="73"/>
      <c r="I85" s="150" t="s">
        <v>164</v>
      </c>
    </row>
    <row r="86" spans="1:9" ht="27" customHeight="1" x14ac:dyDescent="0.15">
      <c r="A86" s="181"/>
      <c r="B86" s="182"/>
      <c r="C86" s="160" t="s">
        <v>163</v>
      </c>
      <c r="D86" s="18"/>
      <c r="E86" s="167" t="s">
        <v>133</v>
      </c>
      <c r="F86" s="167"/>
      <c r="G86" s="168"/>
      <c r="H86" s="62">
        <v>2</v>
      </c>
      <c r="I86" s="151"/>
    </row>
    <row r="87" spans="1:9" ht="27" customHeight="1" x14ac:dyDescent="0.15">
      <c r="A87" s="181"/>
      <c r="B87" s="182"/>
      <c r="C87" s="161"/>
      <c r="D87" s="18"/>
      <c r="E87" s="167" t="s">
        <v>134</v>
      </c>
      <c r="F87" s="167"/>
      <c r="G87" s="168"/>
      <c r="H87" s="62">
        <v>1</v>
      </c>
      <c r="I87" s="151"/>
    </row>
    <row r="88" spans="1:9" ht="33.950000000000003" customHeight="1" x14ac:dyDescent="0.15">
      <c r="A88" s="181"/>
      <c r="B88" s="182"/>
      <c r="C88" s="161"/>
      <c r="D88" s="147"/>
      <c r="E88" s="192" t="s">
        <v>19</v>
      </c>
      <c r="F88" s="193"/>
      <c r="G88" s="194"/>
      <c r="H88" s="63"/>
      <c r="I88" s="151"/>
    </row>
    <row r="89" spans="1:9" ht="24.95" customHeight="1" x14ac:dyDescent="0.15">
      <c r="A89" s="181"/>
      <c r="B89" s="182"/>
      <c r="C89" s="161"/>
      <c r="D89" s="147"/>
      <c r="E89" s="163" t="s">
        <v>20</v>
      </c>
      <c r="F89" s="164"/>
      <c r="G89" s="173"/>
      <c r="H89" s="63"/>
      <c r="I89" s="151"/>
    </row>
    <row r="90" spans="1:9" ht="24.95" customHeight="1" x14ac:dyDescent="0.15">
      <c r="A90" s="181"/>
      <c r="B90" s="182"/>
      <c r="C90" s="161"/>
      <c r="D90" s="147"/>
      <c r="E90" s="163" t="s">
        <v>21</v>
      </c>
      <c r="F90" s="164"/>
      <c r="G90" s="173"/>
      <c r="H90" s="63"/>
      <c r="I90" s="151"/>
    </row>
    <row r="91" spans="1:9" ht="24.95" customHeight="1" x14ac:dyDescent="0.15">
      <c r="A91" s="181"/>
      <c r="B91" s="182"/>
      <c r="C91" s="161"/>
      <c r="D91" s="147"/>
      <c r="E91" s="163" t="s">
        <v>117</v>
      </c>
      <c r="F91" s="164"/>
      <c r="G91" s="173"/>
      <c r="H91" s="63"/>
      <c r="I91" s="151"/>
    </row>
    <row r="92" spans="1:9" ht="24.95" customHeight="1" x14ac:dyDescent="0.15">
      <c r="A92" s="181"/>
      <c r="B92" s="182"/>
      <c r="C92" s="161"/>
      <c r="D92" s="147"/>
      <c r="E92" s="200" t="s">
        <v>22</v>
      </c>
      <c r="F92" s="201"/>
      <c r="G92" s="202"/>
      <c r="H92" s="63"/>
      <c r="I92" s="151"/>
    </row>
    <row r="93" spans="1:9" ht="33.950000000000003" customHeight="1" x14ac:dyDescent="0.15">
      <c r="A93" s="181"/>
      <c r="B93" s="182"/>
      <c r="C93" s="161"/>
      <c r="D93" s="147"/>
      <c r="E93" s="192" t="s">
        <v>23</v>
      </c>
      <c r="F93" s="193"/>
      <c r="G93" s="194"/>
      <c r="H93" s="63"/>
      <c r="I93" s="151"/>
    </row>
    <row r="94" spans="1:9" ht="24.95" customHeight="1" x14ac:dyDescent="0.15">
      <c r="A94" s="181"/>
      <c r="B94" s="182"/>
      <c r="C94" s="161"/>
      <c r="D94" s="147"/>
      <c r="E94" s="163" t="s">
        <v>20</v>
      </c>
      <c r="F94" s="164"/>
      <c r="G94" s="173"/>
      <c r="H94" s="63"/>
      <c r="I94" s="151"/>
    </row>
    <row r="95" spans="1:9" ht="24.95" customHeight="1" x14ac:dyDescent="0.15">
      <c r="A95" s="181"/>
      <c r="B95" s="182"/>
      <c r="C95" s="161"/>
      <c r="D95" s="147"/>
      <c r="E95" s="163" t="s">
        <v>21</v>
      </c>
      <c r="F95" s="164"/>
      <c r="G95" s="173"/>
      <c r="H95" s="63"/>
      <c r="I95" s="151"/>
    </row>
    <row r="96" spans="1:9" ht="24.95" customHeight="1" x14ac:dyDescent="0.15">
      <c r="A96" s="181"/>
      <c r="B96" s="182"/>
      <c r="C96" s="161"/>
      <c r="D96" s="147"/>
      <c r="E96" s="163" t="s">
        <v>117</v>
      </c>
      <c r="F96" s="164"/>
      <c r="G96" s="173"/>
      <c r="H96" s="63"/>
      <c r="I96" s="151"/>
    </row>
    <row r="97" spans="1:9" ht="24.95" customHeight="1" x14ac:dyDescent="0.15">
      <c r="A97" s="181"/>
      <c r="B97" s="182"/>
      <c r="C97" s="161"/>
      <c r="D97" s="147"/>
      <c r="E97" s="200" t="s">
        <v>22</v>
      </c>
      <c r="F97" s="201"/>
      <c r="G97" s="202"/>
      <c r="H97" s="63"/>
      <c r="I97" s="151"/>
    </row>
    <row r="98" spans="1:9" ht="27" customHeight="1" x14ac:dyDescent="0.15">
      <c r="A98" s="183"/>
      <c r="B98" s="184"/>
      <c r="C98" s="162"/>
      <c r="D98" s="102"/>
      <c r="E98" s="177" t="s">
        <v>116</v>
      </c>
      <c r="F98" s="177"/>
      <c r="G98" s="178"/>
      <c r="H98" s="64">
        <v>0</v>
      </c>
      <c r="I98" s="152"/>
    </row>
    <row r="99" spans="1:9" ht="19.5" customHeight="1" x14ac:dyDescent="0.15">
      <c r="A99" s="13" t="s">
        <v>137</v>
      </c>
      <c r="B99" s="58"/>
      <c r="C99" s="35"/>
      <c r="D99" s="35"/>
      <c r="E99" s="36"/>
      <c r="F99" s="36"/>
      <c r="G99" s="37"/>
      <c r="H99" s="37"/>
      <c r="I99" s="150" t="s">
        <v>166</v>
      </c>
    </row>
    <row r="100" spans="1:9" ht="39.950000000000003" customHeight="1" x14ac:dyDescent="0.15">
      <c r="A100" s="187"/>
      <c r="B100" s="187"/>
      <c r="C100" s="242" t="s">
        <v>165</v>
      </c>
      <c r="D100" s="18"/>
      <c r="E100" s="249" t="s">
        <v>135</v>
      </c>
      <c r="F100" s="249"/>
      <c r="G100" s="250"/>
      <c r="H100" s="39">
        <v>1</v>
      </c>
      <c r="I100" s="151"/>
    </row>
    <row r="101" spans="1:9" ht="39.950000000000003" customHeight="1" x14ac:dyDescent="0.15">
      <c r="A101" s="242"/>
      <c r="B101" s="242"/>
      <c r="C101" s="242"/>
      <c r="D101" s="18"/>
      <c r="E101" s="249" t="s">
        <v>136</v>
      </c>
      <c r="F101" s="249"/>
      <c r="G101" s="250"/>
      <c r="H101" s="39">
        <v>0.5</v>
      </c>
      <c r="I101" s="151"/>
    </row>
    <row r="102" spans="1:9" ht="39.950000000000003" customHeight="1" x14ac:dyDescent="0.15">
      <c r="A102" s="242"/>
      <c r="B102" s="242"/>
      <c r="C102" s="242"/>
      <c r="D102" s="18"/>
      <c r="E102" s="249" t="s">
        <v>8</v>
      </c>
      <c r="F102" s="249"/>
      <c r="G102" s="250"/>
      <c r="H102" s="39">
        <v>0</v>
      </c>
      <c r="I102" s="151"/>
    </row>
    <row r="103" spans="1:9" ht="20.100000000000001" customHeight="1" x14ac:dyDescent="0.15">
      <c r="A103" s="13" t="s">
        <v>138</v>
      </c>
      <c r="B103" s="58"/>
      <c r="C103" s="35"/>
      <c r="D103" s="35"/>
      <c r="E103" s="36"/>
      <c r="F103" s="36"/>
      <c r="G103" s="37"/>
      <c r="H103" s="37"/>
      <c r="I103" s="151"/>
    </row>
    <row r="104" spans="1:9" ht="39.950000000000003" customHeight="1" x14ac:dyDescent="0.15">
      <c r="A104" s="187"/>
      <c r="B104" s="187"/>
      <c r="C104" s="242" t="s">
        <v>165</v>
      </c>
      <c r="D104" s="18"/>
      <c r="E104" s="249" t="s">
        <v>135</v>
      </c>
      <c r="F104" s="249"/>
      <c r="G104" s="250"/>
      <c r="H104" s="39">
        <v>1</v>
      </c>
      <c r="I104" s="151"/>
    </row>
    <row r="105" spans="1:9" ht="39.950000000000003" customHeight="1" x14ac:dyDescent="0.15">
      <c r="A105" s="242"/>
      <c r="B105" s="242"/>
      <c r="C105" s="242"/>
      <c r="D105" s="18"/>
      <c r="E105" s="249" t="s">
        <v>136</v>
      </c>
      <c r="F105" s="249"/>
      <c r="G105" s="250"/>
      <c r="H105" s="39">
        <v>0.5</v>
      </c>
      <c r="I105" s="151"/>
    </row>
    <row r="106" spans="1:9" ht="39.950000000000003" customHeight="1" x14ac:dyDescent="0.15">
      <c r="A106" s="242"/>
      <c r="B106" s="242"/>
      <c r="C106" s="242"/>
      <c r="D106" s="18"/>
      <c r="E106" s="249" t="s">
        <v>8</v>
      </c>
      <c r="F106" s="249"/>
      <c r="G106" s="250"/>
      <c r="H106" s="39">
        <v>0</v>
      </c>
      <c r="I106" s="151"/>
    </row>
    <row r="107" spans="1:9" ht="20.100000000000001" customHeight="1" x14ac:dyDescent="0.15">
      <c r="A107" s="13" t="s">
        <v>139</v>
      </c>
      <c r="B107" s="58"/>
      <c r="C107" s="35"/>
      <c r="D107" s="35"/>
      <c r="E107" s="36"/>
      <c r="F107" s="36"/>
      <c r="G107" s="37"/>
      <c r="H107" s="37"/>
      <c r="I107" s="151"/>
    </row>
    <row r="108" spans="1:9" ht="39.950000000000003" customHeight="1" x14ac:dyDescent="0.15">
      <c r="A108" s="187"/>
      <c r="B108" s="187"/>
      <c r="C108" s="242" t="s">
        <v>165</v>
      </c>
      <c r="D108" s="18"/>
      <c r="E108" s="249" t="s">
        <v>135</v>
      </c>
      <c r="F108" s="249"/>
      <c r="G108" s="250"/>
      <c r="H108" s="39">
        <v>1</v>
      </c>
      <c r="I108" s="151"/>
    </row>
    <row r="109" spans="1:9" ht="39.950000000000003" customHeight="1" x14ac:dyDescent="0.15">
      <c r="A109" s="242"/>
      <c r="B109" s="242"/>
      <c r="C109" s="242"/>
      <c r="D109" s="18"/>
      <c r="E109" s="249" t="s">
        <v>136</v>
      </c>
      <c r="F109" s="249"/>
      <c r="G109" s="250"/>
      <c r="H109" s="39">
        <v>0.5</v>
      </c>
      <c r="I109" s="151"/>
    </row>
    <row r="110" spans="1:9" ht="39.950000000000003" customHeight="1" x14ac:dyDescent="0.15">
      <c r="A110" s="242"/>
      <c r="B110" s="242"/>
      <c r="C110" s="242"/>
      <c r="D110" s="18"/>
      <c r="E110" s="249" t="s">
        <v>8</v>
      </c>
      <c r="F110" s="249"/>
      <c r="G110" s="250"/>
      <c r="H110" s="39">
        <v>0</v>
      </c>
      <c r="I110" s="152"/>
    </row>
    <row r="111" spans="1:9" ht="19.5" customHeight="1" x14ac:dyDescent="0.15">
      <c r="A111" s="13" t="s">
        <v>46</v>
      </c>
      <c r="B111" s="58"/>
      <c r="C111" s="35"/>
      <c r="D111" s="35"/>
      <c r="E111" s="36"/>
      <c r="F111" s="36"/>
      <c r="G111" s="37"/>
      <c r="H111" s="37"/>
      <c r="I111" s="150" t="s">
        <v>44</v>
      </c>
    </row>
    <row r="112" spans="1:9" ht="30" customHeight="1" x14ac:dyDescent="0.15">
      <c r="A112" s="187"/>
      <c r="B112" s="187"/>
      <c r="C112" s="242" t="s">
        <v>140</v>
      </c>
      <c r="D112" s="18"/>
      <c r="E112" s="167" t="s">
        <v>24</v>
      </c>
      <c r="F112" s="167"/>
      <c r="G112" s="167"/>
      <c r="H112" s="39">
        <v>1</v>
      </c>
      <c r="I112" s="151"/>
    </row>
    <row r="113" spans="1:9" ht="30" customHeight="1" x14ac:dyDescent="0.15">
      <c r="A113" s="242"/>
      <c r="B113" s="242"/>
      <c r="C113" s="242"/>
      <c r="D113" s="18"/>
      <c r="E113" s="167" t="s">
        <v>118</v>
      </c>
      <c r="F113" s="167"/>
      <c r="G113" s="168"/>
      <c r="H113" s="39">
        <v>0.5</v>
      </c>
      <c r="I113" s="151"/>
    </row>
    <row r="114" spans="1:9" ht="30" customHeight="1" x14ac:dyDescent="0.15">
      <c r="A114" s="242"/>
      <c r="B114" s="242"/>
      <c r="C114" s="242"/>
      <c r="D114" s="18"/>
      <c r="E114" s="167" t="s">
        <v>25</v>
      </c>
      <c r="F114" s="167"/>
      <c r="G114" s="167"/>
      <c r="H114" s="39">
        <v>0</v>
      </c>
      <c r="I114" s="151"/>
    </row>
    <row r="115" spans="1:9" ht="20.100000000000001" customHeight="1" x14ac:dyDescent="0.15">
      <c r="A115" s="13" t="s">
        <v>84</v>
      </c>
      <c r="B115" s="58"/>
      <c r="C115" s="35"/>
      <c r="D115" s="35"/>
      <c r="E115" s="36"/>
      <c r="F115" s="36"/>
      <c r="G115" s="37"/>
      <c r="H115" s="37"/>
      <c r="I115" s="151"/>
    </row>
    <row r="116" spans="1:9" ht="30" customHeight="1" x14ac:dyDescent="0.15">
      <c r="A116" s="187"/>
      <c r="B116" s="187"/>
      <c r="C116" s="242" t="s">
        <v>141</v>
      </c>
      <c r="D116" s="18"/>
      <c r="E116" s="167" t="s">
        <v>24</v>
      </c>
      <c r="F116" s="167"/>
      <c r="G116" s="167"/>
      <c r="H116" s="39">
        <v>1</v>
      </c>
      <c r="I116" s="151"/>
    </row>
    <row r="117" spans="1:9" ht="30" customHeight="1" x14ac:dyDescent="0.15">
      <c r="A117" s="242"/>
      <c r="B117" s="242"/>
      <c r="C117" s="242"/>
      <c r="D117" s="18"/>
      <c r="E117" s="167" t="s">
        <v>119</v>
      </c>
      <c r="F117" s="167"/>
      <c r="G117" s="168"/>
      <c r="H117" s="39">
        <v>0.5</v>
      </c>
      <c r="I117" s="151"/>
    </row>
    <row r="118" spans="1:9" ht="30" customHeight="1" x14ac:dyDescent="0.15">
      <c r="A118" s="242"/>
      <c r="B118" s="242"/>
      <c r="C118" s="242"/>
      <c r="D118" s="18"/>
      <c r="E118" s="167" t="s">
        <v>25</v>
      </c>
      <c r="F118" s="167"/>
      <c r="G118" s="167"/>
      <c r="H118" s="39">
        <v>0</v>
      </c>
      <c r="I118" s="151"/>
    </row>
    <row r="119" spans="1:9" ht="20.100000000000001" customHeight="1" x14ac:dyDescent="0.15">
      <c r="A119" s="13" t="s">
        <v>85</v>
      </c>
      <c r="B119" s="58"/>
      <c r="C119" s="35"/>
      <c r="D119" s="35"/>
      <c r="E119" s="36"/>
      <c r="F119" s="36"/>
      <c r="G119" s="37"/>
      <c r="H119" s="37"/>
      <c r="I119" s="151"/>
    </row>
    <row r="120" spans="1:9" ht="30" customHeight="1" x14ac:dyDescent="0.15">
      <c r="A120" s="187"/>
      <c r="B120" s="187"/>
      <c r="C120" s="242" t="s">
        <v>141</v>
      </c>
      <c r="D120" s="18"/>
      <c r="E120" s="167" t="s">
        <v>24</v>
      </c>
      <c r="F120" s="167"/>
      <c r="G120" s="167"/>
      <c r="H120" s="39">
        <v>1</v>
      </c>
      <c r="I120" s="151"/>
    </row>
    <row r="121" spans="1:9" ht="30" customHeight="1" x14ac:dyDescent="0.15">
      <c r="A121" s="242"/>
      <c r="B121" s="242"/>
      <c r="C121" s="242"/>
      <c r="D121" s="18"/>
      <c r="E121" s="167" t="s">
        <v>119</v>
      </c>
      <c r="F121" s="167"/>
      <c r="G121" s="168"/>
      <c r="H121" s="39">
        <v>0.5</v>
      </c>
      <c r="I121" s="151"/>
    </row>
    <row r="122" spans="1:9" ht="30" customHeight="1" x14ac:dyDescent="0.15">
      <c r="A122" s="242"/>
      <c r="B122" s="242"/>
      <c r="C122" s="242"/>
      <c r="D122" s="18"/>
      <c r="E122" s="167" t="s">
        <v>25</v>
      </c>
      <c r="F122" s="167"/>
      <c r="G122" s="167"/>
      <c r="H122" s="39">
        <v>0</v>
      </c>
      <c r="I122" s="152"/>
    </row>
    <row r="123" spans="1:9" ht="19.5" customHeight="1" x14ac:dyDescent="0.15">
      <c r="A123" s="13" t="s">
        <v>142</v>
      </c>
      <c r="B123" s="58"/>
      <c r="C123" s="35"/>
      <c r="D123" s="35"/>
      <c r="E123" s="36"/>
      <c r="F123" s="36"/>
      <c r="G123" s="37"/>
      <c r="H123" s="37"/>
      <c r="I123" s="150" t="s">
        <v>44</v>
      </c>
    </row>
    <row r="124" spans="1:9" ht="30" customHeight="1" x14ac:dyDescent="0.15">
      <c r="A124" s="187"/>
      <c r="B124" s="187"/>
      <c r="C124" s="242" t="s">
        <v>145</v>
      </c>
      <c r="D124" s="18"/>
      <c r="E124" s="167" t="s">
        <v>146</v>
      </c>
      <c r="F124" s="167"/>
      <c r="G124" s="167"/>
      <c r="H124" s="39">
        <v>1</v>
      </c>
      <c r="I124" s="151"/>
    </row>
    <row r="125" spans="1:9" ht="30" customHeight="1" x14ac:dyDescent="0.15">
      <c r="A125" s="242"/>
      <c r="B125" s="242"/>
      <c r="C125" s="242"/>
      <c r="D125" s="18"/>
      <c r="E125" s="167" t="s">
        <v>147</v>
      </c>
      <c r="F125" s="167"/>
      <c r="G125" s="168"/>
      <c r="H125" s="39">
        <v>0.5</v>
      </c>
      <c r="I125" s="151"/>
    </row>
    <row r="126" spans="1:9" ht="30" customHeight="1" x14ac:dyDescent="0.15">
      <c r="A126" s="242"/>
      <c r="B126" s="242"/>
      <c r="C126" s="242"/>
      <c r="D126" s="18"/>
      <c r="E126" s="167" t="s">
        <v>148</v>
      </c>
      <c r="F126" s="167"/>
      <c r="G126" s="167"/>
      <c r="H126" s="39">
        <v>0</v>
      </c>
      <c r="I126" s="151"/>
    </row>
    <row r="127" spans="1:9" ht="20.100000000000001" customHeight="1" x14ac:dyDescent="0.15">
      <c r="A127" s="13" t="s">
        <v>143</v>
      </c>
      <c r="B127" s="58"/>
      <c r="C127" s="35"/>
      <c r="D127" s="35"/>
      <c r="E127" s="36"/>
      <c r="F127" s="36"/>
      <c r="G127" s="37"/>
      <c r="H127" s="37"/>
      <c r="I127" s="151"/>
    </row>
    <row r="128" spans="1:9" ht="30" customHeight="1" x14ac:dyDescent="0.15">
      <c r="A128" s="187"/>
      <c r="B128" s="187"/>
      <c r="C128" s="242" t="s">
        <v>145</v>
      </c>
      <c r="D128" s="18"/>
      <c r="E128" s="167" t="s">
        <v>146</v>
      </c>
      <c r="F128" s="167"/>
      <c r="G128" s="167"/>
      <c r="H128" s="39">
        <v>1</v>
      </c>
      <c r="I128" s="151"/>
    </row>
    <row r="129" spans="1:9" ht="30" customHeight="1" x14ac:dyDescent="0.15">
      <c r="A129" s="242"/>
      <c r="B129" s="242"/>
      <c r="C129" s="242"/>
      <c r="D129" s="18"/>
      <c r="E129" s="167" t="s">
        <v>149</v>
      </c>
      <c r="F129" s="167"/>
      <c r="G129" s="168"/>
      <c r="H129" s="39">
        <v>0.5</v>
      </c>
      <c r="I129" s="151"/>
    </row>
    <row r="130" spans="1:9" ht="30" customHeight="1" x14ac:dyDescent="0.15">
      <c r="A130" s="242"/>
      <c r="B130" s="242"/>
      <c r="C130" s="242"/>
      <c r="D130" s="18"/>
      <c r="E130" s="167" t="s">
        <v>148</v>
      </c>
      <c r="F130" s="167"/>
      <c r="G130" s="167"/>
      <c r="H130" s="39">
        <v>0</v>
      </c>
      <c r="I130" s="151"/>
    </row>
    <row r="131" spans="1:9" ht="20.100000000000001" customHeight="1" x14ac:dyDescent="0.15">
      <c r="A131" s="13" t="s">
        <v>144</v>
      </c>
      <c r="B131" s="58"/>
      <c r="C131" s="35"/>
      <c r="D131" s="35"/>
      <c r="E131" s="36"/>
      <c r="F131" s="36"/>
      <c r="G131" s="37"/>
      <c r="H131" s="37"/>
      <c r="I131" s="151"/>
    </row>
    <row r="132" spans="1:9" ht="30" customHeight="1" x14ac:dyDescent="0.15">
      <c r="A132" s="187"/>
      <c r="B132" s="187"/>
      <c r="C132" s="242" t="s">
        <v>145</v>
      </c>
      <c r="D132" s="18"/>
      <c r="E132" s="167" t="s">
        <v>146</v>
      </c>
      <c r="F132" s="167"/>
      <c r="G132" s="167"/>
      <c r="H132" s="39">
        <v>1</v>
      </c>
      <c r="I132" s="151"/>
    </row>
    <row r="133" spans="1:9" ht="30" customHeight="1" x14ac:dyDescent="0.15">
      <c r="A133" s="242"/>
      <c r="B133" s="242"/>
      <c r="C133" s="242"/>
      <c r="D133" s="18"/>
      <c r="E133" s="167" t="s">
        <v>149</v>
      </c>
      <c r="F133" s="167"/>
      <c r="G133" s="168"/>
      <c r="H133" s="39">
        <v>0.5</v>
      </c>
      <c r="I133" s="151"/>
    </row>
    <row r="134" spans="1:9" ht="30" customHeight="1" x14ac:dyDescent="0.15">
      <c r="A134" s="242"/>
      <c r="B134" s="242"/>
      <c r="C134" s="242"/>
      <c r="D134" s="18"/>
      <c r="E134" s="167" t="s">
        <v>148</v>
      </c>
      <c r="F134" s="167"/>
      <c r="G134" s="167"/>
      <c r="H134" s="39">
        <v>0</v>
      </c>
      <c r="I134" s="152"/>
    </row>
    <row r="135" spans="1:9" ht="20.100000000000001" customHeight="1" x14ac:dyDescent="0.15">
      <c r="A135" s="13" t="s">
        <v>49</v>
      </c>
      <c r="B135" s="58"/>
      <c r="C135" s="35"/>
      <c r="D135" s="35"/>
      <c r="E135" s="36"/>
      <c r="F135" s="36"/>
      <c r="G135" s="37"/>
      <c r="H135" s="37"/>
      <c r="I135" s="150" t="s">
        <v>50</v>
      </c>
    </row>
    <row r="136" spans="1:9" ht="30" customHeight="1" x14ac:dyDescent="0.15">
      <c r="A136" s="169"/>
      <c r="B136" s="170"/>
      <c r="C136" s="160" t="s">
        <v>40</v>
      </c>
      <c r="D136" s="18"/>
      <c r="E136" s="167" t="s">
        <v>41</v>
      </c>
      <c r="F136" s="167"/>
      <c r="G136" s="168"/>
      <c r="H136" s="62">
        <v>1</v>
      </c>
      <c r="I136" s="151"/>
    </row>
    <row r="137" spans="1:9" ht="30" customHeight="1" x14ac:dyDescent="0.15">
      <c r="A137" s="171"/>
      <c r="B137" s="172"/>
      <c r="C137" s="162"/>
      <c r="D137" s="18"/>
      <c r="E137" s="42" t="s">
        <v>120</v>
      </c>
      <c r="F137" s="42"/>
      <c r="G137" s="42"/>
      <c r="H137" s="62">
        <v>0</v>
      </c>
      <c r="I137" s="151"/>
    </row>
    <row r="138" spans="1:9" ht="20.100000000000001" customHeight="1" x14ac:dyDescent="0.15">
      <c r="A138" s="13" t="s">
        <v>86</v>
      </c>
      <c r="B138" s="58"/>
      <c r="C138" s="35"/>
      <c r="D138" s="35"/>
      <c r="E138" s="36"/>
      <c r="F138" s="36"/>
      <c r="G138" s="37"/>
      <c r="H138" s="37"/>
      <c r="I138" s="151"/>
    </row>
    <row r="139" spans="1:9" ht="30" customHeight="1" x14ac:dyDescent="0.15">
      <c r="A139" s="169"/>
      <c r="B139" s="170"/>
      <c r="C139" s="160" t="s">
        <v>40</v>
      </c>
      <c r="D139" s="18"/>
      <c r="E139" s="167" t="s">
        <v>41</v>
      </c>
      <c r="F139" s="167"/>
      <c r="G139" s="168"/>
      <c r="H139" s="62">
        <v>1</v>
      </c>
      <c r="I139" s="151"/>
    </row>
    <row r="140" spans="1:9" ht="30" customHeight="1" x14ac:dyDescent="0.15">
      <c r="A140" s="171"/>
      <c r="B140" s="172"/>
      <c r="C140" s="162"/>
      <c r="D140" s="18"/>
      <c r="E140" s="42" t="s">
        <v>120</v>
      </c>
      <c r="F140" s="42"/>
      <c r="G140" s="42"/>
      <c r="H140" s="62">
        <v>0</v>
      </c>
      <c r="I140" s="151"/>
    </row>
    <row r="141" spans="1:9" ht="20.100000000000001" customHeight="1" x14ac:dyDescent="0.15">
      <c r="A141" s="13" t="s">
        <v>87</v>
      </c>
      <c r="B141" s="58"/>
      <c r="C141" s="35"/>
      <c r="D141" s="35"/>
      <c r="E141" s="36"/>
      <c r="F141" s="36"/>
      <c r="G141" s="37"/>
      <c r="H141" s="37"/>
      <c r="I141" s="151"/>
    </row>
    <row r="142" spans="1:9" ht="30" customHeight="1" x14ac:dyDescent="0.15">
      <c r="A142" s="169"/>
      <c r="B142" s="170"/>
      <c r="C142" s="160" t="s">
        <v>40</v>
      </c>
      <c r="D142" s="18"/>
      <c r="E142" s="167" t="s">
        <v>41</v>
      </c>
      <c r="F142" s="167"/>
      <c r="G142" s="168"/>
      <c r="H142" s="62">
        <v>1</v>
      </c>
      <c r="I142" s="151"/>
    </row>
    <row r="143" spans="1:9" ht="30" customHeight="1" x14ac:dyDescent="0.15">
      <c r="A143" s="171"/>
      <c r="B143" s="172"/>
      <c r="C143" s="162"/>
      <c r="D143" s="18"/>
      <c r="E143" s="42" t="s">
        <v>120</v>
      </c>
      <c r="F143" s="42"/>
      <c r="G143" s="42"/>
      <c r="H143" s="62">
        <v>0</v>
      </c>
      <c r="I143" s="152"/>
    </row>
    <row r="144" spans="1:9" ht="20.100000000000001" customHeight="1" x14ac:dyDescent="0.15">
      <c r="A144" s="43" t="s">
        <v>14</v>
      </c>
      <c r="B144" s="74"/>
      <c r="C144" s="75"/>
      <c r="D144" s="75"/>
      <c r="E144" s="195" t="s">
        <v>15</v>
      </c>
      <c r="F144" s="195"/>
      <c r="G144" s="196"/>
      <c r="H144" s="46">
        <f>SUM(H42,H54,H100,H112,H124,H136)</f>
        <v>8</v>
      </c>
      <c r="I144" s="142"/>
    </row>
    <row r="145" spans="1:10" ht="20.100000000000001" customHeight="1" x14ac:dyDescent="0.15">
      <c r="A145" s="47" t="s">
        <v>16</v>
      </c>
      <c r="B145" s="76"/>
      <c r="C145" s="77"/>
      <c r="D145" s="77"/>
      <c r="E145" s="50"/>
      <c r="F145" s="50"/>
      <c r="G145" s="50"/>
      <c r="H145" s="142"/>
      <c r="I145" s="50"/>
    </row>
    <row r="146" spans="1:10" ht="20.100000000000001" customHeight="1" x14ac:dyDescent="0.15">
      <c r="A146" s="47" t="s">
        <v>32</v>
      </c>
      <c r="B146" s="76"/>
      <c r="C146" s="77"/>
      <c r="D146" s="77"/>
      <c r="E146" s="50"/>
      <c r="F146" s="50"/>
      <c r="G146" s="50"/>
      <c r="H146" s="50"/>
      <c r="I146" s="50"/>
    </row>
    <row r="147" spans="1:10" ht="25.5" customHeight="1" x14ac:dyDescent="0.25">
      <c r="A147" s="8" t="s">
        <v>26</v>
      </c>
      <c r="C147" s="52"/>
      <c r="D147" s="52"/>
      <c r="G147" s="78"/>
      <c r="H147" s="78"/>
      <c r="I147" s="79"/>
      <c r="J147" s="78"/>
    </row>
    <row r="148" spans="1:10" ht="31.5" customHeight="1" x14ac:dyDescent="0.15">
      <c r="A148" s="243" t="s">
        <v>65</v>
      </c>
      <c r="B148" s="243"/>
      <c r="C148" s="243"/>
      <c r="D148" s="80"/>
      <c r="E148" s="244"/>
      <c r="F148" s="245"/>
      <c r="G148" s="81" t="s">
        <v>66</v>
      </c>
      <c r="H148" s="78"/>
      <c r="I148" s="82"/>
      <c r="J148" s="78"/>
    </row>
    <row r="149" spans="1:10" ht="23.25" customHeight="1" x14ac:dyDescent="0.15">
      <c r="A149" s="234" t="s">
        <v>1</v>
      </c>
      <c r="B149" s="234"/>
      <c r="C149" s="55" t="s">
        <v>2</v>
      </c>
      <c r="D149" s="56"/>
      <c r="E149" s="222" t="s">
        <v>3</v>
      </c>
      <c r="F149" s="222"/>
      <c r="G149" s="222"/>
      <c r="H149" s="11" t="s">
        <v>4</v>
      </c>
      <c r="I149" s="12" t="s">
        <v>5</v>
      </c>
      <c r="J149" s="83"/>
    </row>
    <row r="150" spans="1:10" ht="23.25" customHeight="1" x14ac:dyDescent="0.15">
      <c r="A150" s="84" t="s">
        <v>67</v>
      </c>
      <c r="B150" s="85"/>
      <c r="C150" s="86"/>
      <c r="D150" s="87"/>
      <c r="E150" s="145"/>
      <c r="F150" s="145"/>
      <c r="G150" s="145"/>
      <c r="H150" s="88"/>
      <c r="I150" s="150" t="s">
        <v>107</v>
      </c>
      <c r="J150" s="83"/>
    </row>
    <row r="151" spans="1:10" ht="39.950000000000003" customHeight="1" x14ac:dyDescent="0.15">
      <c r="A151" s="169"/>
      <c r="B151" s="170"/>
      <c r="C151" s="188" t="s">
        <v>167</v>
      </c>
      <c r="D151" s="60"/>
      <c r="E151" s="153" t="s">
        <v>168</v>
      </c>
      <c r="F151" s="153"/>
      <c r="G151" s="154"/>
      <c r="H151" s="62">
        <v>2</v>
      </c>
      <c r="I151" s="151"/>
      <c r="J151" s="89"/>
    </row>
    <row r="152" spans="1:10" ht="39.75" customHeight="1" x14ac:dyDescent="0.15">
      <c r="A152" s="169"/>
      <c r="B152" s="170"/>
      <c r="C152" s="189"/>
      <c r="D152" s="60"/>
      <c r="E152" s="153" t="s">
        <v>169</v>
      </c>
      <c r="F152" s="153"/>
      <c r="G152" s="154"/>
      <c r="H152" s="62">
        <v>1</v>
      </c>
      <c r="I152" s="151"/>
      <c r="J152" s="89"/>
    </row>
    <row r="153" spans="1:10" ht="39.950000000000003" customHeight="1" x14ac:dyDescent="0.15">
      <c r="A153" s="169"/>
      <c r="B153" s="170"/>
      <c r="C153" s="189"/>
      <c r="D153" s="60"/>
      <c r="E153" s="167" t="s">
        <v>170</v>
      </c>
      <c r="F153" s="167"/>
      <c r="G153" s="168"/>
      <c r="H153" s="90">
        <v>0</v>
      </c>
      <c r="I153" s="151"/>
      <c r="J153" s="91"/>
    </row>
    <row r="154" spans="1:10" ht="39.950000000000003" customHeight="1" x14ac:dyDescent="0.15">
      <c r="A154" s="169"/>
      <c r="B154" s="170"/>
      <c r="C154" s="189"/>
      <c r="D154" s="60"/>
      <c r="E154" s="190" t="s">
        <v>171</v>
      </c>
      <c r="F154" s="190"/>
      <c r="G154" s="191"/>
      <c r="H154" s="92">
        <v>-2</v>
      </c>
      <c r="I154" s="151"/>
      <c r="J154" s="91"/>
    </row>
    <row r="155" spans="1:10" ht="20.25" customHeight="1" x14ac:dyDescent="0.15">
      <c r="A155" s="84" t="s">
        <v>68</v>
      </c>
      <c r="B155" s="93"/>
      <c r="C155" s="94"/>
      <c r="D155" s="94"/>
      <c r="E155" s="141"/>
      <c r="F155" s="141"/>
      <c r="G155" s="141"/>
      <c r="H155" s="95"/>
      <c r="I155" s="150" t="s">
        <v>152</v>
      </c>
      <c r="J155" s="96"/>
    </row>
    <row r="156" spans="1:10" ht="28.5" customHeight="1" x14ac:dyDescent="0.15">
      <c r="A156" s="169"/>
      <c r="B156" s="170"/>
      <c r="C156" s="160" t="s">
        <v>172</v>
      </c>
      <c r="D156" s="131"/>
      <c r="E156" s="167" t="s">
        <v>150</v>
      </c>
      <c r="F156" s="167"/>
      <c r="G156" s="168"/>
      <c r="H156" s="97">
        <v>1</v>
      </c>
      <c r="I156" s="151"/>
      <c r="J156" s="91"/>
    </row>
    <row r="157" spans="1:10" ht="27.75" customHeight="1" x14ac:dyDescent="0.15">
      <c r="A157" s="169"/>
      <c r="B157" s="170"/>
      <c r="C157" s="161"/>
      <c r="D157" s="98"/>
      <c r="E157" s="167" t="s">
        <v>151</v>
      </c>
      <c r="F157" s="167"/>
      <c r="G157" s="168"/>
      <c r="H157" s="99">
        <v>0.5</v>
      </c>
      <c r="I157" s="151"/>
      <c r="J157" s="91"/>
    </row>
    <row r="158" spans="1:10" ht="41.25" customHeight="1" x14ac:dyDescent="0.15">
      <c r="A158" s="169"/>
      <c r="B158" s="170"/>
      <c r="C158" s="161"/>
      <c r="D158" s="136"/>
      <c r="E158" s="192" t="s">
        <v>19</v>
      </c>
      <c r="F158" s="193"/>
      <c r="G158" s="194"/>
      <c r="H158" s="100"/>
      <c r="I158" s="151"/>
      <c r="J158" s="91"/>
    </row>
    <row r="159" spans="1:10" ht="25.5" customHeight="1" x14ac:dyDescent="0.15">
      <c r="A159" s="169"/>
      <c r="B159" s="170"/>
      <c r="C159" s="161"/>
      <c r="D159" s="132"/>
      <c r="E159" s="163" t="s">
        <v>20</v>
      </c>
      <c r="F159" s="164"/>
      <c r="G159" s="173"/>
      <c r="H159" s="101"/>
      <c r="I159" s="151"/>
      <c r="J159" s="91"/>
    </row>
    <row r="160" spans="1:10" ht="25.5" customHeight="1" x14ac:dyDescent="0.15">
      <c r="A160" s="169"/>
      <c r="B160" s="170"/>
      <c r="C160" s="161"/>
      <c r="D160" s="132"/>
      <c r="E160" s="163" t="s">
        <v>21</v>
      </c>
      <c r="F160" s="164"/>
      <c r="G160" s="173"/>
      <c r="H160" s="101"/>
      <c r="I160" s="151"/>
      <c r="J160" s="91"/>
    </row>
    <row r="161" spans="1:10" ht="25.5" customHeight="1" x14ac:dyDescent="0.15">
      <c r="A161" s="169"/>
      <c r="B161" s="170"/>
      <c r="C161" s="161"/>
      <c r="D161" s="132"/>
      <c r="E161" s="137" t="s">
        <v>117</v>
      </c>
      <c r="F161" s="138"/>
      <c r="G161" s="138"/>
      <c r="H161" s="101"/>
      <c r="I161" s="151"/>
      <c r="J161" s="91"/>
    </row>
    <row r="162" spans="1:10" ht="25.5" customHeight="1" x14ac:dyDescent="0.15">
      <c r="A162" s="169"/>
      <c r="B162" s="170"/>
      <c r="C162" s="161"/>
      <c r="D162" s="132"/>
      <c r="E162" s="174" t="s">
        <v>22</v>
      </c>
      <c r="F162" s="175"/>
      <c r="G162" s="176"/>
      <c r="H162" s="101"/>
      <c r="I162" s="151"/>
      <c r="J162" s="96"/>
    </row>
    <row r="163" spans="1:10" ht="25.5" customHeight="1" x14ac:dyDescent="0.15">
      <c r="A163" s="169"/>
      <c r="B163" s="170"/>
      <c r="C163" s="161"/>
      <c r="D163" s="132"/>
      <c r="E163" s="174" t="s">
        <v>69</v>
      </c>
      <c r="F163" s="175"/>
      <c r="G163" s="176"/>
      <c r="H163" s="101"/>
      <c r="I163" s="151"/>
      <c r="J163" s="96"/>
    </row>
    <row r="164" spans="1:10" ht="27.75" customHeight="1" x14ac:dyDescent="0.15">
      <c r="A164" s="171"/>
      <c r="B164" s="172"/>
      <c r="C164" s="162"/>
      <c r="D164" s="102"/>
      <c r="E164" s="177" t="s">
        <v>116</v>
      </c>
      <c r="F164" s="177"/>
      <c r="G164" s="178"/>
      <c r="H164" s="39">
        <v>0</v>
      </c>
      <c r="I164" s="152"/>
      <c r="J164" s="91"/>
    </row>
    <row r="165" spans="1:10" ht="20.25" customHeight="1" x14ac:dyDescent="0.15">
      <c r="A165" s="84" t="s">
        <v>70</v>
      </c>
      <c r="B165" s="93"/>
      <c r="C165" s="94"/>
      <c r="D165" s="94"/>
      <c r="E165" s="141"/>
      <c r="F165" s="141"/>
      <c r="G165" s="141"/>
      <c r="H165" s="95"/>
      <c r="I165" s="150" t="s">
        <v>72</v>
      </c>
      <c r="J165" s="96"/>
    </row>
    <row r="166" spans="1:10" ht="24.95" customHeight="1" x14ac:dyDescent="0.15">
      <c r="A166" s="169"/>
      <c r="B166" s="170"/>
      <c r="C166" s="160" t="s">
        <v>185</v>
      </c>
      <c r="D166" s="60"/>
      <c r="E166" s="153" t="s">
        <v>60</v>
      </c>
      <c r="F166" s="153"/>
      <c r="G166" s="153"/>
      <c r="H166" s="39">
        <v>1</v>
      </c>
      <c r="I166" s="151"/>
      <c r="J166" s="103"/>
    </row>
    <row r="167" spans="1:10" ht="24.95" customHeight="1" x14ac:dyDescent="0.15">
      <c r="A167" s="169"/>
      <c r="B167" s="170"/>
      <c r="C167" s="161"/>
      <c r="D167" s="60"/>
      <c r="E167" s="153" t="s">
        <v>71</v>
      </c>
      <c r="F167" s="153"/>
      <c r="G167" s="153"/>
      <c r="H167" s="39">
        <v>0.5</v>
      </c>
      <c r="I167" s="151"/>
      <c r="J167" s="103"/>
    </row>
    <row r="168" spans="1:10" ht="24.95" customHeight="1" x14ac:dyDescent="0.15">
      <c r="A168" s="171"/>
      <c r="B168" s="172"/>
      <c r="C168" s="162"/>
      <c r="D168" s="140"/>
      <c r="E168" s="155" t="s">
        <v>38</v>
      </c>
      <c r="F168" s="155"/>
      <c r="G168" s="155"/>
      <c r="H168" s="104">
        <v>0</v>
      </c>
      <c r="I168" s="152"/>
      <c r="J168" s="103"/>
    </row>
    <row r="169" spans="1:10" ht="23.25" customHeight="1" x14ac:dyDescent="0.15">
      <c r="A169" s="105" t="s">
        <v>62</v>
      </c>
      <c r="B169" s="58"/>
      <c r="C169" s="35"/>
      <c r="D169" s="35"/>
      <c r="E169" s="36"/>
      <c r="F169" s="36"/>
      <c r="G169" s="37"/>
      <c r="H169" s="73"/>
      <c r="I169" s="150" t="s">
        <v>73</v>
      </c>
    </row>
    <row r="170" spans="1:10" ht="30" customHeight="1" x14ac:dyDescent="0.15">
      <c r="A170" s="169"/>
      <c r="B170" s="170"/>
      <c r="C170" s="160" t="s">
        <v>113</v>
      </c>
      <c r="D170" s="60"/>
      <c r="E170" s="153" t="s">
        <v>57</v>
      </c>
      <c r="F170" s="153"/>
      <c r="G170" s="153"/>
      <c r="H170" s="62">
        <v>1</v>
      </c>
      <c r="I170" s="151"/>
    </row>
    <row r="171" spans="1:10" ht="30" customHeight="1" x14ac:dyDescent="0.15">
      <c r="A171" s="169"/>
      <c r="B171" s="170"/>
      <c r="C171" s="161"/>
      <c r="D171" s="60"/>
      <c r="E171" s="153" t="s">
        <v>121</v>
      </c>
      <c r="F171" s="153"/>
      <c r="G171" s="153"/>
      <c r="H171" s="62">
        <v>0.5</v>
      </c>
      <c r="I171" s="151"/>
    </row>
    <row r="172" spans="1:10" ht="30" customHeight="1" x14ac:dyDescent="0.15">
      <c r="A172" s="171"/>
      <c r="B172" s="172"/>
      <c r="C172" s="162"/>
      <c r="D172" s="140"/>
      <c r="E172" s="155" t="s">
        <v>122</v>
      </c>
      <c r="F172" s="155"/>
      <c r="G172" s="155"/>
      <c r="H172" s="106">
        <v>0</v>
      </c>
      <c r="I172" s="152"/>
    </row>
    <row r="173" spans="1:10" ht="20.100000000000001" customHeight="1" x14ac:dyDescent="0.15">
      <c r="A173" s="105" t="s">
        <v>61</v>
      </c>
      <c r="B173" s="58"/>
      <c r="C173" s="35"/>
      <c r="D173" s="35"/>
      <c r="E173" s="36"/>
      <c r="F173" s="36"/>
      <c r="G173" s="37"/>
      <c r="H173" s="107"/>
      <c r="I173" s="150" t="s">
        <v>73</v>
      </c>
    </row>
    <row r="174" spans="1:10" ht="30" customHeight="1" x14ac:dyDescent="0.15">
      <c r="A174" s="169"/>
      <c r="B174" s="170"/>
      <c r="C174" s="160" t="s">
        <v>173</v>
      </c>
      <c r="D174" s="60"/>
      <c r="E174" s="153" t="s">
        <v>174</v>
      </c>
      <c r="F174" s="153"/>
      <c r="G174" s="153"/>
      <c r="H174" s="62">
        <v>2</v>
      </c>
      <c r="I174" s="151"/>
      <c r="J174" s="103"/>
    </row>
    <row r="175" spans="1:10" ht="30" customHeight="1" x14ac:dyDescent="0.15">
      <c r="A175" s="169"/>
      <c r="B175" s="170"/>
      <c r="C175" s="161"/>
      <c r="D175" s="60"/>
      <c r="E175" s="153" t="s">
        <v>175</v>
      </c>
      <c r="F175" s="153"/>
      <c r="G175" s="153"/>
      <c r="H175" s="62">
        <v>1</v>
      </c>
      <c r="I175" s="151"/>
      <c r="J175" s="103"/>
    </row>
    <row r="176" spans="1:10" ht="30" customHeight="1" x14ac:dyDescent="0.15">
      <c r="A176" s="171"/>
      <c r="B176" s="172"/>
      <c r="C176" s="162"/>
      <c r="D176" s="60"/>
      <c r="E176" s="155" t="s">
        <v>34</v>
      </c>
      <c r="F176" s="155"/>
      <c r="G176" s="155"/>
      <c r="H176" s="106">
        <v>0</v>
      </c>
      <c r="I176" s="152"/>
      <c r="J176" s="103"/>
    </row>
    <row r="177" spans="1:10" ht="16.5" customHeight="1" x14ac:dyDescent="0.15">
      <c r="A177" s="43" t="s">
        <v>14</v>
      </c>
      <c r="B177" s="44"/>
      <c r="C177" s="45"/>
      <c r="D177" s="45"/>
      <c r="E177" s="195" t="s">
        <v>15</v>
      </c>
      <c r="F177" s="195"/>
      <c r="G177" s="196"/>
      <c r="H177" s="46">
        <f>SUM(H151,H156,H166,H170,H174)</f>
        <v>7</v>
      </c>
      <c r="I177" s="142"/>
    </row>
    <row r="178" spans="1:10" ht="16.5" customHeight="1" x14ac:dyDescent="0.15">
      <c r="A178" s="47" t="s">
        <v>16</v>
      </c>
      <c r="B178" s="48"/>
      <c r="C178" s="49"/>
      <c r="D178" s="49"/>
      <c r="E178" s="50"/>
      <c r="F178" s="50"/>
      <c r="G178" s="50"/>
      <c r="H178" s="50"/>
      <c r="I178" s="50"/>
    </row>
    <row r="179" spans="1:10" ht="16.5" customHeight="1" x14ac:dyDescent="0.15">
      <c r="A179" s="47" t="s">
        <v>32</v>
      </c>
      <c r="B179" s="48"/>
      <c r="C179" s="49"/>
      <c r="D179" s="49"/>
      <c r="E179" s="50"/>
      <c r="F179" s="50"/>
      <c r="G179" s="50"/>
      <c r="H179" s="50"/>
      <c r="I179" s="50"/>
    </row>
    <row r="180" spans="1:10" ht="16.5" customHeight="1" x14ac:dyDescent="0.15">
      <c r="A180" s="47"/>
      <c r="B180" s="48"/>
      <c r="C180" s="49"/>
      <c r="D180" s="49"/>
      <c r="E180" s="50"/>
      <c r="F180" s="50"/>
      <c r="G180" s="50"/>
      <c r="H180" s="50"/>
      <c r="I180" s="50"/>
    </row>
    <row r="181" spans="1:10" ht="25.5" customHeight="1" x14ac:dyDescent="0.25">
      <c r="A181" s="8" t="s">
        <v>26</v>
      </c>
      <c r="C181" s="52"/>
      <c r="D181" s="52"/>
      <c r="G181" s="78"/>
      <c r="H181" s="78"/>
      <c r="I181" s="79"/>
      <c r="J181" s="78"/>
    </row>
    <row r="182" spans="1:10" ht="31.5" customHeight="1" x14ac:dyDescent="0.15">
      <c r="A182" s="243" t="s">
        <v>94</v>
      </c>
      <c r="B182" s="243"/>
      <c r="C182" s="243"/>
      <c r="D182" s="80"/>
      <c r="E182" s="244"/>
      <c r="F182" s="245"/>
      <c r="G182" s="81" t="s">
        <v>66</v>
      </c>
      <c r="H182" s="78"/>
      <c r="I182" s="82"/>
      <c r="J182" s="78"/>
    </row>
    <row r="183" spans="1:10" ht="23.25" customHeight="1" x14ac:dyDescent="0.15">
      <c r="A183" s="234" t="s">
        <v>1</v>
      </c>
      <c r="B183" s="234"/>
      <c r="C183" s="55" t="s">
        <v>2</v>
      </c>
      <c r="D183" s="56"/>
      <c r="E183" s="222" t="s">
        <v>3</v>
      </c>
      <c r="F183" s="222"/>
      <c r="G183" s="222"/>
      <c r="H183" s="11" t="s">
        <v>4</v>
      </c>
      <c r="I183" s="12" t="s">
        <v>5</v>
      </c>
      <c r="J183" s="83"/>
    </row>
    <row r="184" spans="1:10" ht="23.25" customHeight="1" x14ac:dyDescent="0.15">
      <c r="A184" s="84" t="s">
        <v>88</v>
      </c>
      <c r="B184" s="85"/>
      <c r="C184" s="86"/>
      <c r="D184" s="87"/>
      <c r="E184" s="145"/>
      <c r="F184" s="145"/>
      <c r="G184" s="145"/>
      <c r="H184" s="88"/>
      <c r="I184" s="150" t="s">
        <v>107</v>
      </c>
      <c r="J184" s="83"/>
    </row>
    <row r="185" spans="1:10" ht="42.75" customHeight="1" x14ac:dyDescent="0.15">
      <c r="A185" s="169"/>
      <c r="B185" s="170"/>
      <c r="C185" s="188" t="s">
        <v>167</v>
      </c>
      <c r="D185" s="60"/>
      <c r="E185" s="153" t="s">
        <v>168</v>
      </c>
      <c r="F185" s="153"/>
      <c r="G185" s="154"/>
      <c r="H185" s="62">
        <v>2</v>
      </c>
      <c r="I185" s="151"/>
      <c r="J185" s="89"/>
    </row>
    <row r="186" spans="1:10" ht="42.75" customHeight="1" x14ac:dyDescent="0.15">
      <c r="A186" s="169"/>
      <c r="B186" s="170"/>
      <c r="C186" s="189"/>
      <c r="D186" s="60"/>
      <c r="E186" s="153" t="s">
        <v>169</v>
      </c>
      <c r="F186" s="153"/>
      <c r="G186" s="154"/>
      <c r="H186" s="62">
        <v>1</v>
      </c>
      <c r="I186" s="151"/>
      <c r="J186" s="89"/>
    </row>
    <row r="187" spans="1:10" ht="42.75" customHeight="1" x14ac:dyDescent="0.15">
      <c r="A187" s="169"/>
      <c r="B187" s="170"/>
      <c r="C187" s="189"/>
      <c r="D187" s="60"/>
      <c r="E187" s="167" t="s">
        <v>170</v>
      </c>
      <c r="F187" s="167"/>
      <c r="G187" s="168"/>
      <c r="H187" s="90">
        <v>0</v>
      </c>
      <c r="I187" s="151"/>
      <c r="J187" s="91"/>
    </row>
    <row r="188" spans="1:10" ht="42.75" customHeight="1" x14ac:dyDescent="0.15">
      <c r="A188" s="169"/>
      <c r="B188" s="170"/>
      <c r="C188" s="189"/>
      <c r="D188" s="60"/>
      <c r="E188" s="190" t="s">
        <v>171</v>
      </c>
      <c r="F188" s="190"/>
      <c r="G188" s="191"/>
      <c r="H188" s="92">
        <v>-2</v>
      </c>
      <c r="I188" s="151"/>
      <c r="J188" s="91"/>
    </row>
    <row r="189" spans="1:10" ht="20.25" customHeight="1" x14ac:dyDescent="0.15">
      <c r="A189" s="84" t="s">
        <v>89</v>
      </c>
      <c r="B189" s="93"/>
      <c r="C189" s="94"/>
      <c r="D189" s="94"/>
      <c r="E189" s="141"/>
      <c r="F189" s="141"/>
      <c r="G189" s="141"/>
      <c r="H189" s="95"/>
      <c r="I189" s="157" t="s">
        <v>152</v>
      </c>
      <c r="J189" s="96"/>
    </row>
    <row r="190" spans="1:10" ht="26.25" customHeight="1" x14ac:dyDescent="0.15">
      <c r="A190" s="169"/>
      <c r="B190" s="170"/>
      <c r="C190" s="160" t="s">
        <v>176</v>
      </c>
      <c r="D190" s="131"/>
      <c r="E190" s="167" t="s">
        <v>150</v>
      </c>
      <c r="F190" s="167"/>
      <c r="G190" s="168"/>
      <c r="H190" s="97">
        <v>1</v>
      </c>
      <c r="I190" s="158"/>
      <c r="J190" s="91"/>
    </row>
    <row r="191" spans="1:10" ht="26.25" customHeight="1" x14ac:dyDescent="0.15">
      <c r="A191" s="169"/>
      <c r="B191" s="170"/>
      <c r="C191" s="161"/>
      <c r="D191" s="98"/>
      <c r="E191" s="167" t="s">
        <v>151</v>
      </c>
      <c r="F191" s="167"/>
      <c r="G191" s="168"/>
      <c r="H191" s="99">
        <v>0.5</v>
      </c>
      <c r="I191" s="158"/>
      <c r="J191" s="91"/>
    </row>
    <row r="192" spans="1:10" ht="41.25" customHeight="1" x14ac:dyDescent="0.15">
      <c r="A192" s="169"/>
      <c r="B192" s="170"/>
      <c r="C192" s="161"/>
      <c r="D192" s="136"/>
      <c r="E192" s="192" t="s">
        <v>19</v>
      </c>
      <c r="F192" s="193"/>
      <c r="G192" s="194"/>
      <c r="H192" s="100"/>
      <c r="I192" s="158"/>
      <c r="J192" s="91"/>
    </row>
    <row r="193" spans="1:10" ht="24" customHeight="1" x14ac:dyDescent="0.15">
      <c r="A193" s="169"/>
      <c r="B193" s="170"/>
      <c r="C193" s="161"/>
      <c r="D193" s="132"/>
      <c r="E193" s="163" t="s">
        <v>20</v>
      </c>
      <c r="F193" s="164"/>
      <c r="G193" s="173"/>
      <c r="H193" s="101"/>
      <c r="I193" s="158"/>
      <c r="J193" s="91"/>
    </row>
    <row r="194" spans="1:10" ht="24" customHeight="1" x14ac:dyDescent="0.15">
      <c r="A194" s="169"/>
      <c r="B194" s="170"/>
      <c r="C194" s="161"/>
      <c r="D194" s="132"/>
      <c r="E194" s="163" t="s">
        <v>21</v>
      </c>
      <c r="F194" s="164"/>
      <c r="G194" s="173"/>
      <c r="H194" s="101"/>
      <c r="I194" s="158"/>
      <c r="J194" s="91"/>
    </row>
    <row r="195" spans="1:10" ht="24" customHeight="1" x14ac:dyDescent="0.15">
      <c r="A195" s="169"/>
      <c r="B195" s="170"/>
      <c r="C195" s="161"/>
      <c r="D195" s="132"/>
      <c r="E195" s="137" t="s">
        <v>117</v>
      </c>
      <c r="F195" s="138"/>
      <c r="G195" s="138"/>
      <c r="H195" s="101"/>
      <c r="I195" s="158"/>
      <c r="J195" s="91"/>
    </row>
    <row r="196" spans="1:10" ht="24" customHeight="1" x14ac:dyDescent="0.15">
      <c r="A196" s="169"/>
      <c r="B196" s="170"/>
      <c r="C196" s="161"/>
      <c r="D196" s="132"/>
      <c r="E196" s="174" t="s">
        <v>22</v>
      </c>
      <c r="F196" s="175"/>
      <c r="G196" s="176"/>
      <c r="H196" s="101"/>
      <c r="I196" s="158"/>
      <c r="J196" s="96"/>
    </row>
    <row r="197" spans="1:10" ht="24" customHeight="1" x14ac:dyDescent="0.15">
      <c r="A197" s="169"/>
      <c r="B197" s="170"/>
      <c r="C197" s="161"/>
      <c r="D197" s="132"/>
      <c r="E197" s="174" t="s">
        <v>69</v>
      </c>
      <c r="F197" s="175"/>
      <c r="G197" s="176"/>
      <c r="H197" s="101"/>
      <c r="I197" s="158"/>
      <c r="J197" s="96"/>
    </row>
    <row r="198" spans="1:10" ht="30.75" customHeight="1" x14ac:dyDescent="0.15">
      <c r="A198" s="171"/>
      <c r="B198" s="172"/>
      <c r="C198" s="162"/>
      <c r="D198" s="102"/>
      <c r="E198" s="177" t="s">
        <v>116</v>
      </c>
      <c r="F198" s="177"/>
      <c r="G198" s="178"/>
      <c r="H198" s="39">
        <v>0</v>
      </c>
      <c r="I198" s="159"/>
      <c r="J198" s="91"/>
    </row>
    <row r="199" spans="1:10" ht="23.25" customHeight="1" x14ac:dyDescent="0.15">
      <c r="A199" s="105" t="s">
        <v>90</v>
      </c>
      <c r="B199" s="58"/>
      <c r="C199" s="35"/>
      <c r="D199" s="35"/>
      <c r="E199" s="36"/>
      <c r="F199" s="36"/>
      <c r="G199" s="37"/>
      <c r="H199" s="73"/>
      <c r="I199" s="150" t="s">
        <v>73</v>
      </c>
    </row>
    <row r="200" spans="1:10" ht="30" customHeight="1" x14ac:dyDescent="0.15">
      <c r="A200" s="169"/>
      <c r="B200" s="170"/>
      <c r="C200" s="160" t="s">
        <v>113</v>
      </c>
      <c r="D200" s="60"/>
      <c r="E200" s="153" t="s">
        <v>57</v>
      </c>
      <c r="F200" s="153"/>
      <c r="G200" s="153"/>
      <c r="H200" s="62">
        <v>1</v>
      </c>
      <c r="I200" s="151"/>
    </row>
    <row r="201" spans="1:10" ht="30" customHeight="1" x14ac:dyDescent="0.15">
      <c r="A201" s="169"/>
      <c r="B201" s="170"/>
      <c r="C201" s="161"/>
      <c r="D201" s="60"/>
      <c r="E201" s="153" t="s">
        <v>121</v>
      </c>
      <c r="F201" s="153"/>
      <c r="G201" s="154"/>
      <c r="H201" s="62">
        <v>0.5</v>
      </c>
      <c r="I201" s="151"/>
    </row>
    <row r="202" spans="1:10" ht="30" customHeight="1" x14ac:dyDescent="0.15">
      <c r="A202" s="171"/>
      <c r="B202" s="172"/>
      <c r="C202" s="162"/>
      <c r="D202" s="140"/>
      <c r="E202" s="155" t="s">
        <v>122</v>
      </c>
      <c r="F202" s="155"/>
      <c r="G202" s="156"/>
      <c r="H202" s="106">
        <v>0</v>
      </c>
      <c r="I202" s="152"/>
    </row>
    <row r="203" spans="1:10" ht="20.100000000000001" customHeight="1" x14ac:dyDescent="0.15">
      <c r="A203" s="105" t="s">
        <v>91</v>
      </c>
      <c r="B203" s="58"/>
      <c r="C203" s="35"/>
      <c r="D203" s="35"/>
      <c r="E203" s="36"/>
      <c r="F203" s="36"/>
      <c r="G203" s="37"/>
      <c r="H203" s="73"/>
      <c r="I203" s="150" t="s">
        <v>73</v>
      </c>
    </row>
    <row r="204" spans="1:10" ht="30" customHeight="1" x14ac:dyDescent="0.15">
      <c r="A204" s="169"/>
      <c r="B204" s="170"/>
      <c r="C204" s="160" t="s">
        <v>173</v>
      </c>
      <c r="D204" s="60"/>
      <c r="E204" s="153" t="s">
        <v>177</v>
      </c>
      <c r="F204" s="153"/>
      <c r="G204" s="153"/>
      <c r="H204" s="62">
        <v>2</v>
      </c>
      <c r="I204" s="151"/>
      <c r="J204" s="103"/>
    </row>
    <row r="205" spans="1:10" ht="30" customHeight="1" x14ac:dyDescent="0.15">
      <c r="A205" s="169"/>
      <c r="B205" s="170"/>
      <c r="C205" s="161"/>
      <c r="D205" s="60"/>
      <c r="E205" s="153" t="s">
        <v>33</v>
      </c>
      <c r="F205" s="153"/>
      <c r="G205" s="153"/>
      <c r="H205" s="62">
        <v>1</v>
      </c>
      <c r="I205" s="151"/>
      <c r="J205" s="103"/>
    </row>
    <row r="206" spans="1:10" ht="30" customHeight="1" x14ac:dyDescent="0.15">
      <c r="A206" s="171"/>
      <c r="B206" s="172"/>
      <c r="C206" s="162"/>
      <c r="D206" s="60"/>
      <c r="E206" s="155" t="s">
        <v>34</v>
      </c>
      <c r="F206" s="155"/>
      <c r="G206" s="155"/>
      <c r="H206" s="106">
        <v>0</v>
      </c>
      <c r="I206" s="152"/>
      <c r="J206" s="103"/>
    </row>
    <row r="207" spans="1:10" ht="16.5" customHeight="1" x14ac:dyDescent="0.15">
      <c r="A207" s="43" t="s">
        <v>14</v>
      </c>
      <c r="B207" s="44"/>
      <c r="C207" s="45"/>
      <c r="D207" s="45"/>
      <c r="E207" s="195"/>
      <c r="F207" s="195"/>
      <c r="G207" s="195"/>
      <c r="H207" s="108"/>
      <c r="I207" s="142"/>
    </row>
    <row r="208" spans="1:10" ht="16.5" customHeight="1" x14ac:dyDescent="0.15">
      <c r="A208" s="47" t="s">
        <v>16</v>
      </c>
      <c r="B208" s="48"/>
      <c r="C208" s="49"/>
      <c r="D208" s="49"/>
      <c r="E208" s="50"/>
      <c r="F208" s="50"/>
      <c r="G208" s="50"/>
      <c r="H208" s="50"/>
      <c r="I208" s="50"/>
    </row>
    <row r="209" spans="1:10" ht="16.5" customHeight="1" x14ac:dyDescent="0.15">
      <c r="A209" s="47" t="s">
        <v>32</v>
      </c>
      <c r="B209" s="48"/>
      <c r="C209" s="49"/>
      <c r="D209" s="49"/>
      <c r="E209" s="50"/>
      <c r="F209" s="50"/>
      <c r="G209" s="50"/>
      <c r="H209" s="50"/>
      <c r="I209" s="50"/>
    </row>
    <row r="210" spans="1:10" ht="16.5" customHeight="1" x14ac:dyDescent="0.15">
      <c r="A210" s="47"/>
      <c r="B210" s="48"/>
      <c r="C210" s="49"/>
      <c r="D210" s="49"/>
      <c r="E210" s="50"/>
      <c r="F210" s="50"/>
      <c r="G210" s="50"/>
      <c r="H210" s="50"/>
      <c r="I210" s="50"/>
    </row>
    <row r="211" spans="1:10" ht="24" customHeight="1" x14ac:dyDescent="0.15">
      <c r="A211" s="25"/>
      <c r="B211" s="25"/>
      <c r="C211" s="109"/>
      <c r="D211" s="25"/>
      <c r="E211" s="110"/>
      <c r="F211" s="110"/>
      <c r="G211" s="110"/>
      <c r="H211" s="111"/>
      <c r="I211" s="112"/>
      <c r="J211" s="91"/>
    </row>
    <row r="212" spans="1:10" ht="24" customHeight="1" x14ac:dyDescent="0.15">
      <c r="A212" s="25"/>
      <c r="B212" s="25"/>
      <c r="C212" s="109"/>
      <c r="D212" s="25"/>
      <c r="E212" s="110"/>
      <c r="F212" s="110"/>
      <c r="G212" s="110"/>
      <c r="H212" s="111"/>
      <c r="I212" s="112"/>
      <c r="J212" s="91"/>
    </row>
    <row r="213" spans="1:10" ht="25.5" customHeight="1" x14ac:dyDescent="0.25">
      <c r="A213" s="8" t="s">
        <v>26</v>
      </c>
      <c r="C213" s="52"/>
      <c r="D213" s="52"/>
      <c r="G213" s="78"/>
      <c r="H213" s="78"/>
      <c r="I213" s="79"/>
      <c r="J213" s="78"/>
    </row>
    <row r="214" spans="1:10" ht="31.5" customHeight="1" x14ac:dyDescent="0.15">
      <c r="A214" s="243" t="s">
        <v>93</v>
      </c>
      <c r="B214" s="243"/>
      <c r="C214" s="243"/>
      <c r="D214" s="80"/>
      <c r="E214" s="244"/>
      <c r="F214" s="245"/>
      <c r="G214" s="81" t="s">
        <v>66</v>
      </c>
      <c r="H214" s="78"/>
      <c r="I214" s="82"/>
      <c r="J214" s="78"/>
    </row>
    <row r="215" spans="1:10" ht="23.25" customHeight="1" x14ac:dyDescent="0.15">
      <c r="A215" s="234" t="s">
        <v>1</v>
      </c>
      <c r="B215" s="234"/>
      <c r="C215" s="55" t="s">
        <v>2</v>
      </c>
      <c r="D215" s="56"/>
      <c r="E215" s="222" t="s">
        <v>3</v>
      </c>
      <c r="F215" s="222"/>
      <c r="G215" s="222"/>
      <c r="H215" s="11" t="s">
        <v>4</v>
      </c>
      <c r="I215" s="12" t="s">
        <v>5</v>
      </c>
      <c r="J215" s="83"/>
    </row>
    <row r="216" spans="1:10" ht="23.25" customHeight="1" x14ac:dyDescent="0.15">
      <c r="A216" s="84" t="s">
        <v>92</v>
      </c>
      <c r="B216" s="85"/>
      <c r="C216" s="86"/>
      <c r="D216" s="87"/>
      <c r="E216" s="145"/>
      <c r="F216" s="145"/>
      <c r="G216" s="145"/>
      <c r="H216" s="88"/>
      <c r="I216" s="150" t="s">
        <v>107</v>
      </c>
      <c r="J216" s="83"/>
    </row>
    <row r="217" spans="1:10" ht="42.75" customHeight="1" x14ac:dyDescent="0.15">
      <c r="A217" s="169"/>
      <c r="B217" s="170"/>
      <c r="C217" s="188" t="s">
        <v>167</v>
      </c>
      <c r="D217" s="60"/>
      <c r="E217" s="153" t="s">
        <v>168</v>
      </c>
      <c r="F217" s="153"/>
      <c r="G217" s="154"/>
      <c r="H217" s="62">
        <v>2</v>
      </c>
      <c r="I217" s="151"/>
      <c r="J217" s="89"/>
    </row>
    <row r="218" spans="1:10" ht="42.75" customHeight="1" x14ac:dyDescent="0.15">
      <c r="A218" s="169"/>
      <c r="B218" s="170"/>
      <c r="C218" s="189"/>
      <c r="D218" s="60"/>
      <c r="E218" s="153" t="s">
        <v>169</v>
      </c>
      <c r="F218" s="153"/>
      <c r="G218" s="154"/>
      <c r="H218" s="62">
        <v>1</v>
      </c>
      <c r="I218" s="151"/>
      <c r="J218" s="89"/>
    </row>
    <row r="219" spans="1:10" ht="42.75" customHeight="1" x14ac:dyDescent="0.15">
      <c r="A219" s="169"/>
      <c r="B219" s="170"/>
      <c r="C219" s="189"/>
      <c r="D219" s="60"/>
      <c r="E219" s="167" t="s">
        <v>170</v>
      </c>
      <c r="F219" s="167"/>
      <c r="G219" s="168"/>
      <c r="H219" s="90">
        <v>0</v>
      </c>
      <c r="I219" s="151"/>
      <c r="J219" s="91"/>
    </row>
    <row r="220" spans="1:10" ht="42.75" customHeight="1" x14ac:dyDescent="0.15">
      <c r="A220" s="169"/>
      <c r="B220" s="170"/>
      <c r="C220" s="189"/>
      <c r="D220" s="60"/>
      <c r="E220" s="190" t="s">
        <v>171</v>
      </c>
      <c r="F220" s="190"/>
      <c r="G220" s="191"/>
      <c r="H220" s="92">
        <v>-2</v>
      </c>
      <c r="I220" s="151"/>
      <c r="J220" s="91"/>
    </row>
    <row r="221" spans="1:10" ht="20.25" customHeight="1" x14ac:dyDescent="0.15">
      <c r="A221" s="84" t="s">
        <v>95</v>
      </c>
      <c r="B221" s="93"/>
      <c r="C221" s="94"/>
      <c r="D221" s="94"/>
      <c r="E221" s="141"/>
      <c r="F221" s="141"/>
      <c r="G221" s="141"/>
      <c r="H221" s="95"/>
      <c r="I221" s="157" t="s">
        <v>152</v>
      </c>
      <c r="J221" s="96"/>
    </row>
    <row r="222" spans="1:10" ht="26.25" customHeight="1" x14ac:dyDescent="0.15">
      <c r="A222" s="169"/>
      <c r="B222" s="170"/>
      <c r="C222" s="160" t="s">
        <v>176</v>
      </c>
      <c r="D222" s="131"/>
      <c r="E222" s="167" t="s">
        <v>150</v>
      </c>
      <c r="F222" s="167"/>
      <c r="G222" s="168"/>
      <c r="H222" s="97">
        <v>1</v>
      </c>
      <c r="I222" s="158"/>
      <c r="J222" s="91"/>
    </row>
    <row r="223" spans="1:10" ht="26.25" customHeight="1" x14ac:dyDescent="0.15">
      <c r="A223" s="169"/>
      <c r="B223" s="170"/>
      <c r="C223" s="161"/>
      <c r="D223" s="98"/>
      <c r="E223" s="167" t="s">
        <v>151</v>
      </c>
      <c r="F223" s="167"/>
      <c r="G223" s="168"/>
      <c r="H223" s="99">
        <v>0.5</v>
      </c>
      <c r="I223" s="158"/>
      <c r="J223" s="91"/>
    </row>
    <row r="224" spans="1:10" ht="36" customHeight="1" x14ac:dyDescent="0.15">
      <c r="A224" s="169"/>
      <c r="B224" s="170"/>
      <c r="C224" s="161"/>
      <c r="D224" s="136"/>
      <c r="E224" s="192" t="s">
        <v>19</v>
      </c>
      <c r="F224" s="193"/>
      <c r="G224" s="194"/>
      <c r="H224" s="100"/>
      <c r="I224" s="158"/>
      <c r="J224" s="91"/>
    </row>
    <row r="225" spans="1:10" ht="24" customHeight="1" x14ac:dyDescent="0.15">
      <c r="A225" s="169"/>
      <c r="B225" s="170"/>
      <c r="C225" s="161"/>
      <c r="D225" s="132"/>
      <c r="E225" s="163" t="s">
        <v>20</v>
      </c>
      <c r="F225" s="164"/>
      <c r="G225" s="173"/>
      <c r="H225" s="101"/>
      <c r="I225" s="158"/>
      <c r="J225" s="91"/>
    </row>
    <row r="226" spans="1:10" ht="24" customHeight="1" x14ac:dyDescent="0.15">
      <c r="A226" s="169"/>
      <c r="B226" s="170"/>
      <c r="C226" s="161"/>
      <c r="D226" s="132"/>
      <c r="E226" s="163" t="s">
        <v>21</v>
      </c>
      <c r="F226" s="164"/>
      <c r="G226" s="173"/>
      <c r="H226" s="101"/>
      <c r="I226" s="158"/>
      <c r="J226" s="91"/>
    </row>
    <row r="227" spans="1:10" ht="24" customHeight="1" x14ac:dyDescent="0.15">
      <c r="A227" s="169"/>
      <c r="B227" s="170"/>
      <c r="C227" s="161"/>
      <c r="D227" s="132"/>
      <c r="E227" s="137" t="s">
        <v>117</v>
      </c>
      <c r="F227" s="138"/>
      <c r="G227" s="138"/>
      <c r="H227" s="101"/>
      <c r="I227" s="158"/>
      <c r="J227" s="91"/>
    </row>
    <row r="228" spans="1:10" ht="24" customHeight="1" x14ac:dyDescent="0.15">
      <c r="A228" s="169"/>
      <c r="B228" s="170"/>
      <c r="C228" s="161"/>
      <c r="D228" s="132"/>
      <c r="E228" s="174" t="s">
        <v>22</v>
      </c>
      <c r="F228" s="175"/>
      <c r="G228" s="176"/>
      <c r="H228" s="101"/>
      <c r="I228" s="158"/>
      <c r="J228" s="96"/>
    </row>
    <row r="229" spans="1:10" ht="24" customHeight="1" x14ac:dyDescent="0.15">
      <c r="A229" s="169"/>
      <c r="B229" s="170"/>
      <c r="C229" s="161"/>
      <c r="D229" s="132"/>
      <c r="E229" s="174" t="s">
        <v>69</v>
      </c>
      <c r="F229" s="175"/>
      <c r="G229" s="176"/>
      <c r="H229" s="101"/>
      <c r="I229" s="158"/>
      <c r="J229" s="96"/>
    </row>
    <row r="230" spans="1:10" ht="26.25" customHeight="1" x14ac:dyDescent="0.15">
      <c r="A230" s="171"/>
      <c r="B230" s="172"/>
      <c r="C230" s="162"/>
      <c r="D230" s="102"/>
      <c r="E230" s="177" t="s">
        <v>116</v>
      </c>
      <c r="F230" s="177"/>
      <c r="G230" s="178"/>
      <c r="H230" s="39">
        <v>0</v>
      </c>
      <c r="I230" s="159"/>
      <c r="J230" s="91"/>
    </row>
    <row r="231" spans="1:10" ht="23.25" customHeight="1" x14ac:dyDescent="0.15">
      <c r="A231" s="105" t="s">
        <v>96</v>
      </c>
      <c r="B231" s="58"/>
      <c r="C231" s="35"/>
      <c r="D231" s="35"/>
      <c r="E231" s="36"/>
      <c r="F231" s="36"/>
      <c r="G231" s="37"/>
      <c r="H231" s="73"/>
      <c r="I231" s="150" t="s">
        <v>50</v>
      </c>
    </row>
    <row r="232" spans="1:10" ht="30" customHeight="1" x14ac:dyDescent="0.15">
      <c r="A232" s="169"/>
      <c r="B232" s="170"/>
      <c r="C232" s="160" t="s">
        <v>113</v>
      </c>
      <c r="D232" s="60"/>
      <c r="E232" s="153" t="s">
        <v>57</v>
      </c>
      <c r="F232" s="153"/>
      <c r="G232" s="153"/>
      <c r="H232" s="62">
        <v>1</v>
      </c>
      <c r="I232" s="151"/>
    </row>
    <row r="233" spans="1:10" ht="30" customHeight="1" x14ac:dyDescent="0.15">
      <c r="A233" s="169"/>
      <c r="B233" s="170"/>
      <c r="C233" s="161"/>
      <c r="D233" s="60"/>
      <c r="E233" s="153" t="s">
        <v>121</v>
      </c>
      <c r="F233" s="153"/>
      <c r="G233" s="153"/>
      <c r="H233" s="62">
        <v>0.5</v>
      </c>
      <c r="I233" s="151"/>
    </row>
    <row r="234" spans="1:10" ht="30" customHeight="1" x14ac:dyDescent="0.15">
      <c r="A234" s="171"/>
      <c r="B234" s="172"/>
      <c r="C234" s="162"/>
      <c r="D234" s="140"/>
      <c r="E234" s="155" t="s">
        <v>122</v>
      </c>
      <c r="F234" s="155"/>
      <c r="G234" s="155"/>
      <c r="H234" s="106">
        <v>0</v>
      </c>
      <c r="I234" s="152"/>
    </row>
    <row r="235" spans="1:10" ht="20.100000000000001" customHeight="1" x14ac:dyDescent="0.15">
      <c r="A235" s="105" t="s">
        <v>97</v>
      </c>
      <c r="B235" s="58"/>
      <c r="C235" s="35"/>
      <c r="D235" s="35"/>
      <c r="E235" s="36"/>
      <c r="F235" s="36"/>
      <c r="G235" s="37"/>
      <c r="H235" s="73"/>
      <c r="I235" s="150" t="s">
        <v>50</v>
      </c>
    </row>
    <row r="236" spans="1:10" ht="30" customHeight="1" x14ac:dyDescent="0.15">
      <c r="A236" s="169"/>
      <c r="B236" s="170"/>
      <c r="C236" s="160" t="s">
        <v>173</v>
      </c>
      <c r="D236" s="60"/>
      <c r="E236" s="153" t="s">
        <v>177</v>
      </c>
      <c r="F236" s="153"/>
      <c r="G236" s="153"/>
      <c r="H236" s="62">
        <v>2</v>
      </c>
      <c r="I236" s="151"/>
      <c r="J236" s="103"/>
    </row>
    <row r="237" spans="1:10" ht="30" customHeight="1" x14ac:dyDescent="0.15">
      <c r="A237" s="169"/>
      <c r="B237" s="170"/>
      <c r="C237" s="161"/>
      <c r="D237" s="60"/>
      <c r="E237" s="153" t="s">
        <v>33</v>
      </c>
      <c r="F237" s="153"/>
      <c r="G237" s="153"/>
      <c r="H237" s="62">
        <v>1</v>
      </c>
      <c r="I237" s="151"/>
      <c r="J237" s="103"/>
    </row>
    <row r="238" spans="1:10" ht="30" customHeight="1" x14ac:dyDescent="0.15">
      <c r="A238" s="171"/>
      <c r="B238" s="172"/>
      <c r="C238" s="162"/>
      <c r="D238" s="60"/>
      <c r="E238" s="155" t="s">
        <v>34</v>
      </c>
      <c r="F238" s="155"/>
      <c r="G238" s="155"/>
      <c r="H238" s="106">
        <v>0</v>
      </c>
      <c r="I238" s="152"/>
      <c r="J238" s="103"/>
    </row>
    <row r="239" spans="1:10" ht="16.5" customHeight="1" x14ac:dyDescent="0.15">
      <c r="A239" s="43" t="s">
        <v>14</v>
      </c>
      <c r="B239" s="44"/>
      <c r="C239" s="45"/>
      <c r="D239" s="45"/>
      <c r="E239" s="195"/>
      <c r="F239" s="195"/>
      <c r="G239" s="195"/>
      <c r="H239" s="108"/>
      <c r="I239" s="142"/>
    </row>
    <row r="240" spans="1:10" ht="16.5" customHeight="1" x14ac:dyDescent="0.15">
      <c r="A240" s="47" t="s">
        <v>16</v>
      </c>
      <c r="B240" s="48"/>
      <c r="C240" s="49"/>
      <c r="D240" s="49"/>
      <c r="E240" s="50"/>
      <c r="F240" s="50"/>
      <c r="G240" s="50"/>
      <c r="H240" s="50"/>
      <c r="I240" s="50"/>
    </row>
    <row r="241" spans="1:12" ht="16.5" customHeight="1" x14ac:dyDescent="0.15">
      <c r="A241" s="47" t="s">
        <v>32</v>
      </c>
      <c r="B241" s="48"/>
      <c r="C241" s="49"/>
      <c r="D241" s="49"/>
      <c r="E241" s="50"/>
      <c r="F241" s="50"/>
      <c r="G241" s="50"/>
      <c r="H241" s="50"/>
      <c r="I241" s="50"/>
    </row>
    <row r="242" spans="1:12" ht="16.5" customHeight="1" x14ac:dyDescent="0.15">
      <c r="A242" s="47"/>
      <c r="B242" s="48"/>
      <c r="C242" s="49"/>
      <c r="D242" s="49"/>
      <c r="E242" s="50"/>
      <c r="F242" s="50"/>
      <c r="G242" s="50"/>
      <c r="H242" s="50"/>
      <c r="I242" s="50"/>
    </row>
    <row r="243" spans="1:12" ht="24" customHeight="1" x14ac:dyDescent="0.15">
      <c r="A243" s="25"/>
      <c r="B243" s="25"/>
      <c r="C243" s="109"/>
      <c r="D243" s="25"/>
      <c r="E243" s="110"/>
      <c r="F243" s="110"/>
      <c r="G243" s="110"/>
      <c r="H243" s="111"/>
      <c r="I243" s="112"/>
      <c r="J243" s="91"/>
    </row>
    <row r="244" spans="1:12" ht="24" customHeight="1" x14ac:dyDescent="0.15">
      <c r="A244" s="25"/>
      <c r="B244" s="25"/>
      <c r="C244" s="109"/>
      <c r="D244" s="25"/>
      <c r="E244" s="110"/>
      <c r="F244" s="110"/>
      <c r="G244" s="110"/>
      <c r="H244" s="111"/>
      <c r="I244" s="112"/>
      <c r="J244" s="91"/>
    </row>
    <row r="245" spans="1:12" ht="27.75" customHeight="1" x14ac:dyDescent="0.25">
      <c r="A245" s="8" t="s">
        <v>27</v>
      </c>
      <c r="B245" s="9"/>
      <c r="C245" s="51"/>
      <c r="D245" s="52"/>
      <c r="G245" s="83"/>
      <c r="H245" s="113"/>
      <c r="I245" s="113"/>
    </row>
    <row r="246" spans="1:12" ht="24" customHeight="1" x14ac:dyDescent="0.15">
      <c r="A246" s="232" t="s">
        <v>1</v>
      </c>
      <c r="B246" s="233"/>
      <c r="C246" s="55" t="s">
        <v>2</v>
      </c>
      <c r="D246" s="56"/>
      <c r="E246" s="222" t="s">
        <v>3</v>
      </c>
      <c r="F246" s="222"/>
      <c r="G246" s="222"/>
      <c r="H246" s="11" t="s">
        <v>4</v>
      </c>
      <c r="I246" s="12" t="s">
        <v>5</v>
      </c>
    </row>
    <row r="247" spans="1:12" s="119" customFormat="1" ht="19.5" customHeight="1" x14ac:dyDescent="0.15">
      <c r="A247" s="114" t="s">
        <v>106</v>
      </c>
      <c r="B247" s="93"/>
      <c r="C247" s="93"/>
      <c r="D247" s="94"/>
      <c r="E247" s="141"/>
      <c r="F247" s="141"/>
      <c r="G247" s="141"/>
      <c r="H247" s="115"/>
      <c r="I247" s="116"/>
      <c r="J247" s="117"/>
      <c r="K247" s="118"/>
      <c r="L247" s="6"/>
    </row>
    <row r="248" spans="1:12" s="119" customFormat="1" ht="51" customHeight="1" x14ac:dyDescent="0.15">
      <c r="A248" s="169"/>
      <c r="B248" s="170"/>
      <c r="C248" s="160" t="s">
        <v>186</v>
      </c>
      <c r="D248" s="60"/>
      <c r="E248" s="167" t="s">
        <v>178</v>
      </c>
      <c r="F248" s="167"/>
      <c r="G248" s="168"/>
      <c r="H248" s="62">
        <v>2</v>
      </c>
      <c r="I248" s="251" t="s">
        <v>187</v>
      </c>
      <c r="J248" s="120"/>
      <c r="K248" s="121"/>
      <c r="L248" s="6"/>
    </row>
    <row r="249" spans="1:12" s="119" customFormat="1" ht="51" customHeight="1" x14ac:dyDescent="0.15">
      <c r="A249" s="169"/>
      <c r="B249" s="170"/>
      <c r="C249" s="161"/>
      <c r="D249" s="60"/>
      <c r="E249" s="167" t="s">
        <v>179</v>
      </c>
      <c r="F249" s="167"/>
      <c r="G249" s="168"/>
      <c r="H249" s="122">
        <v>1</v>
      </c>
      <c r="I249" s="252"/>
      <c r="J249" s="123"/>
      <c r="K249" s="96"/>
      <c r="L249" s="6"/>
    </row>
    <row r="250" spans="1:12" s="119" customFormat="1" ht="51" customHeight="1" x14ac:dyDescent="0.15">
      <c r="A250" s="171"/>
      <c r="B250" s="172"/>
      <c r="C250" s="162"/>
      <c r="D250" s="60"/>
      <c r="E250" s="190" t="s">
        <v>180</v>
      </c>
      <c r="F250" s="190"/>
      <c r="G250" s="191"/>
      <c r="H250" s="122">
        <v>0</v>
      </c>
      <c r="I250" s="253"/>
      <c r="J250" s="123"/>
      <c r="K250" s="96"/>
      <c r="L250" s="6"/>
    </row>
    <row r="251" spans="1:12" ht="18.75" customHeight="1" x14ac:dyDescent="0.15">
      <c r="A251" s="13" t="s">
        <v>51</v>
      </c>
      <c r="B251" s="58"/>
      <c r="C251" s="35"/>
      <c r="D251" s="35"/>
      <c r="E251" s="36"/>
      <c r="F251" s="36"/>
      <c r="G251" s="37"/>
      <c r="H251" s="37"/>
      <c r="I251" s="150" t="s">
        <v>50</v>
      </c>
    </row>
    <row r="252" spans="1:12" ht="48" customHeight="1" x14ac:dyDescent="0.15">
      <c r="A252" s="169"/>
      <c r="B252" s="170"/>
      <c r="C252" s="160" t="s">
        <v>28</v>
      </c>
      <c r="D252" s="60"/>
      <c r="E252" s="203" t="s">
        <v>114</v>
      </c>
      <c r="F252" s="203"/>
      <c r="G252" s="203"/>
      <c r="H252" s="61">
        <v>2</v>
      </c>
      <c r="I252" s="151"/>
    </row>
    <row r="253" spans="1:12" ht="48" customHeight="1" x14ac:dyDescent="0.15">
      <c r="A253" s="169"/>
      <c r="B253" s="170"/>
      <c r="C253" s="161"/>
      <c r="D253" s="60"/>
      <c r="E253" s="167" t="s">
        <v>29</v>
      </c>
      <c r="F253" s="167"/>
      <c r="G253" s="167"/>
      <c r="H253" s="39">
        <v>1</v>
      </c>
      <c r="I253" s="151"/>
    </row>
    <row r="254" spans="1:12" ht="48" customHeight="1" x14ac:dyDescent="0.15">
      <c r="A254" s="171"/>
      <c r="B254" s="172"/>
      <c r="C254" s="162"/>
      <c r="D254" s="60"/>
      <c r="E254" s="167" t="s">
        <v>8</v>
      </c>
      <c r="F254" s="167"/>
      <c r="G254" s="167"/>
      <c r="H254" s="39">
        <v>0</v>
      </c>
      <c r="I254" s="151"/>
    </row>
    <row r="255" spans="1:12" ht="20.100000000000001" customHeight="1" x14ac:dyDescent="0.15">
      <c r="A255" s="13" t="s">
        <v>98</v>
      </c>
      <c r="B255" s="58"/>
      <c r="C255" s="35"/>
      <c r="D255" s="35"/>
      <c r="E255" s="36"/>
      <c r="F255" s="36"/>
      <c r="G255" s="37"/>
      <c r="H255" s="37"/>
      <c r="I255" s="151"/>
    </row>
    <row r="256" spans="1:12" ht="48" customHeight="1" x14ac:dyDescent="0.15">
      <c r="A256" s="169"/>
      <c r="B256" s="170"/>
      <c r="C256" s="160" t="s">
        <v>28</v>
      </c>
      <c r="D256" s="60"/>
      <c r="E256" s="203" t="s">
        <v>114</v>
      </c>
      <c r="F256" s="203"/>
      <c r="G256" s="203"/>
      <c r="H256" s="61">
        <v>2</v>
      </c>
      <c r="I256" s="151"/>
    </row>
    <row r="257" spans="1:9" ht="48" customHeight="1" x14ac:dyDescent="0.15">
      <c r="A257" s="169"/>
      <c r="B257" s="170"/>
      <c r="C257" s="161"/>
      <c r="D257" s="60"/>
      <c r="E257" s="167" t="s">
        <v>29</v>
      </c>
      <c r="F257" s="167"/>
      <c r="G257" s="167"/>
      <c r="H257" s="39">
        <v>1</v>
      </c>
      <c r="I257" s="151"/>
    </row>
    <row r="258" spans="1:9" ht="48" customHeight="1" x14ac:dyDescent="0.15">
      <c r="A258" s="171"/>
      <c r="B258" s="172"/>
      <c r="C258" s="162"/>
      <c r="D258" s="60"/>
      <c r="E258" s="167" t="s">
        <v>8</v>
      </c>
      <c r="F258" s="167"/>
      <c r="G258" s="167"/>
      <c r="H258" s="39">
        <v>0</v>
      </c>
      <c r="I258" s="151"/>
    </row>
    <row r="259" spans="1:9" ht="20.100000000000001" customHeight="1" x14ac:dyDescent="0.15">
      <c r="A259" s="13" t="s">
        <v>99</v>
      </c>
      <c r="B259" s="58"/>
      <c r="C259" s="35"/>
      <c r="D259" s="35"/>
      <c r="E259" s="36"/>
      <c r="F259" s="36"/>
      <c r="G259" s="37"/>
      <c r="H259" s="37"/>
      <c r="I259" s="151"/>
    </row>
    <row r="260" spans="1:9" ht="48" customHeight="1" x14ac:dyDescent="0.15">
      <c r="A260" s="169"/>
      <c r="B260" s="170"/>
      <c r="C260" s="160" t="s">
        <v>28</v>
      </c>
      <c r="D260" s="60"/>
      <c r="E260" s="203" t="s">
        <v>114</v>
      </c>
      <c r="F260" s="203"/>
      <c r="G260" s="203"/>
      <c r="H260" s="61">
        <v>2</v>
      </c>
      <c r="I260" s="151"/>
    </row>
    <row r="261" spans="1:9" ht="48" customHeight="1" x14ac:dyDescent="0.15">
      <c r="A261" s="169"/>
      <c r="B261" s="170"/>
      <c r="C261" s="161"/>
      <c r="D261" s="60"/>
      <c r="E261" s="167" t="s">
        <v>29</v>
      </c>
      <c r="F261" s="167"/>
      <c r="G261" s="167"/>
      <c r="H261" s="39">
        <v>1</v>
      </c>
      <c r="I261" s="151"/>
    </row>
    <row r="262" spans="1:9" ht="48" customHeight="1" x14ac:dyDescent="0.15">
      <c r="A262" s="171"/>
      <c r="B262" s="172"/>
      <c r="C262" s="162"/>
      <c r="D262" s="60"/>
      <c r="E262" s="167" t="s">
        <v>8</v>
      </c>
      <c r="F262" s="167"/>
      <c r="G262" s="167"/>
      <c r="H262" s="39">
        <v>0</v>
      </c>
      <c r="I262" s="152"/>
    </row>
    <row r="263" spans="1:9" ht="20.100000000000001" customHeight="1" x14ac:dyDescent="0.15">
      <c r="A263" s="13" t="s">
        <v>52</v>
      </c>
      <c r="B263" s="58"/>
      <c r="C263" s="35"/>
      <c r="D263" s="35"/>
      <c r="E263" s="36"/>
      <c r="F263" s="36"/>
      <c r="G263" s="37"/>
      <c r="H263" s="37"/>
      <c r="I263" s="150" t="s">
        <v>181</v>
      </c>
    </row>
    <row r="264" spans="1:9" ht="48.75" customHeight="1" x14ac:dyDescent="0.15">
      <c r="A264" s="169"/>
      <c r="B264" s="170"/>
      <c r="C264" s="160" t="s">
        <v>115</v>
      </c>
      <c r="D264" s="60"/>
      <c r="E264" s="204" t="s">
        <v>42</v>
      </c>
      <c r="F264" s="204"/>
      <c r="G264" s="205"/>
      <c r="H264" s="97">
        <v>1.5</v>
      </c>
      <c r="I264" s="151"/>
    </row>
    <row r="265" spans="1:9" ht="48.75" customHeight="1" x14ac:dyDescent="0.15">
      <c r="A265" s="169"/>
      <c r="B265" s="170"/>
      <c r="C265" s="161"/>
      <c r="D265" s="60"/>
      <c r="E265" s="204" t="s">
        <v>123</v>
      </c>
      <c r="F265" s="204"/>
      <c r="G265" s="205"/>
      <c r="H265" s="90">
        <v>1</v>
      </c>
      <c r="I265" s="151"/>
    </row>
    <row r="266" spans="1:9" ht="48.75" customHeight="1" x14ac:dyDescent="0.15">
      <c r="A266" s="171"/>
      <c r="B266" s="172"/>
      <c r="C266" s="162"/>
      <c r="D266" s="60"/>
      <c r="E266" s="177" t="s">
        <v>124</v>
      </c>
      <c r="F266" s="177"/>
      <c r="G266" s="177"/>
      <c r="H266" s="39">
        <v>0</v>
      </c>
      <c r="I266" s="151"/>
    </row>
    <row r="267" spans="1:9" ht="20.100000000000001" customHeight="1" x14ac:dyDescent="0.15">
      <c r="A267" s="13" t="s">
        <v>100</v>
      </c>
      <c r="B267" s="58"/>
      <c r="C267" s="35"/>
      <c r="D267" s="35"/>
      <c r="E267" s="36"/>
      <c r="F267" s="36"/>
      <c r="G267" s="37"/>
      <c r="H267" s="37"/>
      <c r="I267" s="151"/>
    </row>
    <row r="268" spans="1:9" ht="48.75" customHeight="1" x14ac:dyDescent="0.15">
      <c r="A268" s="169"/>
      <c r="B268" s="170"/>
      <c r="C268" s="160" t="s">
        <v>115</v>
      </c>
      <c r="D268" s="60"/>
      <c r="E268" s="204" t="s">
        <v>42</v>
      </c>
      <c r="F268" s="204"/>
      <c r="G268" s="205"/>
      <c r="H268" s="97">
        <v>1.5</v>
      </c>
      <c r="I268" s="151"/>
    </row>
    <row r="269" spans="1:9" ht="48.75" customHeight="1" x14ac:dyDescent="0.15">
      <c r="A269" s="169"/>
      <c r="B269" s="170"/>
      <c r="C269" s="161"/>
      <c r="D269" s="60"/>
      <c r="E269" s="204" t="s">
        <v>123</v>
      </c>
      <c r="F269" s="204"/>
      <c r="G269" s="205"/>
      <c r="H269" s="90">
        <v>1</v>
      </c>
      <c r="I269" s="151"/>
    </row>
    <row r="270" spans="1:9" ht="48.75" customHeight="1" x14ac:dyDescent="0.15">
      <c r="A270" s="171"/>
      <c r="B270" s="172"/>
      <c r="C270" s="162"/>
      <c r="D270" s="60"/>
      <c r="E270" s="177" t="s">
        <v>124</v>
      </c>
      <c r="F270" s="177"/>
      <c r="G270" s="177"/>
      <c r="H270" s="39">
        <v>0</v>
      </c>
      <c r="I270" s="151"/>
    </row>
    <row r="271" spans="1:9" ht="20.100000000000001" customHeight="1" x14ac:dyDescent="0.15">
      <c r="A271" s="13" t="s">
        <v>101</v>
      </c>
      <c r="B271" s="58"/>
      <c r="C271" s="35"/>
      <c r="D271" s="35"/>
      <c r="E271" s="36"/>
      <c r="F271" s="36"/>
      <c r="G271" s="37"/>
      <c r="H271" s="37"/>
      <c r="I271" s="151"/>
    </row>
    <row r="272" spans="1:9" ht="48.75" customHeight="1" x14ac:dyDescent="0.15">
      <c r="A272" s="169"/>
      <c r="B272" s="170"/>
      <c r="C272" s="160" t="s">
        <v>115</v>
      </c>
      <c r="D272" s="60"/>
      <c r="E272" s="204" t="s">
        <v>42</v>
      </c>
      <c r="F272" s="204"/>
      <c r="G272" s="205"/>
      <c r="H272" s="97">
        <v>1.5</v>
      </c>
      <c r="I272" s="151"/>
    </row>
    <row r="273" spans="1:9" ht="48.75" customHeight="1" x14ac:dyDescent="0.15">
      <c r="A273" s="169"/>
      <c r="B273" s="170"/>
      <c r="C273" s="161"/>
      <c r="D273" s="60"/>
      <c r="E273" s="204" t="s">
        <v>123</v>
      </c>
      <c r="F273" s="204"/>
      <c r="G273" s="205"/>
      <c r="H273" s="90">
        <v>1</v>
      </c>
      <c r="I273" s="151"/>
    </row>
    <row r="274" spans="1:9" ht="48.75" customHeight="1" x14ac:dyDescent="0.15">
      <c r="A274" s="171"/>
      <c r="B274" s="172"/>
      <c r="C274" s="162"/>
      <c r="D274" s="60"/>
      <c r="E274" s="177" t="s">
        <v>124</v>
      </c>
      <c r="F274" s="177"/>
      <c r="G274" s="177"/>
      <c r="H274" s="39">
        <v>0</v>
      </c>
      <c r="I274" s="152"/>
    </row>
    <row r="275" spans="1:9" ht="20.100000000000001" customHeight="1" x14ac:dyDescent="0.15">
      <c r="A275" s="13" t="s">
        <v>153</v>
      </c>
      <c r="B275" s="58"/>
      <c r="C275" s="35"/>
      <c r="D275" s="35"/>
      <c r="E275" s="36"/>
      <c r="F275" s="36"/>
      <c r="G275" s="37"/>
      <c r="H275" s="37"/>
      <c r="I275" s="150" t="s">
        <v>157</v>
      </c>
    </row>
    <row r="276" spans="1:9" ht="30" customHeight="1" x14ac:dyDescent="0.15">
      <c r="A276" s="169"/>
      <c r="B276" s="170"/>
      <c r="C276" s="160" t="s">
        <v>182</v>
      </c>
      <c r="D276" s="60"/>
      <c r="E276" s="203" t="s">
        <v>156</v>
      </c>
      <c r="F276" s="203"/>
      <c r="G276" s="203"/>
      <c r="H276" s="97">
        <v>1</v>
      </c>
      <c r="I276" s="151"/>
    </row>
    <row r="277" spans="1:9" ht="30" customHeight="1" x14ac:dyDescent="0.15">
      <c r="A277" s="171"/>
      <c r="B277" s="172"/>
      <c r="C277" s="162"/>
      <c r="D277" s="60"/>
      <c r="E277" s="167" t="s">
        <v>184</v>
      </c>
      <c r="F277" s="167"/>
      <c r="G277" s="167"/>
      <c r="H277" s="39">
        <v>0</v>
      </c>
      <c r="I277" s="151"/>
    </row>
    <row r="278" spans="1:9" ht="20.100000000000001" customHeight="1" x14ac:dyDescent="0.15">
      <c r="A278" s="13" t="s">
        <v>154</v>
      </c>
      <c r="B278" s="58"/>
      <c r="C278" s="35"/>
      <c r="D278" s="35"/>
      <c r="E278" s="36"/>
      <c r="F278" s="36"/>
      <c r="G278" s="37"/>
      <c r="H278" s="37"/>
      <c r="I278" s="151"/>
    </row>
    <row r="279" spans="1:9" ht="30" customHeight="1" x14ac:dyDescent="0.15">
      <c r="A279" s="169"/>
      <c r="B279" s="170"/>
      <c r="C279" s="160" t="s">
        <v>182</v>
      </c>
      <c r="D279" s="60"/>
      <c r="E279" s="203" t="s">
        <v>156</v>
      </c>
      <c r="F279" s="203"/>
      <c r="G279" s="203"/>
      <c r="H279" s="97">
        <v>1</v>
      </c>
      <c r="I279" s="151"/>
    </row>
    <row r="280" spans="1:9" ht="30" customHeight="1" x14ac:dyDescent="0.15">
      <c r="A280" s="171"/>
      <c r="B280" s="172"/>
      <c r="C280" s="162"/>
      <c r="D280" s="60"/>
      <c r="E280" s="167" t="s">
        <v>184</v>
      </c>
      <c r="F280" s="167"/>
      <c r="G280" s="167"/>
      <c r="H280" s="39">
        <v>0</v>
      </c>
      <c r="I280" s="151"/>
    </row>
    <row r="281" spans="1:9" ht="20.100000000000001" customHeight="1" x14ac:dyDescent="0.15">
      <c r="A281" s="13" t="s">
        <v>155</v>
      </c>
      <c r="B281" s="58"/>
      <c r="C281" s="35"/>
      <c r="D281" s="35"/>
      <c r="E281" s="36"/>
      <c r="F281" s="36"/>
      <c r="G281" s="37"/>
      <c r="H281" s="37"/>
      <c r="I281" s="151"/>
    </row>
    <row r="282" spans="1:9" ht="30" customHeight="1" x14ac:dyDescent="0.15">
      <c r="A282" s="169"/>
      <c r="B282" s="170"/>
      <c r="C282" s="160" t="s">
        <v>182</v>
      </c>
      <c r="D282" s="60"/>
      <c r="E282" s="203" t="s">
        <v>156</v>
      </c>
      <c r="F282" s="203"/>
      <c r="G282" s="203"/>
      <c r="H282" s="97">
        <v>1</v>
      </c>
      <c r="I282" s="151"/>
    </row>
    <row r="283" spans="1:9" ht="30" customHeight="1" x14ac:dyDescent="0.15">
      <c r="A283" s="171"/>
      <c r="B283" s="172"/>
      <c r="C283" s="162"/>
      <c r="D283" s="60"/>
      <c r="E283" s="167" t="s">
        <v>184</v>
      </c>
      <c r="F283" s="167"/>
      <c r="G283" s="167"/>
      <c r="H283" s="39">
        <v>0</v>
      </c>
      <c r="I283" s="152"/>
    </row>
    <row r="284" spans="1:9" ht="20.100000000000001" customHeight="1" x14ac:dyDescent="0.15">
      <c r="A284" s="13" t="s">
        <v>53</v>
      </c>
      <c r="B284" s="58"/>
      <c r="C284" s="35"/>
      <c r="D284" s="35"/>
      <c r="E284" s="36"/>
      <c r="F284" s="36"/>
      <c r="G284" s="37"/>
      <c r="H284" s="37"/>
      <c r="I284" s="150" t="s">
        <v>54</v>
      </c>
    </row>
    <row r="285" spans="1:9" ht="30" customHeight="1" x14ac:dyDescent="0.15">
      <c r="A285" s="169"/>
      <c r="B285" s="170"/>
      <c r="C285" s="160" t="s">
        <v>35</v>
      </c>
      <c r="D285" s="60"/>
      <c r="E285" s="203" t="s">
        <v>125</v>
      </c>
      <c r="F285" s="203"/>
      <c r="G285" s="203"/>
      <c r="H285" s="97">
        <v>1</v>
      </c>
      <c r="I285" s="151"/>
    </row>
    <row r="286" spans="1:9" ht="30" customHeight="1" x14ac:dyDescent="0.15">
      <c r="A286" s="171"/>
      <c r="B286" s="172"/>
      <c r="C286" s="162"/>
      <c r="D286" s="60"/>
      <c r="E286" s="167" t="s">
        <v>36</v>
      </c>
      <c r="F286" s="167"/>
      <c r="G286" s="167"/>
      <c r="H286" s="39">
        <v>0</v>
      </c>
      <c r="I286" s="151"/>
    </row>
    <row r="287" spans="1:9" ht="20.100000000000001" customHeight="1" x14ac:dyDescent="0.15">
      <c r="A287" s="13" t="s">
        <v>102</v>
      </c>
      <c r="B287" s="58"/>
      <c r="C287" s="35"/>
      <c r="D287" s="35"/>
      <c r="E287" s="36"/>
      <c r="F287" s="36"/>
      <c r="G287" s="37"/>
      <c r="H287" s="37"/>
      <c r="I287" s="151"/>
    </row>
    <row r="288" spans="1:9" ht="30" customHeight="1" x14ac:dyDescent="0.15">
      <c r="A288" s="169"/>
      <c r="B288" s="170"/>
      <c r="C288" s="160" t="s">
        <v>35</v>
      </c>
      <c r="D288" s="60"/>
      <c r="E288" s="203" t="s">
        <v>125</v>
      </c>
      <c r="F288" s="203"/>
      <c r="G288" s="203"/>
      <c r="H288" s="97">
        <v>1</v>
      </c>
      <c r="I288" s="151"/>
    </row>
    <row r="289" spans="1:9" ht="30" customHeight="1" x14ac:dyDescent="0.15">
      <c r="A289" s="171"/>
      <c r="B289" s="172"/>
      <c r="C289" s="162"/>
      <c r="D289" s="60"/>
      <c r="E289" s="167" t="s">
        <v>36</v>
      </c>
      <c r="F289" s="167"/>
      <c r="G289" s="167"/>
      <c r="H289" s="39">
        <v>0</v>
      </c>
      <c r="I289" s="151"/>
    </row>
    <row r="290" spans="1:9" ht="20.100000000000001" customHeight="1" x14ac:dyDescent="0.15">
      <c r="A290" s="13" t="s">
        <v>103</v>
      </c>
      <c r="B290" s="58"/>
      <c r="C290" s="35"/>
      <c r="D290" s="35"/>
      <c r="E290" s="36"/>
      <c r="F290" s="36"/>
      <c r="G290" s="37"/>
      <c r="H290" s="37"/>
      <c r="I290" s="151"/>
    </row>
    <row r="291" spans="1:9" ht="30" customHeight="1" x14ac:dyDescent="0.15">
      <c r="A291" s="169"/>
      <c r="B291" s="170"/>
      <c r="C291" s="160" t="s">
        <v>35</v>
      </c>
      <c r="D291" s="60"/>
      <c r="E291" s="203" t="s">
        <v>125</v>
      </c>
      <c r="F291" s="203"/>
      <c r="G291" s="203"/>
      <c r="H291" s="97">
        <v>1</v>
      </c>
      <c r="I291" s="151"/>
    </row>
    <row r="292" spans="1:9" ht="30" customHeight="1" x14ac:dyDescent="0.15">
      <c r="A292" s="171"/>
      <c r="B292" s="172"/>
      <c r="C292" s="162"/>
      <c r="D292" s="60"/>
      <c r="E292" s="167" t="s">
        <v>36</v>
      </c>
      <c r="F292" s="167"/>
      <c r="G292" s="167"/>
      <c r="H292" s="39">
        <v>0</v>
      </c>
      <c r="I292" s="152"/>
    </row>
    <row r="293" spans="1:9" ht="20.100000000000001" customHeight="1" x14ac:dyDescent="0.15">
      <c r="A293" s="13" t="s">
        <v>55</v>
      </c>
      <c r="B293" s="58"/>
      <c r="C293" s="35"/>
      <c r="D293" s="35"/>
      <c r="E293" s="36"/>
      <c r="F293" s="36"/>
      <c r="G293" s="37"/>
      <c r="H293" s="37"/>
      <c r="I293" s="150" t="s">
        <v>50</v>
      </c>
    </row>
    <row r="294" spans="1:9" ht="24.95" customHeight="1" x14ac:dyDescent="0.15">
      <c r="A294" s="139"/>
      <c r="B294" s="25"/>
      <c r="C294" s="160" t="s">
        <v>30</v>
      </c>
      <c r="D294" s="226"/>
      <c r="E294" s="210" t="s">
        <v>183</v>
      </c>
      <c r="F294" s="211" t="s">
        <v>126</v>
      </c>
      <c r="G294" s="212"/>
      <c r="H294" s="229">
        <v>1</v>
      </c>
      <c r="I294" s="151"/>
    </row>
    <row r="295" spans="1:9" ht="24.95" customHeight="1" x14ac:dyDescent="0.15">
      <c r="A295" s="139"/>
      <c r="B295" s="25"/>
      <c r="C295" s="161"/>
      <c r="D295" s="227"/>
      <c r="E295" s="210"/>
      <c r="F295" s="213"/>
      <c r="G295" s="214"/>
      <c r="H295" s="230"/>
      <c r="I295" s="151"/>
    </row>
    <row r="296" spans="1:9" ht="24.95" customHeight="1" x14ac:dyDescent="0.15">
      <c r="A296" s="139"/>
      <c r="B296" s="25"/>
      <c r="C296" s="161"/>
      <c r="D296" s="228"/>
      <c r="E296" s="210"/>
      <c r="F296" s="215"/>
      <c r="G296" s="216"/>
      <c r="H296" s="231"/>
      <c r="I296" s="151"/>
    </row>
    <row r="297" spans="1:9" ht="69.75" customHeight="1" x14ac:dyDescent="0.15">
      <c r="A297" s="139"/>
      <c r="B297" s="25"/>
      <c r="C297" s="161"/>
      <c r="D297" s="140"/>
      <c r="E297" s="144" t="s">
        <v>183</v>
      </c>
      <c r="F297" s="220" t="s">
        <v>127</v>
      </c>
      <c r="G297" s="221"/>
      <c r="H297" s="124">
        <v>0.5</v>
      </c>
      <c r="I297" s="151"/>
    </row>
    <row r="298" spans="1:9" ht="30" customHeight="1" x14ac:dyDescent="0.15">
      <c r="A298" s="139"/>
      <c r="B298" s="25"/>
      <c r="C298" s="162"/>
      <c r="D298" s="140"/>
      <c r="E298" s="125" t="s">
        <v>8</v>
      </c>
      <c r="F298" s="208"/>
      <c r="G298" s="209"/>
      <c r="H298" s="126">
        <v>0</v>
      </c>
      <c r="I298" s="151"/>
    </row>
    <row r="299" spans="1:9" ht="20.100000000000001" customHeight="1" x14ac:dyDescent="0.15">
      <c r="A299" s="13" t="s">
        <v>104</v>
      </c>
      <c r="B299" s="58"/>
      <c r="C299" s="35"/>
      <c r="D299" s="35"/>
      <c r="E299" s="36"/>
      <c r="F299" s="36"/>
      <c r="G299" s="37"/>
      <c r="H299" s="37"/>
      <c r="I299" s="151"/>
    </row>
    <row r="300" spans="1:9" ht="24.95" customHeight="1" x14ac:dyDescent="0.15">
      <c r="A300" s="132"/>
      <c r="B300" s="133"/>
      <c r="C300" s="160" t="s">
        <v>30</v>
      </c>
      <c r="D300" s="59"/>
      <c r="E300" s="210" t="s">
        <v>183</v>
      </c>
      <c r="F300" s="211" t="s">
        <v>126</v>
      </c>
      <c r="G300" s="212"/>
      <c r="H300" s="229">
        <v>1</v>
      </c>
      <c r="I300" s="151"/>
    </row>
    <row r="301" spans="1:9" ht="24.95" customHeight="1" x14ac:dyDescent="0.15">
      <c r="A301" s="132"/>
      <c r="B301" s="133"/>
      <c r="C301" s="161"/>
      <c r="D301" s="139"/>
      <c r="E301" s="210"/>
      <c r="F301" s="213"/>
      <c r="G301" s="214"/>
      <c r="H301" s="230"/>
      <c r="I301" s="151"/>
    </row>
    <row r="302" spans="1:9" ht="24.95" customHeight="1" x14ac:dyDescent="0.15">
      <c r="A302" s="132"/>
      <c r="B302" s="133"/>
      <c r="C302" s="161"/>
      <c r="D302" s="140"/>
      <c r="E302" s="210"/>
      <c r="F302" s="215"/>
      <c r="G302" s="216"/>
      <c r="H302" s="231"/>
      <c r="I302" s="151"/>
    </row>
    <row r="303" spans="1:9" ht="69.75" customHeight="1" x14ac:dyDescent="0.15">
      <c r="A303" s="132"/>
      <c r="B303" s="133"/>
      <c r="C303" s="161"/>
      <c r="D303" s="60"/>
      <c r="E303" s="144" t="s">
        <v>183</v>
      </c>
      <c r="F303" s="220" t="s">
        <v>127</v>
      </c>
      <c r="G303" s="221"/>
      <c r="H303" s="124">
        <v>0.5</v>
      </c>
      <c r="I303" s="151"/>
    </row>
    <row r="304" spans="1:9" ht="30" customHeight="1" x14ac:dyDescent="0.15">
      <c r="A304" s="134"/>
      <c r="B304" s="135"/>
      <c r="C304" s="162"/>
      <c r="D304" s="140"/>
      <c r="E304" s="125" t="s">
        <v>8</v>
      </c>
      <c r="F304" s="208"/>
      <c r="G304" s="209"/>
      <c r="H304" s="126">
        <v>0</v>
      </c>
      <c r="I304" s="151"/>
    </row>
    <row r="305" spans="1:9" ht="20.100000000000001" customHeight="1" x14ac:dyDescent="0.15">
      <c r="A305" s="13" t="s">
        <v>105</v>
      </c>
      <c r="B305" s="58"/>
      <c r="C305" s="35"/>
      <c r="D305" s="35"/>
      <c r="E305" s="36"/>
      <c r="F305" s="36"/>
      <c r="G305" s="37"/>
      <c r="H305" s="37"/>
      <c r="I305" s="151"/>
    </row>
    <row r="306" spans="1:9" ht="24.95" customHeight="1" x14ac:dyDescent="0.15">
      <c r="A306" s="132"/>
      <c r="B306" s="133"/>
      <c r="C306" s="160" t="s">
        <v>30</v>
      </c>
      <c r="D306" s="59"/>
      <c r="E306" s="210" t="s">
        <v>183</v>
      </c>
      <c r="F306" s="211" t="s">
        <v>126</v>
      </c>
      <c r="G306" s="212"/>
      <c r="H306" s="229">
        <v>1</v>
      </c>
      <c r="I306" s="151"/>
    </row>
    <row r="307" spans="1:9" ht="24.95" customHeight="1" x14ac:dyDescent="0.15">
      <c r="A307" s="132"/>
      <c r="B307" s="133"/>
      <c r="C307" s="161"/>
      <c r="D307" s="139"/>
      <c r="E307" s="210"/>
      <c r="F307" s="213"/>
      <c r="G307" s="214"/>
      <c r="H307" s="230"/>
      <c r="I307" s="151"/>
    </row>
    <row r="308" spans="1:9" ht="24.95" customHeight="1" x14ac:dyDescent="0.15">
      <c r="A308" s="132"/>
      <c r="B308" s="133"/>
      <c r="C308" s="161"/>
      <c r="D308" s="140"/>
      <c r="E308" s="210"/>
      <c r="F308" s="215"/>
      <c r="G308" s="216"/>
      <c r="H308" s="231"/>
      <c r="I308" s="151"/>
    </row>
    <row r="309" spans="1:9" ht="69.75" customHeight="1" x14ac:dyDescent="0.15">
      <c r="A309" s="132"/>
      <c r="B309" s="133"/>
      <c r="C309" s="161"/>
      <c r="D309" s="60"/>
      <c r="E309" s="144" t="s">
        <v>183</v>
      </c>
      <c r="F309" s="220" t="s">
        <v>127</v>
      </c>
      <c r="G309" s="221"/>
      <c r="H309" s="124">
        <v>0.5</v>
      </c>
      <c r="I309" s="151"/>
    </row>
    <row r="310" spans="1:9" ht="30" customHeight="1" x14ac:dyDescent="0.15">
      <c r="A310" s="134"/>
      <c r="B310" s="135"/>
      <c r="C310" s="162"/>
      <c r="D310" s="140"/>
      <c r="E310" s="125" t="s">
        <v>8</v>
      </c>
      <c r="F310" s="208"/>
      <c r="G310" s="209"/>
      <c r="H310" s="126">
        <v>0</v>
      </c>
      <c r="I310" s="152"/>
    </row>
    <row r="311" spans="1:9" ht="20.100000000000001" customHeight="1" x14ac:dyDescent="0.15">
      <c r="A311" s="13" t="s">
        <v>55</v>
      </c>
      <c r="B311" s="58"/>
      <c r="C311" s="35"/>
      <c r="D311" s="35"/>
      <c r="E311" s="36"/>
      <c r="F311" s="36"/>
      <c r="G311" s="37"/>
      <c r="H311" s="37"/>
      <c r="I311" s="217" t="s">
        <v>56</v>
      </c>
    </row>
    <row r="312" spans="1:9" ht="30" customHeight="1" x14ac:dyDescent="0.15">
      <c r="A312" s="132"/>
      <c r="B312" s="133"/>
      <c r="C312" s="160" t="s">
        <v>37</v>
      </c>
      <c r="D312" s="140"/>
      <c r="E312" s="203" t="s">
        <v>125</v>
      </c>
      <c r="F312" s="203"/>
      <c r="G312" s="225"/>
      <c r="H312" s="97">
        <v>0.5</v>
      </c>
      <c r="I312" s="218"/>
    </row>
    <row r="313" spans="1:9" ht="30" customHeight="1" x14ac:dyDescent="0.15">
      <c r="A313" s="134"/>
      <c r="B313" s="135"/>
      <c r="C313" s="162"/>
      <c r="D313" s="140"/>
      <c r="E313" s="167" t="s">
        <v>36</v>
      </c>
      <c r="F313" s="167"/>
      <c r="G313" s="168"/>
      <c r="H313" s="39">
        <v>0</v>
      </c>
      <c r="I313" s="218"/>
    </row>
    <row r="314" spans="1:9" ht="20.100000000000001" customHeight="1" x14ac:dyDescent="0.15">
      <c r="A314" s="13" t="s">
        <v>104</v>
      </c>
      <c r="B314" s="58"/>
      <c r="C314" s="35"/>
      <c r="D314" s="35"/>
      <c r="E314" s="36"/>
      <c r="F314" s="36"/>
      <c r="G314" s="37"/>
      <c r="H314" s="37"/>
      <c r="I314" s="218"/>
    </row>
    <row r="315" spans="1:9" ht="30" customHeight="1" x14ac:dyDescent="0.15">
      <c r="A315" s="132"/>
      <c r="B315" s="133"/>
      <c r="C315" s="160" t="s">
        <v>37</v>
      </c>
      <c r="D315" s="140"/>
      <c r="E315" s="203" t="s">
        <v>125</v>
      </c>
      <c r="F315" s="203"/>
      <c r="G315" s="225"/>
      <c r="H315" s="97">
        <v>0.5</v>
      </c>
      <c r="I315" s="218"/>
    </row>
    <row r="316" spans="1:9" ht="30" customHeight="1" x14ac:dyDescent="0.15">
      <c r="A316" s="134"/>
      <c r="B316" s="135"/>
      <c r="C316" s="162"/>
      <c r="D316" s="140"/>
      <c r="E316" s="167" t="s">
        <v>36</v>
      </c>
      <c r="F316" s="167"/>
      <c r="G316" s="168"/>
      <c r="H316" s="39">
        <v>0</v>
      </c>
      <c r="I316" s="218"/>
    </row>
    <row r="317" spans="1:9" ht="20.100000000000001" customHeight="1" x14ac:dyDescent="0.15">
      <c r="A317" s="13" t="s">
        <v>105</v>
      </c>
      <c r="B317" s="58"/>
      <c r="C317" s="35"/>
      <c r="D317" s="35"/>
      <c r="E317" s="36"/>
      <c r="F317" s="36"/>
      <c r="G317" s="37"/>
      <c r="H317" s="37"/>
      <c r="I317" s="218"/>
    </row>
    <row r="318" spans="1:9" ht="30" customHeight="1" x14ac:dyDescent="0.15">
      <c r="A318" s="132"/>
      <c r="B318" s="133"/>
      <c r="C318" s="160" t="s">
        <v>37</v>
      </c>
      <c r="D318" s="140"/>
      <c r="E318" s="203" t="s">
        <v>125</v>
      </c>
      <c r="F318" s="203"/>
      <c r="G318" s="225"/>
      <c r="H318" s="97">
        <v>0.5</v>
      </c>
      <c r="I318" s="218"/>
    </row>
    <row r="319" spans="1:9" ht="30" customHeight="1" x14ac:dyDescent="0.15">
      <c r="A319" s="134"/>
      <c r="B319" s="135"/>
      <c r="C319" s="162"/>
      <c r="D319" s="140"/>
      <c r="E319" s="167" t="s">
        <v>36</v>
      </c>
      <c r="F319" s="167"/>
      <c r="G319" s="168"/>
      <c r="H319" s="39">
        <v>0</v>
      </c>
      <c r="I319" s="219"/>
    </row>
    <row r="320" spans="1:9" ht="18" customHeight="1" x14ac:dyDescent="0.15">
      <c r="A320" s="43" t="s">
        <v>14</v>
      </c>
      <c r="B320" s="76"/>
      <c r="C320" s="127"/>
      <c r="D320" s="127"/>
      <c r="E320" s="195" t="s">
        <v>15</v>
      </c>
      <c r="F320" s="195"/>
      <c r="G320" s="196"/>
      <c r="H320" s="128">
        <f>SUM(H248,H252,H264,H276,H285,H294,H312)</f>
        <v>9</v>
      </c>
      <c r="I320" s="142"/>
    </row>
    <row r="321" spans="1:9" ht="18" customHeight="1" x14ac:dyDescent="0.15">
      <c r="A321" s="47" t="s">
        <v>16</v>
      </c>
      <c r="G321" s="129" t="s">
        <v>31</v>
      </c>
      <c r="H321" s="128">
        <f>SUM(H36,H144,H177,H320)</f>
        <v>36</v>
      </c>
      <c r="I321" s="123"/>
    </row>
    <row r="322" spans="1:9" ht="18.75" customHeight="1" x14ac:dyDescent="0.15">
      <c r="A322" s="47" t="s">
        <v>32</v>
      </c>
    </row>
    <row r="323" spans="1:9" ht="13.5" customHeight="1" x14ac:dyDescent="0.15">
      <c r="A323" s="6"/>
    </row>
    <row r="324" spans="1:9" x14ac:dyDescent="0.15">
      <c r="A324" s="6"/>
    </row>
    <row r="327" spans="1:9" ht="14.25" customHeight="1" x14ac:dyDescent="0.15"/>
    <row r="328" spans="1:9" ht="13.5" customHeight="1" x14ac:dyDescent="0.15"/>
  </sheetData>
  <mergeCells count="370">
    <mergeCell ref="I275:I283"/>
    <mergeCell ref="A276:B277"/>
    <mergeCell ref="C276:C277"/>
    <mergeCell ref="E276:G276"/>
    <mergeCell ref="E277:G277"/>
    <mergeCell ref="A279:B280"/>
    <mergeCell ref="C279:C280"/>
    <mergeCell ref="E279:G279"/>
    <mergeCell ref="E280:G280"/>
    <mergeCell ref="A282:B283"/>
    <mergeCell ref="C282:C283"/>
    <mergeCell ref="E282:G282"/>
    <mergeCell ref="E283:G283"/>
    <mergeCell ref="I123:I134"/>
    <mergeCell ref="A124:B126"/>
    <mergeCell ref="C124:C126"/>
    <mergeCell ref="E124:G124"/>
    <mergeCell ref="E125:G125"/>
    <mergeCell ref="E126:G126"/>
    <mergeCell ref="A128:B130"/>
    <mergeCell ref="C128:C130"/>
    <mergeCell ref="E128:G128"/>
    <mergeCell ref="E129:G129"/>
    <mergeCell ref="E130:G130"/>
    <mergeCell ref="A132:B134"/>
    <mergeCell ref="C132:C134"/>
    <mergeCell ref="E132:G132"/>
    <mergeCell ref="E133:G133"/>
    <mergeCell ref="E134:G134"/>
    <mergeCell ref="C70:C82"/>
    <mergeCell ref="A70:B82"/>
    <mergeCell ref="I99:I110"/>
    <mergeCell ref="A100:B102"/>
    <mergeCell ref="C100:C102"/>
    <mergeCell ref="A104:B106"/>
    <mergeCell ref="C104:C106"/>
    <mergeCell ref="E104:G104"/>
    <mergeCell ref="A108:B110"/>
    <mergeCell ref="C108:C110"/>
    <mergeCell ref="E80:G80"/>
    <mergeCell ref="E79:G79"/>
    <mergeCell ref="E78:G78"/>
    <mergeCell ref="E77:G77"/>
    <mergeCell ref="E76:G76"/>
    <mergeCell ref="E75:G75"/>
    <mergeCell ref="E74:G74"/>
    <mergeCell ref="E73:G73"/>
    <mergeCell ref="E72:G72"/>
    <mergeCell ref="E82:G82"/>
    <mergeCell ref="E81:G81"/>
    <mergeCell ref="A86:B98"/>
    <mergeCell ref="C86:C98"/>
    <mergeCell ref="I18:I29"/>
    <mergeCell ref="I41:I52"/>
    <mergeCell ref="I111:I122"/>
    <mergeCell ref="I251:I262"/>
    <mergeCell ref="I263:I274"/>
    <mergeCell ref="I284:I292"/>
    <mergeCell ref="I293:I310"/>
    <mergeCell ref="A248:B250"/>
    <mergeCell ref="C248:C250"/>
    <mergeCell ref="E248:G248"/>
    <mergeCell ref="I248:I250"/>
    <mergeCell ref="E249:G249"/>
    <mergeCell ref="E250:G250"/>
    <mergeCell ref="A291:B292"/>
    <mergeCell ref="C291:C292"/>
    <mergeCell ref="E291:G291"/>
    <mergeCell ref="E292:G292"/>
    <mergeCell ref="C306:C310"/>
    <mergeCell ref="E306:E308"/>
    <mergeCell ref="F306:G308"/>
    <mergeCell ref="H306:H308"/>
    <mergeCell ref="F309:G309"/>
    <mergeCell ref="F310:G310"/>
    <mergeCell ref="E239:G239"/>
    <mergeCell ref="A260:B262"/>
    <mergeCell ref="C260:C262"/>
    <mergeCell ref="E260:G260"/>
    <mergeCell ref="E261:G261"/>
    <mergeCell ref="E262:G262"/>
    <mergeCell ref="A272:B274"/>
    <mergeCell ref="C272:C274"/>
    <mergeCell ref="E272:G272"/>
    <mergeCell ref="E273:G273"/>
    <mergeCell ref="E274:G274"/>
    <mergeCell ref="A268:B270"/>
    <mergeCell ref="I231:I234"/>
    <mergeCell ref="A232:B234"/>
    <mergeCell ref="C232:C234"/>
    <mergeCell ref="E232:G232"/>
    <mergeCell ref="E233:G233"/>
    <mergeCell ref="E234:G234"/>
    <mergeCell ref="I235:I238"/>
    <mergeCell ref="A236:B238"/>
    <mergeCell ref="C236:C238"/>
    <mergeCell ref="E236:G236"/>
    <mergeCell ref="E237:G237"/>
    <mergeCell ref="E238:G238"/>
    <mergeCell ref="I221:I230"/>
    <mergeCell ref="A222:B230"/>
    <mergeCell ref="C222:C230"/>
    <mergeCell ref="E222:G222"/>
    <mergeCell ref="E223:G223"/>
    <mergeCell ref="E224:G224"/>
    <mergeCell ref="E225:G225"/>
    <mergeCell ref="E226:G226"/>
    <mergeCell ref="E228:G228"/>
    <mergeCell ref="E229:G229"/>
    <mergeCell ref="E230:G230"/>
    <mergeCell ref="A215:B215"/>
    <mergeCell ref="E215:G215"/>
    <mergeCell ref="I216:I220"/>
    <mergeCell ref="A217:B220"/>
    <mergeCell ref="C217:C220"/>
    <mergeCell ref="E217:G217"/>
    <mergeCell ref="E219:G219"/>
    <mergeCell ref="E220:G220"/>
    <mergeCell ref="A120:B122"/>
    <mergeCell ref="C120:C122"/>
    <mergeCell ref="E120:G120"/>
    <mergeCell ref="E121:G121"/>
    <mergeCell ref="E122:G122"/>
    <mergeCell ref="A139:B140"/>
    <mergeCell ref="C139:C140"/>
    <mergeCell ref="E139:G139"/>
    <mergeCell ref="A214:C214"/>
    <mergeCell ref="E214:F214"/>
    <mergeCell ref="A204:B206"/>
    <mergeCell ref="C204:C206"/>
    <mergeCell ref="E204:G204"/>
    <mergeCell ref="E191:G191"/>
    <mergeCell ref="E192:G192"/>
    <mergeCell ref="E193:G193"/>
    <mergeCell ref="A200:B202"/>
    <mergeCell ref="C200:C202"/>
    <mergeCell ref="A54:B66"/>
    <mergeCell ref="C54:C66"/>
    <mergeCell ref="A116:B118"/>
    <mergeCell ref="C116:C118"/>
    <mergeCell ref="E116:G116"/>
    <mergeCell ref="A112:B114"/>
    <mergeCell ref="C112:C114"/>
    <mergeCell ref="E100:G100"/>
    <mergeCell ref="E106:G106"/>
    <mergeCell ref="E110:G110"/>
    <mergeCell ref="E109:G109"/>
    <mergeCell ref="E108:G108"/>
    <mergeCell ref="E105:G105"/>
    <mergeCell ref="E102:G102"/>
    <mergeCell ref="E101:G101"/>
    <mergeCell ref="A136:B137"/>
    <mergeCell ref="E95:G95"/>
    <mergeCell ref="E96:G96"/>
    <mergeCell ref="E97:G97"/>
    <mergeCell ref="E98:G98"/>
    <mergeCell ref="E86:G86"/>
    <mergeCell ref="E87:G87"/>
    <mergeCell ref="A170:B172"/>
    <mergeCell ref="E14:G14"/>
    <mergeCell ref="E15:G15"/>
    <mergeCell ref="B27:B29"/>
    <mergeCell ref="C27:C29"/>
    <mergeCell ref="E27:G27"/>
    <mergeCell ref="E28:G28"/>
    <mergeCell ref="E29:G29"/>
    <mergeCell ref="A30:B32"/>
    <mergeCell ref="E66:G66"/>
    <mergeCell ref="B23:B25"/>
    <mergeCell ref="C23:C25"/>
    <mergeCell ref="E23:G23"/>
    <mergeCell ref="E24:G24"/>
    <mergeCell ref="E25:G25"/>
    <mergeCell ref="B19:B21"/>
    <mergeCell ref="C19:C21"/>
    <mergeCell ref="E19:G19"/>
    <mergeCell ref="E20:G20"/>
    <mergeCell ref="A46:B48"/>
    <mergeCell ref="C46:C48"/>
    <mergeCell ref="F46:G48"/>
    <mergeCell ref="A50:B52"/>
    <mergeCell ref="C50:C52"/>
    <mergeCell ref="A3:B3"/>
    <mergeCell ref="E3:G3"/>
    <mergeCell ref="E4:G4"/>
    <mergeCell ref="E36:G36"/>
    <mergeCell ref="A40:B40"/>
    <mergeCell ref="E40:G40"/>
    <mergeCell ref="A42:B44"/>
    <mergeCell ref="C42:C44"/>
    <mergeCell ref="E21:G21"/>
    <mergeCell ref="B5:B7"/>
    <mergeCell ref="C5:C7"/>
    <mergeCell ref="E5:G5"/>
    <mergeCell ref="E6:G6"/>
    <mergeCell ref="E7:G7"/>
    <mergeCell ref="F42:G44"/>
    <mergeCell ref="C30:C32"/>
    <mergeCell ref="E12:G12"/>
    <mergeCell ref="B13:B15"/>
    <mergeCell ref="C13:C15"/>
    <mergeCell ref="E13:G13"/>
    <mergeCell ref="B9:B11"/>
    <mergeCell ref="C9:C11"/>
    <mergeCell ref="E9:G9"/>
    <mergeCell ref="E10:G10"/>
    <mergeCell ref="E319:G319"/>
    <mergeCell ref="H300:H302"/>
    <mergeCell ref="E320:G320"/>
    <mergeCell ref="C300:C304"/>
    <mergeCell ref="E300:E302"/>
    <mergeCell ref="F300:G302"/>
    <mergeCell ref="A246:B246"/>
    <mergeCell ref="A142:B143"/>
    <mergeCell ref="C142:C143"/>
    <mergeCell ref="A264:B266"/>
    <mergeCell ref="A256:B258"/>
    <mergeCell ref="A252:B254"/>
    <mergeCell ref="A151:B154"/>
    <mergeCell ref="C151:C154"/>
    <mergeCell ref="A174:B176"/>
    <mergeCell ref="C174:C176"/>
    <mergeCell ref="E174:G174"/>
    <mergeCell ref="E175:G175"/>
    <mergeCell ref="E176:G176"/>
    <mergeCell ref="E187:G187"/>
    <mergeCell ref="E190:G190"/>
    <mergeCell ref="E207:G207"/>
    <mergeCell ref="E246:G246"/>
    <mergeCell ref="E318:G318"/>
    <mergeCell ref="H294:H296"/>
    <mergeCell ref="F297:G297"/>
    <mergeCell ref="F298:G298"/>
    <mergeCell ref="C252:C254"/>
    <mergeCell ref="E252:G252"/>
    <mergeCell ref="E253:G253"/>
    <mergeCell ref="E254:G254"/>
    <mergeCell ref="E257:G257"/>
    <mergeCell ref="E258:G258"/>
    <mergeCell ref="C312:C313"/>
    <mergeCell ref="E312:G312"/>
    <mergeCell ref="E313:G313"/>
    <mergeCell ref="C264:C266"/>
    <mergeCell ref="C256:C258"/>
    <mergeCell ref="D294:D296"/>
    <mergeCell ref="C315:C316"/>
    <mergeCell ref="E315:G315"/>
    <mergeCell ref="E316:G316"/>
    <mergeCell ref="I4:I11"/>
    <mergeCell ref="F304:G304"/>
    <mergeCell ref="C294:C298"/>
    <mergeCell ref="E294:E296"/>
    <mergeCell ref="F294:G296"/>
    <mergeCell ref="I311:I319"/>
    <mergeCell ref="F303:G303"/>
    <mergeCell ref="E264:G264"/>
    <mergeCell ref="E265:G265"/>
    <mergeCell ref="E266:G266"/>
    <mergeCell ref="C318:C319"/>
    <mergeCell ref="E256:G256"/>
    <mergeCell ref="I135:I143"/>
    <mergeCell ref="E149:G149"/>
    <mergeCell ref="I150:I154"/>
    <mergeCell ref="E151:G151"/>
    <mergeCell ref="C268:C270"/>
    <mergeCell ref="C136:C137"/>
    <mergeCell ref="E8:G8"/>
    <mergeCell ref="E113:G113"/>
    <mergeCell ref="E117:G117"/>
    <mergeCell ref="E118:G118"/>
    <mergeCell ref="E136:G136"/>
    <mergeCell ref="E11:G11"/>
    <mergeCell ref="A288:B289"/>
    <mergeCell ref="C288:C289"/>
    <mergeCell ref="E288:G288"/>
    <mergeCell ref="E289:G289"/>
    <mergeCell ref="E270:G270"/>
    <mergeCell ref="E268:G268"/>
    <mergeCell ref="E269:G269"/>
    <mergeCell ref="A285:B286"/>
    <mergeCell ref="C285:C286"/>
    <mergeCell ref="E285:G285"/>
    <mergeCell ref="E286:G286"/>
    <mergeCell ref="I30:I35"/>
    <mergeCell ref="E114:G114"/>
    <mergeCell ref="E112:G112"/>
    <mergeCell ref="I53:I66"/>
    <mergeCell ref="E54:G54"/>
    <mergeCell ref="E55:G55"/>
    <mergeCell ref="E56:G56"/>
    <mergeCell ref="E57:G57"/>
    <mergeCell ref="E58:G58"/>
    <mergeCell ref="E59:G59"/>
    <mergeCell ref="E60:G60"/>
    <mergeCell ref="E61:G61"/>
    <mergeCell ref="E62:G62"/>
    <mergeCell ref="I69:I82"/>
    <mergeCell ref="E88:G88"/>
    <mergeCell ref="E89:G89"/>
    <mergeCell ref="E90:G90"/>
    <mergeCell ref="E91:G91"/>
    <mergeCell ref="E92:G92"/>
    <mergeCell ref="E93:G93"/>
    <mergeCell ref="E94:G94"/>
    <mergeCell ref="E71:G71"/>
    <mergeCell ref="I85:I98"/>
    <mergeCell ref="F50:G52"/>
    <mergeCell ref="A190:B198"/>
    <mergeCell ref="C190:C198"/>
    <mergeCell ref="E194:G194"/>
    <mergeCell ref="E196:G196"/>
    <mergeCell ref="E197:G197"/>
    <mergeCell ref="E198:G198"/>
    <mergeCell ref="A33:B35"/>
    <mergeCell ref="C33:C35"/>
    <mergeCell ref="E152:G152"/>
    <mergeCell ref="E186:G186"/>
    <mergeCell ref="A185:B188"/>
    <mergeCell ref="C185:C188"/>
    <mergeCell ref="E185:G185"/>
    <mergeCell ref="E188:G188"/>
    <mergeCell ref="A156:B164"/>
    <mergeCell ref="C156:C164"/>
    <mergeCell ref="E156:G156"/>
    <mergeCell ref="E157:G157"/>
    <mergeCell ref="E158:G158"/>
    <mergeCell ref="E159:G159"/>
    <mergeCell ref="E160:G160"/>
    <mergeCell ref="E162:G162"/>
    <mergeCell ref="E163:G163"/>
    <mergeCell ref="E177:G177"/>
    <mergeCell ref="E218:G218"/>
    <mergeCell ref="E200:G200"/>
    <mergeCell ref="C170:C172"/>
    <mergeCell ref="E170:G170"/>
    <mergeCell ref="E171:G171"/>
    <mergeCell ref="E172:G172"/>
    <mergeCell ref="E63:G63"/>
    <mergeCell ref="E64:G64"/>
    <mergeCell ref="E65:G65"/>
    <mergeCell ref="E70:G70"/>
    <mergeCell ref="E153:G153"/>
    <mergeCell ref="E154:G154"/>
    <mergeCell ref="E164:G164"/>
    <mergeCell ref="E142:G142"/>
    <mergeCell ref="E144:G144"/>
    <mergeCell ref="A182:C182"/>
    <mergeCell ref="E182:F182"/>
    <mergeCell ref="A183:B183"/>
    <mergeCell ref="E183:G183"/>
    <mergeCell ref="A148:C148"/>
    <mergeCell ref="E148:F148"/>
    <mergeCell ref="A149:B149"/>
    <mergeCell ref="A166:B168"/>
    <mergeCell ref="C166:C168"/>
    <mergeCell ref="I155:I164"/>
    <mergeCell ref="I173:I176"/>
    <mergeCell ref="I203:I206"/>
    <mergeCell ref="E201:G201"/>
    <mergeCell ref="E202:G202"/>
    <mergeCell ref="E205:G205"/>
    <mergeCell ref="E206:G206"/>
    <mergeCell ref="I165:I168"/>
    <mergeCell ref="I169:I172"/>
    <mergeCell ref="I184:I188"/>
    <mergeCell ref="I199:I202"/>
    <mergeCell ref="I189:I198"/>
    <mergeCell ref="E166:G166"/>
    <mergeCell ref="E167:G167"/>
    <mergeCell ref="E168:G168"/>
  </mergeCells>
  <phoneticPr fontId="2"/>
  <printOptions horizontalCentered="1"/>
  <pageMargins left="0.27559055118110237" right="0.27559055118110237" top="0.55118110236220474" bottom="0.15748031496062992" header="0.11811023622047245" footer="0.11811023622047245"/>
  <pageSetup paperSize="9" scale="72" fitToHeight="0" orientation="landscape" r:id="rId1"/>
  <headerFooter>
    <oddFooter xml:space="preserve">&amp;C&amp;26 </oddFooter>
  </headerFooter>
  <rowBreaks count="20" manualBreakCount="20">
    <brk id="16" max="9" man="1"/>
    <brk id="29" max="9" man="1"/>
    <brk id="38" max="9" man="1"/>
    <brk id="52" max="9" man="1"/>
    <brk id="67" max="9" man="1"/>
    <brk id="83" max="9" man="1"/>
    <brk id="98" max="9" man="1"/>
    <brk id="110" max="9" man="1"/>
    <brk id="134" max="9" man="1"/>
    <brk id="146" max="9" man="1"/>
    <brk id="164" max="9" man="1"/>
    <brk id="180" max="9" man="1"/>
    <brk id="198" max="9" man="1"/>
    <brk id="212" max="9" man="1"/>
    <brk id="230" max="9" man="1"/>
    <brk id="244" max="9" man="1"/>
    <brk id="262" max="9" man="1"/>
    <brk id="274" max="9" man="1"/>
    <brk id="292" max="9" man="1"/>
    <brk id="310"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19050</xdr:colOff>
                    <xdr:row>4</xdr:row>
                    <xdr:rowOff>209550</xdr:rowOff>
                  </from>
                  <to>
                    <xdr:col>4</xdr:col>
                    <xdr:colOff>85725</xdr:colOff>
                    <xdr:row>4</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19050</xdr:colOff>
                    <xdr:row>5</xdr:row>
                    <xdr:rowOff>247650</xdr:rowOff>
                  </from>
                  <to>
                    <xdr:col>4</xdr:col>
                    <xdr:colOff>85725</xdr:colOff>
                    <xdr:row>5</xdr:row>
                    <xdr:rowOff>523875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xdr:colOff>
                    <xdr:row>6</xdr:row>
                    <xdr:rowOff>219075</xdr:rowOff>
                  </from>
                  <to>
                    <xdr:col>4</xdr:col>
                    <xdr:colOff>85725</xdr:colOff>
                    <xdr:row>6</xdr:row>
                    <xdr:rowOff>485775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9525</xdr:colOff>
                    <xdr:row>18</xdr:row>
                    <xdr:rowOff>85725</xdr:rowOff>
                  </from>
                  <to>
                    <xdr:col>4</xdr:col>
                    <xdr:colOff>76200</xdr:colOff>
                    <xdr:row>18</xdr:row>
                    <xdr:rowOff>342900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9525</xdr:colOff>
                    <xdr:row>20</xdr:row>
                    <xdr:rowOff>85725</xdr:rowOff>
                  </from>
                  <to>
                    <xdr:col>4</xdr:col>
                    <xdr:colOff>76200</xdr:colOff>
                    <xdr:row>20</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9525</xdr:colOff>
                    <xdr:row>19</xdr:row>
                    <xdr:rowOff>95250</xdr:rowOff>
                  </from>
                  <to>
                    <xdr:col>4</xdr:col>
                    <xdr:colOff>76200</xdr:colOff>
                    <xdr:row>19</xdr:row>
                    <xdr:rowOff>342900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38100</xdr:colOff>
                    <xdr:row>41</xdr:row>
                    <xdr:rowOff>85725</xdr:rowOff>
                  </from>
                  <to>
                    <xdr:col>4</xdr:col>
                    <xdr:colOff>104775</xdr:colOff>
                    <xdr:row>41</xdr:row>
                    <xdr:rowOff>333375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38100</xdr:colOff>
                    <xdr:row>42</xdr:row>
                    <xdr:rowOff>66675</xdr:rowOff>
                  </from>
                  <to>
                    <xdr:col>4</xdr:col>
                    <xdr:colOff>104775</xdr:colOff>
                    <xdr:row>42</xdr:row>
                    <xdr:rowOff>333375</xdr:rowOff>
                  </to>
                </anchor>
              </controlPr>
            </control>
          </mc:Choice>
        </mc:AlternateContent>
        <mc:AlternateContent xmlns:mc="http://schemas.openxmlformats.org/markup-compatibility/2006">
          <mc:Choice Requires="x14">
            <control shapeId="1089" r:id="rId12" name="Check Box 65">
              <controlPr defaultSize="0" autoFill="0" autoLine="0" autoPict="0">
                <anchor moveWithCells="1">
                  <from>
                    <xdr:col>3</xdr:col>
                    <xdr:colOff>38100</xdr:colOff>
                    <xdr:row>43</xdr:row>
                    <xdr:rowOff>66675</xdr:rowOff>
                  </from>
                  <to>
                    <xdr:col>4</xdr:col>
                    <xdr:colOff>104775</xdr:colOff>
                    <xdr:row>43</xdr:row>
                    <xdr:rowOff>333375</xdr:rowOff>
                  </to>
                </anchor>
              </controlPr>
            </control>
          </mc:Choice>
        </mc:AlternateContent>
        <mc:AlternateContent xmlns:mc="http://schemas.openxmlformats.org/markup-compatibility/2006">
          <mc:Choice Requires="x14">
            <control shapeId="1145" r:id="rId13" name="Check Box 121">
              <controlPr defaultSize="0" autoFill="0" autoLine="0" autoPict="0">
                <anchor moveWithCells="1">
                  <from>
                    <xdr:col>3</xdr:col>
                    <xdr:colOff>57150</xdr:colOff>
                    <xdr:row>141</xdr:row>
                    <xdr:rowOff>76200</xdr:rowOff>
                  </from>
                  <to>
                    <xdr:col>4</xdr:col>
                    <xdr:colOff>114300</xdr:colOff>
                    <xdr:row>142</xdr:row>
                    <xdr:rowOff>0</xdr:rowOff>
                  </to>
                </anchor>
              </controlPr>
            </control>
          </mc:Choice>
        </mc:AlternateContent>
        <mc:AlternateContent xmlns:mc="http://schemas.openxmlformats.org/markup-compatibility/2006">
          <mc:Choice Requires="x14">
            <control shapeId="1146" r:id="rId14" name="Check Box 122">
              <controlPr defaultSize="0" autoFill="0" autoLine="0" autoPict="0">
                <anchor moveWithCells="1">
                  <from>
                    <xdr:col>3</xdr:col>
                    <xdr:colOff>57150</xdr:colOff>
                    <xdr:row>142</xdr:row>
                    <xdr:rowOff>76200</xdr:rowOff>
                  </from>
                  <to>
                    <xdr:col>4</xdr:col>
                    <xdr:colOff>114300</xdr:colOff>
                    <xdr:row>143</xdr:row>
                    <xdr:rowOff>0</xdr:rowOff>
                  </to>
                </anchor>
              </controlPr>
            </control>
          </mc:Choice>
        </mc:AlternateContent>
        <mc:AlternateContent xmlns:mc="http://schemas.openxmlformats.org/markup-compatibility/2006">
          <mc:Choice Requires="x14">
            <control shapeId="1152" r:id="rId15" name="Check Box 128">
              <controlPr defaultSize="0" autoFill="0" autoLine="0" autoPict="0">
                <anchor moveWithCells="1">
                  <from>
                    <xdr:col>3</xdr:col>
                    <xdr:colOff>19050</xdr:colOff>
                    <xdr:row>22</xdr:row>
                    <xdr:rowOff>85725</xdr:rowOff>
                  </from>
                  <to>
                    <xdr:col>4</xdr:col>
                    <xdr:colOff>85725</xdr:colOff>
                    <xdr:row>22</xdr:row>
                    <xdr:rowOff>342900</xdr:rowOff>
                  </to>
                </anchor>
              </controlPr>
            </control>
          </mc:Choice>
        </mc:AlternateContent>
        <mc:AlternateContent xmlns:mc="http://schemas.openxmlformats.org/markup-compatibility/2006">
          <mc:Choice Requires="x14">
            <control shapeId="1153" r:id="rId16" name="Check Box 129">
              <controlPr defaultSize="0" autoFill="0" autoLine="0" autoPict="0">
                <anchor moveWithCells="1">
                  <from>
                    <xdr:col>3</xdr:col>
                    <xdr:colOff>19050</xdr:colOff>
                    <xdr:row>24</xdr:row>
                    <xdr:rowOff>85725</xdr:rowOff>
                  </from>
                  <to>
                    <xdr:col>4</xdr:col>
                    <xdr:colOff>85725</xdr:colOff>
                    <xdr:row>24</xdr:row>
                    <xdr:rowOff>342900</xdr:rowOff>
                  </to>
                </anchor>
              </controlPr>
            </control>
          </mc:Choice>
        </mc:AlternateContent>
        <mc:AlternateContent xmlns:mc="http://schemas.openxmlformats.org/markup-compatibility/2006">
          <mc:Choice Requires="x14">
            <control shapeId="1154" r:id="rId17" name="Check Box 130">
              <controlPr defaultSize="0" autoFill="0" autoLine="0" autoPict="0">
                <anchor moveWithCells="1">
                  <from>
                    <xdr:col>3</xdr:col>
                    <xdr:colOff>19050</xdr:colOff>
                    <xdr:row>23</xdr:row>
                    <xdr:rowOff>95250</xdr:rowOff>
                  </from>
                  <to>
                    <xdr:col>4</xdr:col>
                    <xdr:colOff>85725</xdr:colOff>
                    <xdr:row>23</xdr:row>
                    <xdr:rowOff>342900</xdr:rowOff>
                  </to>
                </anchor>
              </controlPr>
            </control>
          </mc:Choice>
        </mc:AlternateContent>
        <mc:AlternateContent xmlns:mc="http://schemas.openxmlformats.org/markup-compatibility/2006">
          <mc:Choice Requires="x14">
            <control shapeId="1159" r:id="rId18" name="Check Box 135">
              <controlPr defaultSize="0" autoFill="0" autoLine="0" autoPict="0">
                <anchor moveWithCells="1">
                  <from>
                    <xdr:col>3</xdr:col>
                    <xdr:colOff>38100</xdr:colOff>
                    <xdr:row>53</xdr:row>
                    <xdr:rowOff>38100</xdr:rowOff>
                  </from>
                  <to>
                    <xdr:col>4</xdr:col>
                    <xdr:colOff>104775</xdr:colOff>
                    <xdr:row>53</xdr:row>
                    <xdr:rowOff>333375</xdr:rowOff>
                  </to>
                </anchor>
              </controlPr>
            </control>
          </mc:Choice>
        </mc:AlternateContent>
        <mc:AlternateContent xmlns:mc="http://schemas.openxmlformats.org/markup-compatibility/2006">
          <mc:Choice Requires="x14">
            <control shapeId="1161" r:id="rId19" name="Check Box 137">
              <controlPr defaultSize="0" autoFill="0" autoLine="0" autoPict="0">
                <anchor moveWithCells="1">
                  <from>
                    <xdr:col>3</xdr:col>
                    <xdr:colOff>38100</xdr:colOff>
                    <xdr:row>54</xdr:row>
                    <xdr:rowOff>47625</xdr:rowOff>
                  </from>
                  <to>
                    <xdr:col>4</xdr:col>
                    <xdr:colOff>104775</xdr:colOff>
                    <xdr:row>54</xdr:row>
                    <xdr:rowOff>304800</xdr:rowOff>
                  </to>
                </anchor>
              </controlPr>
            </control>
          </mc:Choice>
        </mc:AlternateContent>
        <mc:AlternateContent xmlns:mc="http://schemas.openxmlformats.org/markup-compatibility/2006">
          <mc:Choice Requires="x14">
            <control shapeId="1168" r:id="rId20" name="Check Box 144">
              <controlPr defaultSize="0" autoFill="0" autoLine="0" autoPict="0">
                <anchor moveWithCells="1">
                  <from>
                    <xdr:col>3</xdr:col>
                    <xdr:colOff>57150</xdr:colOff>
                    <xdr:row>135</xdr:row>
                    <xdr:rowOff>76200</xdr:rowOff>
                  </from>
                  <to>
                    <xdr:col>4</xdr:col>
                    <xdr:colOff>114300</xdr:colOff>
                    <xdr:row>136</xdr:row>
                    <xdr:rowOff>0</xdr:rowOff>
                  </to>
                </anchor>
              </controlPr>
            </control>
          </mc:Choice>
        </mc:AlternateContent>
        <mc:AlternateContent xmlns:mc="http://schemas.openxmlformats.org/markup-compatibility/2006">
          <mc:Choice Requires="x14">
            <control shapeId="1169" r:id="rId21" name="Check Box 145">
              <controlPr defaultSize="0" autoFill="0" autoLine="0" autoPict="0">
                <anchor moveWithCells="1">
                  <from>
                    <xdr:col>3</xdr:col>
                    <xdr:colOff>57150</xdr:colOff>
                    <xdr:row>136</xdr:row>
                    <xdr:rowOff>76200</xdr:rowOff>
                  </from>
                  <to>
                    <xdr:col>4</xdr:col>
                    <xdr:colOff>114300</xdr:colOff>
                    <xdr:row>137</xdr:row>
                    <xdr:rowOff>0</xdr:rowOff>
                  </to>
                </anchor>
              </controlPr>
            </control>
          </mc:Choice>
        </mc:AlternateContent>
        <mc:AlternateContent xmlns:mc="http://schemas.openxmlformats.org/markup-compatibility/2006">
          <mc:Choice Requires="x14">
            <control shapeId="1261" r:id="rId22" name="Check Box 237">
              <controlPr defaultSize="0" autoFill="0" autoLine="0" autoPict="0">
                <anchor moveWithCells="1">
                  <from>
                    <xdr:col>3</xdr:col>
                    <xdr:colOff>9525</xdr:colOff>
                    <xdr:row>150</xdr:row>
                    <xdr:rowOff>19050</xdr:rowOff>
                  </from>
                  <to>
                    <xdr:col>4</xdr:col>
                    <xdr:colOff>66675</xdr:colOff>
                    <xdr:row>151</xdr:row>
                    <xdr:rowOff>66675</xdr:rowOff>
                  </to>
                </anchor>
              </controlPr>
            </control>
          </mc:Choice>
        </mc:AlternateContent>
        <mc:AlternateContent xmlns:mc="http://schemas.openxmlformats.org/markup-compatibility/2006">
          <mc:Choice Requires="x14">
            <control shapeId="1272" r:id="rId23" name="Check Box 248">
              <controlPr defaultSize="0" autoFill="0" autoLine="0" autoPict="0">
                <anchor moveWithCells="1">
                  <from>
                    <xdr:col>3</xdr:col>
                    <xdr:colOff>38100</xdr:colOff>
                    <xdr:row>156</xdr:row>
                    <xdr:rowOff>19050</xdr:rowOff>
                  </from>
                  <to>
                    <xdr:col>4</xdr:col>
                    <xdr:colOff>104775</xdr:colOff>
                    <xdr:row>156</xdr:row>
                    <xdr:rowOff>295275</xdr:rowOff>
                  </to>
                </anchor>
              </controlPr>
            </control>
          </mc:Choice>
        </mc:AlternateContent>
        <mc:AlternateContent xmlns:mc="http://schemas.openxmlformats.org/markup-compatibility/2006">
          <mc:Choice Requires="x14">
            <control shapeId="1274" r:id="rId24" name="Check Box 250">
              <controlPr defaultSize="0" autoFill="0" autoLine="0" autoPict="0">
                <anchor moveWithCells="1">
                  <from>
                    <xdr:col>3</xdr:col>
                    <xdr:colOff>38100</xdr:colOff>
                    <xdr:row>155</xdr:row>
                    <xdr:rowOff>47625</xdr:rowOff>
                  </from>
                  <to>
                    <xdr:col>4</xdr:col>
                    <xdr:colOff>104775</xdr:colOff>
                    <xdr:row>156</xdr:row>
                    <xdr:rowOff>0</xdr:rowOff>
                  </to>
                </anchor>
              </controlPr>
            </control>
          </mc:Choice>
        </mc:AlternateContent>
        <mc:AlternateContent xmlns:mc="http://schemas.openxmlformats.org/markup-compatibility/2006">
          <mc:Choice Requires="x14">
            <control shapeId="1368" r:id="rId25" name="Check Box 344">
              <controlPr defaultSize="0" autoFill="0" autoLine="0" autoPict="0">
                <anchor moveWithCells="1">
                  <from>
                    <xdr:col>3</xdr:col>
                    <xdr:colOff>9525</xdr:colOff>
                    <xdr:row>183</xdr:row>
                    <xdr:rowOff>247650</xdr:rowOff>
                  </from>
                  <to>
                    <xdr:col>4</xdr:col>
                    <xdr:colOff>66675</xdr:colOff>
                    <xdr:row>185</xdr:row>
                    <xdr:rowOff>66675</xdr:rowOff>
                  </to>
                </anchor>
              </controlPr>
            </control>
          </mc:Choice>
        </mc:AlternateContent>
        <mc:AlternateContent xmlns:mc="http://schemas.openxmlformats.org/markup-compatibility/2006">
          <mc:Choice Requires="x14">
            <control shapeId="1369" r:id="rId26" name="Check Box 345">
              <controlPr defaultSize="0" autoFill="0" autoLine="0" autoPict="0">
                <anchor moveWithCells="1">
                  <from>
                    <xdr:col>3</xdr:col>
                    <xdr:colOff>28575</xdr:colOff>
                    <xdr:row>186</xdr:row>
                    <xdr:rowOff>19050</xdr:rowOff>
                  </from>
                  <to>
                    <xdr:col>4</xdr:col>
                    <xdr:colOff>85725</xdr:colOff>
                    <xdr:row>187</xdr:row>
                    <xdr:rowOff>28575</xdr:rowOff>
                  </to>
                </anchor>
              </controlPr>
            </control>
          </mc:Choice>
        </mc:AlternateContent>
        <mc:AlternateContent xmlns:mc="http://schemas.openxmlformats.org/markup-compatibility/2006">
          <mc:Choice Requires="x14">
            <control shapeId="1370" r:id="rId27" name="Check Box 346">
              <controlPr defaultSize="0" autoFill="0" autoLine="0" autoPict="0">
                <anchor moveWithCells="1">
                  <from>
                    <xdr:col>3</xdr:col>
                    <xdr:colOff>28575</xdr:colOff>
                    <xdr:row>187</xdr:row>
                    <xdr:rowOff>28575</xdr:rowOff>
                  </from>
                  <to>
                    <xdr:col>4</xdr:col>
                    <xdr:colOff>28575</xdr:colOff>
                    <xdr:row>188</xdr:row>
                    <xdr:rowOff>0</xdr:rowOff>
                  </to>
                </anchor>
              </controlPr>
            </control>
          </mc:Choice>
        </mc:AlternateContent>
        <mc:AlternateContent xmlns:mc="http://schemas.openxmlformats.org/markup-compatibility/2006">
          <mc:Choice Requires="x14">
            <control shapeId="1371" r:id="rId28" name="Check Box 347">
              <controlPr defaultSize="0" autoFill="0" autoLine="0" autoPict="0">
                <anchor moveWithCells="1">
                  <from>
                    <xdr:col>3</xdr:col>
                    <xdr:colOff>38100</xdr:colOff>
                    <xdr:row>188</xdr:row>
                    <xdr:rowOff>152400</xdr:rowOff>
                  </from>
                  <to>
                    <xdr:col>4</xdr:col>
                    <xdr:colOff>104775</xdr:colOff>
                    <xdr:row>190</xdr:row>
                    <xdr:rowOff>114300</xdr:rowOff>
                  </to>
                </anchor>
              </controlPr>
            </control>
          </mc:Choice>
        </mc:AlternateContent>
        <mc:AlternateContent xmlns:mc="http://schemas.openxmlformats.org/markup-compatibility/2006">
          <mc:Choice Requires="x14">
            <control shapeId="1372" r:id="rId29" name="Check Box 348">
              <controlPr defaultSize="0" autoFill="0" autoLine="0" autoPict="0">
                <anchor moveWithCells="1">
                  <from>
                    <xdr:col>3</xdr:col>
                    <xdr:colOff>38100</xdr:colOff>
                    <xdr:row>197</xdr:row>
                    <xdr:rowOff>47625</xdr:rowOff>
                  </from>
                  <to>
                    <xdr:col>4</xdr:col>
                    <xdr:colOff>104775</xdr:colOff>
                    <xdr:row>197</xdr:row>
                    <xdr:rowOff>323850</xdr:rowOff>
                  </to>
                </anchor>
              </controlPr>
            </control>
          </mc:Choice>
        </mc:AlternateContent>
        <mc:AlternateContent xmlns:mc="http://schemas.openxmlformats.org/markup-compatibility/2006">
          <mc:Choice Requires="x14">
            <control shapeId="1374" r:id="rId30" name="Check Box 350">
              <controlPr defaultSize="0" autoFill="0" autoLine="0" autoPict="0">
                <anchor moveWithCells="1">
                  <from>
                    <xdr:col>3</xdr:col>
                    <xdr:colOff>38100</xdr:colOff>
                    <xdr:row>203</xdr:row>
                    <xdr:rowOff>352425</xdr:rowOff>
                  </from>
                  <to>
                    <xdr:col>4</xdr:col>
                    <xdr:colOff>104775</xdr:colOff>
                    <xdr:row>205</xdr:row>
                    <xdr:rowOff>0</xdr:rowOff>
                  </to>
                </anchor>
              </controlPr>
            </control>
          </mc:Choice>
        </mc:AlternateContent>
        <mc:AlternateContent xmlns:mc="http://schemas.openxmlformats.org/markup-compatibility/2006">
          <mc:Choice Requires="x14">
            <control shapeId="1378" r:id="rId31" name="Check Box 354">
              <controlPr defaultSize="0" autoFill="0" autoLine="0" autoPict="0">
                <anchor moveWithCells="1">
                  <from>
                    <xdr:col>3</xdr:col>
                    <xdr:colOff>9525</xdr:colOff>
                    <xdr:row>185</xdr:row>
                    <xdr:rowOff>19050</xdr:rowOff>
                  </from>
                  <to>
                    <xdr:col>4</xdr:col>
                    <xdr:colOff>66675</xdr:colOff>
                    <xdr:row>186</xdr:row>
                    <xdr:rowOff>28575</xdr:rowOff>
                  </to>
                </anchor>
              </controlPr>
            </control>
          </mc:Choice>
        </mc:AlternateContent>
        <mc:AlternateContent xmlns:mc="http://schemas.openxmlformats.org/markup-compatibility/2006">
          <mc:Choice Requires="x14">
            <control shapeId="1269" r:id="rId32" name="Check Box 245">
              <controlPr defaultSize="0" autoFill="0" autoLine="0" autoPict="0">
                <anchor moveWithCells="1">
                  <from>
                    <xdr:col>2</xdr:col>
                    <xdr:colOff>1952625</xdr:colOff>
                    <xdr:row>151</xdr:row>
                    <xdr:rowOff>504825</xdr:rowOff>
                  </from>
                  <to>
                    <xdr:col>4</xdr:col>
                    <xdr:colOff>66675</xdr:colOff>
                    <xdr:row>153</xdr:row>
                    <xdr:rowOff>28575</xdr:rowOff>
                  </to>
                </anchor>
              </controlPr>
            </control>
          </mc:Choice>
        </mc:AlternateContent>
        <mc:AlternateContent xmlns:mc="http://schemas.openxmlformats.org/markup-compatibility/2006">
          <mc:Choice Requires="x14">
            <control shapeId="1270" r:id="rId33" name="Check Box 246">
              <controlPr defaultSize="0" autoFill="0" autoLine="0" autoPict="0">
                <anchor moveWithCells="1">
                  <from>
                    <xdr:col>3</xdr:col>
                    <xdr:colOff>9525</xdr:colOff>
                    <xdr:row>153</xdr:row>
                    <xdr:rowOff>28575</xdr:rowOff>
                  </from>
                  <to>
                    <xdr:col>4</xdr:col>
                    <xdr:colOff>19050</xdr:colOff>
                    <xdr:row>154</xdr:row>
                    <xdr:rowOff>0</xdr:rowOff>
                  </to>
                </anchor>
              </controlPr>
            </control>
          </mc:Choice>
        </mc:AlternateContent>
        <mc:AlternateContent xmlns:mc="http://schemas.openxmlformats.org/markup-compatibility/2006">
          <mc:Choice Requires="x14">
            <control shapeId="1400" r:id="rId34" name="Check Box 376">
              <controlPr defaultSize="0" autoFill="0" autoLine="0" autoPict="0">
                <anchor moveWithCells="1">
                  <from>
                    <xdr:col>3</xdr:col>
                    <xdr:colOff>19050</xdr:colOff>
                    <xdr:row>26</xdr:row>
                    <xdr:rowOff>85725</xdr:rowOff>
                  </from>
                  <to>
                    <xdr:col>4</xdr:col>
                    <xdr:colOff>85725</xdr:colOff>
                    <xdr:row>26</xdr:row>
                    <xdr:rowOff>342900</xdr:rowOff>
                  </to>
                </anchor>
              </controlPr>
            </control>
          </mc:Choice>
        </mc:AlternateContent>
        <mc:AlternateContent xmlns:mc="http://schemas.openxmlformats.org/markup-compatibility/2006">
          <mc:Choice Requires="x14">
            <control shapeId="1401" r:id="rId35" name="Check Box 377">
              <controlPr defaultSize="0" autoFill="0" autoLine="0" autoPict="0">
                <anchor moveWithCells="1">
                  <from>
                    <xdr:col>3</xdr:col>
                    <xdr:colOff>19050</xdr:colOff>
                    <xdr:row>28</xdr:row>
                    <xdr:rowOff>85725</xdr:rowOff>
                  </from>
                  <to>
                    <xdr:col>4</xdr:col>
                    <xdr:colOff>85725</xdr:colOff>
                    <xdr:row>28</xdr:row>
                    <xdr:rowOff>342900</xdr:rowOff>
                  </to>
                </anchor>
              </controlPr>
            </control>
          </mc:Choice>
        </mc:AlternateContent>
        <mc:AlternateContent xmlns:mc="http://schemas.openxmlformats.org/markup-compatibility/2006">
          <mc:Choice Requires="x14">
            <control shapeId="1402" r:id="rId36" name="Check Box 378">
              <controlPr defaultSize="0" autoFill="0" autoLine="0" autoPict="0">
                <anchor moveWithCells="1">
                  <from>
                    <xdr:col>3</xdr:col>
                    <xdr:colOff>19050</xdr:colOff>
                    <xdr:row>27</xdr:row>
                    <xdr:rowOff>95250</xdr:rowOff>
                  </from>
                  <to>
                    <xdr:col>4</xdr:col>
                    <xdr:colOff>85725</xdr:colOff>
                    <xdr:row>27</xdr:row>
                    <xdr:rowOff>342900</xdr:rowOff>
                  </to>
                </anchor>
              </controlPr>
            </control>
          </mc:Choice>
        </mc:AlternateContent>
        <mc:AlternateContent xmlns:mc="http://schemas.openxmlformats.org/markup-compatibility/2006">
          <mc:Choice Requires="x14">
            <control shapeId="1413" r:id="rId37" name="Check Box 389">
              <controlPr defaultSize="0" autoFill="0" autoLine="0" autoPict="0">
                <anchor moveWithCells="1">
                  <from>
                    <xdr:col>3</xdr:col>
                    <xdr:colOff>57150</xdr:colOff>
                    <xdr:row>138</xdr:row>
                    <xdr:rowOff>76200</xdr:rowOff>
                  </from>
                  <to>
                    <xdr:col>4</xdr:col>
                    <xdr:colOff>114300</xdr:colOff>
                    <xdr:row>139</xdr:row>
                    <xdr:rowOff>0</xdr:rowOff>
                  </to>
                </anchor>
              </controlPr>
            </control>
          </mc:Choice>
        </mc:AlternateContent>
        <mc:AlternateContent xmlns:mc="http://schemas.openxmlformats.org/markup-compatibility/2006">
          <mc:Choice Requires="x14">
            <control shapeId="1414" r:id="rId38" name="Check Box 390">
              <controlPr defaultSize="0" autoFill="0" autoLine="0" autoPict="0">
                <anchor moveWithCells="1">
                  <from>
                    <xdr:col>3</xdr:col>
                    <xdr:colOff>57150</xdr:colOff>
                    <xdr:row>139</xdr:row>
                    <xdr:rowOff>76200</xdr:rowOff>
                  </from>
                  <to>
                    <xdr:col>4</xdr:col>
                    <xdr:colOff>114300</xdr:colOff>
                    <xdr:row>140</xdr:row>
                    <xdr:rowOff>0</xdr:rowOff>
                  </to>
                </anchor>
              </controlPr>
            </control>
          </mc:Choice>
        </mc:AlternateContent>
        <mc:AlternateContent xmlns:mc="http://schemas.openxmlformats.org/markup-compatibility/2006">
          <mc:Choice Requires="x14">
            <control shapeId="1459" r:id="rId39" name="Check Box 435">
              <controlPr defaultSize="0" autoFill="0" autoLine="0" autoPict="0">
                <anchor moveWithCells="1">
                  <from>
                    <xdr:col>3</xdr:col>
                    <xdr:colOff>38100</xdr:colOff>
                    <xdr:row>197</xdr:row>
                    <xdr:rowOff>47625</xdr:rowOff>
                  </from>
                  <to>
                    <xdr:col>4</xdr:col>
                    <xdr:colOff>104775</xdr:colOff>
                    <xdr:row>197</xdr:row>
                    <xdr:rowOff>323850</xdr:rowOff>
                  </to>
                </anchor>
              </controlPr>
            </control>
          </mc:Choice>
        </mc:AlternateContent>
        <mc:AlternateContent xmlns:mc="http://schemas.openxmlformats.org/markup-compatibility/2006">
          <mc:Choice Requires="x14">
            <control shapeId="1469" r:id="rId40" name="Check Box 445">
              <controlPr defaultSize="0" autoFill="0" autoLine="0" autoPict="0">
                <anchor moveWithCells="1">
                  <from>
                    <xdr:col>3</xdr:col>
                    <xdr:colOff>9525</xdr:colOff>
                    <xdr:row>150</xdr:row>
                    <xdr:rowOff>457200</xdr:rowOff>
                  </from>
                  <to>
                    <xdr:col>4</xdr:col>
                    <xdr:colOff>66675</xdr:colOff>
                    <xdr:row>152</xdr:row>
                    <xdr:rowOff>0</xdr:rowOff>
                  </to>
                </anchor>
              </controlPr>
            </control>
          </mc:Choice>
        </mc:AlternateContent>
        <mc:AlternateContent xmlns:mc="http://schemas.openxmlformats.org/markup-compatibility/2006">
          <mc:Choice Requires="x14">
            <control shapeId="1160" r:id="rId41" name="Check Box 136">
              <controlPr defaultSize="0" autoFill="0" autoLine="0" autoPict="0">
                <anchor moveWithCells="1">
                  <from>
                    <xdr:col>3</xdr:col>
                    <xdr:colOff>19050</xdr:colOff>
                    <xdr:row>65</xdr:row>
                    <xdr:rowOff>19050</xdr:rowOff>
                  </from>
                  <to>
                    <xdr:col>4</xdr:col>
                    <xdr:colOff>85725</xdr:colOff>
                    <xdr:row>65</xdr:row>
                    <xdr:rowOff>295275</xdr:rowOff>
                  </to>
                </anchor>
              </controlPr>
            </control>
          </mc:Choice>
        </mc:AlternateContent>
        <mc:AlternateContent xmlns:mc="http://schemas.openxmlformats.org/markup-compatibility/2006">
          <mc:Choice Requires="x14">
            <control shapeId="1278" r:id="rId42" name="Check Box 254">
              <controlPr defaultSize="0" autoFill="0" autoLine="0" autoPict="0">
                <anchor moveWithCells="1">
                  <from>
                    <xdr:col>3</xdr:col>
                    <xdr:colOff>38100</xdr:colOff>
                    <xdr:row>163</xdr:row>
                    <xdr:rowOff>38100</xdr:rowOff>
                  </from>
                  <to>
                    <xdr:col>4</xdr:col>
                    <xdr:colOff>104775</xdr:colOff>
                    <xdr:row>163</xdr:row>
                    <xdr:rowOff>314325</xdr:rowOff>
                  </to>
                </anchor>
              </controlPr>
            </control>
          </mc:Choice>
        </mc:AlternateContent>
        <mc:AlternateContent xmlns:mc="http://schemas.openxmlformats.org/markup-compatibility/2006">
          <mc:Choice Requires="x14">
            <control shapeId="1473" r:id="rId43" name="Check Box 449">
              <controlPr defaultSize="0" autoFill="0" autoLine="0" autoPict="0">
                <anchor moveWithCells="1">
                  <from>
                    <xdr:col>3</xdr:col>
                    <xdr:colOff>38100</xdr:colOff>
                    <xdr:row>45</xdr:row>
                    <xdr:rowOff>85725</xdr:rowOff>
                  </from>
                  <to>
                    <xdr:col>4</xdr:col>
                    <xdr:colOff>104775</xdr:colOff>
                    <xdr:row>45</xdr:row>
                    <xdr:rowOff>333375</xdr:rowOff>
                  </to>
                </anchor>
              </controlPr>
            </control>
          </mc:Choice>
        </mc:AlternateContent>
        <mc:AlternateContent xmlns:mc="http://schemas.openxmlformats.org/markup-compatibility/2006">
          <mc:Choice Requires="x14">
            <control shapeId="1474" r:id="rId44" name="Check Box 450">
              <controlPr defaultSize="0" autoFill="0" autoLine="0" autoPict="0">
                <anchor moveWithCells="1">
                  <from>
                    <xdr:col>3</xdr:col>
                    <xdr:colOff>38100</xdr:colOff>
                    <xdr:row>46</xdr:row>
                    <xdr:rowOff>66675</xdr:rowOff>
                  </from>
                  <to>
                    <xdr:col>4</xdr:col>
                    <xdr:colOff>104775</xdr:colOff>
                    <xdr:row>46</xdr:row>
                    <xdr:rowOff>333375</xdr:rowOff>
                  </to>
                </anchor>
              </controlPr>
            </control>
          </mc:Choice>
        </mc:AlternateContent>
        <mc:AlternateContent xmlns:mc="http://schemas.openxmlformats.org/markup-compatibility/2006">
          <mc:Choice Requires="x14">
            <control shapeId="1475" r:id="rId45" name="Check Box 451">
              <controlPr defaultSize="0" autoFill="0" autoLine="0" autoPict="0">
                <anchor moveWithCells="1">
                  <from>
                    <xdr:col>3</xdr:col>
                    <xdr:colOff>38100</xdr:colOff>
                    <xdr:row>47</xdr:row>
                    <xdr:rowOff>66675</xdr:rowOff>
                  </from>
                  <to>
                    <xdr:col>4</xdr:col>
                    <xdr:colOff>104775</xdr:colOff>
                    <xdr:row>47</xdr:row>
                    <xdr:rowOff>333375</xdr:rowOff>
                  </to>
                </anchor>
              </controlPr>
            </control>
          </mc:Choice>
        </mc:AlternateContent>
        <mc:AlternateContent xmlns:mc="http://schemas.openxmlformats.org/markup-compatibility/2006">
          <mc:Choice Requires="x14">
            <control shapeId="1476" r:id="rId46" name="Check Box 452">
              <controlPr defaultSize="0" autoFill="0" autoLine="0" autoPict="0">
                <anchor moveWithCells="1">
                  <from>
                    <xdr:col>3</xdr:col>
                    <xdr:colOff>38100</xdr:colOff>
                    <xdr:row>49</xdr:row>
                    <xdr:rowOff>85725</xdr:rowOff>
                  </from>
                  <to>
                    <xdr:col>4</xdr:col>
                    <xdr:colOff>104775</xdr:colOff>
                    <xdr:row>49</xdr:row>
                    <xdr:rowOff>333375</xdr:rowOff>
                  </to>
                </anchor>
              </controlPr>
            </control>
          </mc:Choice>
        </mc:AlternateContent>
        <mc:AlternateContent xmlns:mc="http://schemas.openxmlformats.org/markup-compatibility/2006">
          <mc:Choice Requires="x14">
            <control shapeId="1477" r:id="rId47" name="Check Box 453">
              <controlPr defaultSize="0" autoFill="0" autoLine="0" autoPict="0">
                <anchor moveWithCells="1">
                  <from>
                    <xdr:col>3</xdr:col>
                    <xdr:colOff>38100</xdr:colOff>
                    <xdr:row>50</xdr:row>
                    <xdr:rowOff>66675</xdr:rowOff>
                  </from>
                  <to>
                    <xdr:col>4</xdr:col>
                    <xdr:colOff>104775</xdr:colOff>
                    <xdr:row>50</xdr:row>
                    <xdr:rowOff>333375</xdr:rowOff>
                  </to>
                </anchor>
              </controlPr>
            </control>
          </mc:Choice>
        </mc:AlternateContent>
        <mc:AlternateContent xmlns:mc="http://schemas.openxmlformats.org/markup-compatibility/2006">
          <mc:Choice Requires="x14">
            <control shapeId="1478" r:id="rId48" name="Check Box 454">
              <controlPr defaultSize="0" autoFill="0" autoLine="0" autoPict="0">
                <anchor moveWithCells="1">
                  <from>
                    <xdr:col>3</xdr:col>
                    <xdr:colOff>38100</xdr:colOff>
                    <xdr:row>51</xdr:row>
                    <xdr:rowOff>66675</xdr:rowOff>
                  </from>
                  <to>
                    <xdr:col>4</xdr:col>
                    <xdr:colOff>104775</xdr:colOff>
                    <xdr:row>51</xdr:row>
                    <xdr:rowOff>333375</xdr:rowOff>
                  </to>
                </anchor>
              </controlPr>
            </control>
          </mc:Choice>
        </mc:AlternateContent>
        <mc:AlternateContent xmlns:mc="http://schemas.openxmlformats.org/markup-compatibility/2006">
          <mc:Choice Requires="x14">
            <control shapeId="1485" r:id="rId49" name="Check Box 461">
              <controlPr defaultSize="0" autoFill="0" autoLine="0" autoPict="0">
                <anchor moveWithCells="1">
                  <from>
                    <xdr:col>3</xdr:col>
                    <xdr:colOff>38100</xdr:colOff>
                    <xdr:row>69</xdr:row>
                    <xdr:rowOff>38100</xdr:rowOff>
                  </from>
                  <to>
                    <xdr:col>4</xdr:col>
                    <xdr:colOff>104775</xdr:colOff>
                    <xdr:row>69</xdr:row>
                    <xdr:rowOff>333375</xdr:rowOff>
                  </to>
                </anchor>
              </controlPr>
            </control>
          </mc:Choice>
        </mc:AlternateContent>
        <mc:AlternateContent xmlns:mc="http://schemas.openxmlformats.org/markup-compatibility/2006">
          <mc:Choice Requires="x14">
            <control shapeId="1486" r:id="rId50" name="Check Box 462">
              <controlPr defaultSize="0" autoFill="0" autoLine="0" autoPict="0">
                <anchor moveWithCells="1">
                  <from>
                    <xdr:col>3</xdr:col>
                    <xdr:colOff>38100</xdr:colOff>
                    <xdr:row>70</xdr:row>
                    <xdr:rowOff>47625</xdr:rowOff>
                  </from>
                  <to>
                    <xdr:col>4</xdr:col>
                    <xdr:colOff>104775</xdr:colOff>
                    <xdr:row>70</xdr:row>
                    <xdr:rowOff>304800</xdr:rowOff>
                  </to>
                </anchor>
              </controlPr>
            </control>
          </mc:Choice>
        </mc:AlternateContent>
        <mc:AlternateContent xmlns:mc="http://schemas.openxmlformats.org/markup-compatibility/2006">
          <mc:Choice Requires="x14">
            <control shapeId="1487" r:id="rId51" name="Check Box 463">
              <controlPr defaultSize="0" autoFill="0" autoLine="0" autoPict="0">
                <anchor moveWithCells="1">
                  <from>
                    <xdr:col>3</xdr:col>
                    <xdr:colOff>19050</xdr:colOff>
                    <xdr:row>81</xdr:row>
                    <xdr:rowOff>38100</xdr:rowOff>
                  </from>
                  <to>
                    <xdr:col>4</xdr:col>
                    <xdr:colOff>85725</xdr:colOff>
                    <xdr:row>81</xdr:row>
                    <xdr:rowOff>314325</xdr:rowOff>
                  </to>
                </anchor>
              </controlPr>
            </control>
          </mc:Choice>
        </mc:AlternateContent>
        <mc:AlternateContent xmlns:mc="http://schemas.openxmlformats.org/markup-compatibility/2006">
          <mc:Choice Requires="x14">
            <control shapeId="1488" r:id="rId52" name="Check Box 464">
              <controlPr defaultSize="0" autoFill="0" autoLine="0" autoPict="0">
                <anchor moveWithCells="1">
                  <from>
                    <xdr:col>3</xdr:col>
                    <xdr:colOff>38100</xdr:colOff>
                    <xdr:row>85</xdr:row>
                    <xdr:rowOff>28575</xdr:rowOff>
                  </from>
                  <to>
                    <xdr:col>4</xdr:col>
                    <xdr:colOff>104775</xdr:colOff>
                    <xdr:row>85</xdr:row>
                    <xdr:rowOff>314325</xdr:rowOff>
                  </to>
                </anchor>
              </controlPr>
            </control>
          </mc:Choice>
        </mc:AlternateContent>
        <mc:AlternateContent xmlns:mc="http://schemas.openxmlformats.org/markup-compatibility/2006">
          <mc:Choice Requires="x14">
            <control shapeId="1489" r:id="rId53" name="Check Box 465">
              <controlPr defaultSize="0" autoFill="0" autoLine="0" autoPict="0">
                <anchor moveWithCells="1">
                  <from>
                    <xdr:col>3</xdr:col>
                    <xdr:colOff>38100</xdr:colOff>
                    <xdr:row>86</xdr:row>
                    <xdr:rowOff>38100</xdr:rowOff>
                  </from>
                  <to>
                    <xdr:col>4</xdr:col>
                    <xdr:colOff>104775</xdr:colOff>
                    <xdr:row>86</xdr:row>
                    <xdr:rowOff>295275</xdr:rowOff>
                  </to>
                </anchor>
              </controlPr>
            </control>
          </mc:Choice>
        </mc:AlternateContent>
        <mc:AlternateContent xmlns:mc="http://schemas.openxmlformats.org/markup-compatibility/2006">
          <mc:Choice Requires="x14">
            <control shapeId="1490" r:id="rId54" name="Check Box 466">
              <controlPr defaultSize="0" autoFill="0" autoLine="0" autoPict="0">
                <anchor moveWithCells="1">
                  <from>
                    <xdr:col>3</xdr:col>
                    <xdr:colOff>19050</xdr:colOff>
                    <xdr:row>97</xdr:row>
                    <xdr:rowOff>28575</xdr:rowOff>
                  </from>
                  <to>
                    <xdr:col>4</xdr:col>
                    <xdr:colOff>85725</xdr:colOff>
                    <xdr:row>97</xdr:row>
                    <xdr:rowOff>304800</xdr:rowOff>
                  </to>
                </anchor>
              </controlPr>
            </control>
          </mc:Choice>
        </mc:AlternateContent>
        <mc:AlternateContent xmlns:mc="http://schemas.openxmlformats.org/markup-compatibility/2006">
          <mc:Choice Requires="x14">
            <control shapeId="1500" r:id="rId55" name="Check Box 476">
              <controlPr defaultSize="0" autoFill="0" autoLine="0" autoPict="0">
                <anchor moveWithCells="1">
                  <from>
                    <xdr:col>3</xdr:col>
                    <xdr:colOff>19050</xdr:colOff>
                    <xdr:row>99</xdr:row>
                    <xdr:rowOff>95250</xdr:rowOff>
                  </from>
                  <to>
                    <xdr:col>4</xdr:col>
                    <xdr:colOff>85725</xdr:colOff>
                    <xdr:row>99</xdr:row>
                    <xdr:rowOff>371475</xdr:rowOff>
                  </to>
                </anchor>
              </controlPr>
            </control>
          </mc:Choice>
        </mc:AlternateContent>
        <mc:AlternateContent xmlns:mc="http://schemas.openxmlformats.org/markup-compatibility/2006">
          <mc:Choice Requires="x14">
            <control shapeId="1524" r:id="rId56" name="Check Box 500">
              <controlPr defaultSize="0" autoFill="0" autoLine="0" autoPict="0">
                <anchor moveWithCells="1">
                  <from>
                    <xdr:col>3</xdr:col>
                    <xdr:colOff>19050</xdr:colOff>
                    <xdr:row>100</xdr:row>
                    <xdr:rowOff>133350</xdr:rowOff>
                  </from>
                  <to>
                    <xdr:col>4</xdr:col>
                    <xdr:colOff>85725</xdr:colOff>
                    <xdr:row>100</xdr:row>
                    <xdr:rowOff>409575</xdr:rowOff>
                  </to>
                </anchor>
              </controlPr>
            </control>
          </mc:Choice>
        </mc:AlternateContent>
        <mc:AlternateContent xmlns:mc="http://schemas.openxmlformats.org/markup-compatibility/2006">
          <mc:Choice Requires="x14">
            <control shapeId="1525" r:id="rId57" name="Check Box 501">
              <controlPr defaultSize="0" autoFill="0" autoLine="0" autoPict="0">
                <anchor moveWithCells="1">
                  <from>
                    <xdr:col>3</xdr:col>
                    <xdr:colOff>19050</xdr:colOff>
                    <xdr:row>101</xdr:row>
                    <xdr:rowOff>133350</xdr:rowOff>
                  </from>
                  <to>
                    <xdr:col>4</xdr:col>
                    <xdr:colOff>85725</xdr:colOff>
                    <xdr:row>101</xdr:row>
                    <xdr:rowOff>409575</xdr:rowOff>
                  </to>
                </anchor>
              </controlPr>
            </control>
          </mc:Choice>
        </mc:AlternateContent>
        <mc:AlternateContent xmlns:mc="http://schemas.openxmlformats.org/markup-compatibility/2006">
          <mc:Choice Requires="x14">
            <control shapeId="1526" r:id="rId58" name="Check Box 502">
              <controlPr defaultSize="0" autoFill="0" autoLine="0" autoPict="0">
                <anchor moveWithCells="1">
                  <from>
                    <xdr:col>3</xdr:col>
                    <xdr:colOff>19050</xdr:colOff>
                    <xdr:row>103</xdr:row>
                    <xdr:rowOff>85725</xdr:rowOff>
                  </from>
                  <to>
                    <xdr:col>4</xdr:col>
                    <xdr:colOff>85725</xdr:colOff>
                    <xdr:row>103</xdr:row>
                    <xdr:rowOff>361950</xdr:rowOff>
                  </to>
                </anchor>
              </controlPr>
            </control>
          </mc:Choice>
        </mc:AlternateContent>
        <mc:AlternateContent xmlns:mc="http://schemas.openxmlformats.org/markup-compatibility/2006">
          <mc:Choice Requires="x14">
            <control shapeId="1527" r:id="rId59" name="Check Box 503">
              <controlPr defaultSize="0" autoFill="0" autoLine="0" autoPict="0">
                <anchor moveWithCells="1">
                  <from>
                    <xdr:col>3</xdr:col>
                    <xdr:colOff>19050</xdr:colOff>
                    <xdr:row>104</xdr:row>
                    <xdr:rowOff>123825</xdr:rowOff>
                  </from>
                  <to>
                    <xdr:col>4</xdr:col>
                    <xdr:colOff>85725</xdr:colOff>
                    <xdr:row>104</xdr:row>
                    <xdr:rowOff>400050</xdr:rowOff>
                  </to>
                </anchor>
              </controlPr>
            </control>
          </mc:Choice>
        </mc:AlternateContent>
        <mc:AlternateContent xmlns:mc="http://schemas.openxmlformats.org/markup-compatibility/2006">
          <mc:Choice Requires="x14">
            <control shapeId="1528" r:id="rId60" name="Check Box 504">
              <controlPr defaultSize="0" autoFill="0" autoLine="0" autoPict="0">
                <anchor moveWithCells="1">
                  <from>
                    <xdr:col>3</xdr:col>
                    <xdr:colOff>19050</xdr:colOff>
                    <xdr:row>105</xdr:row>
                    <xdr:rowOff>123825</xdr:rowOff>
                  </from>
                  <to>
                    <xdr:col>4</xdr:col>
                    <xdr:colOff>85725</xdr:colOff>
                    <xdr:row>105</xdr:row>
                    <xdr:rowOff>400050</xdr:rowOff>
                  </to>
                </anchor>
              </controlPr>
            </control>
          </mc:Choice>
        </mc:AlternateContent>
        <mc:AlternateContent xmlns:mc="http://schemas.openxmlformats.org/markup-compatibility/2006">
          <mc:Choice Requires="x14">
            <control shapeId="1529" r:id="rId61" name="Check Box 505">
              <controlPr defaultSize="0" autoFill="0" autoLine="0" autoPict="0">
                <anchor moveWithCells="1">
                  <from>
                    <xdr:col>3</xdr:col>
                    <xdr:colOff>19050</xdr:colOff>
                    <xdr:row>107</xdr:row>
                    <xdr:rowOff>104775</xdr:rowOff>
                  </from>
                  <to>
                    <xdr:col>4</xdr:col>
                    <xdr:colOff>85725</xdr:colOff>
                    <xdr:row>107</xdr:row>
                    <xdr:rowOff>381000</xdr:rowOff>
                  </to>
                </anchor>
              </controlPr>
            </control>
          </mc:Choice>
        </mc:AlternateContent>
        <mc:AlternateContent xmlns:mc="http://schemas.openxmlformats.org/markup-compatibility/2006">
          <mc:Choice Requires="x14">
            <control shapeId="1530" r:id="rId62" name="Check Box 506">
              <controlPr defaultSize="0" autoFill="0" autoLine="0" autoPict="0">
                <anchor moveWithCells="1">
                  <from>
                    <xdr:col>3</xdr:col>
                    <xdr:colOff>19050</xdr:colOff>
                    <xdr:row>108</xdr:row>
                    <xdr:rowOff>142875</xdr:rowOff>
                  </from>
                  <to>
                    <xdr:col>4</xdr:col>
                    <xdr:colOff>85725</xdr:colOff>
                    <xdr:row>108</xdr:row>
                    <xdr:rowOff>419100</xdr:rowOff>
                  </to>
                </anchor>
              </controlPr>
            </control>
          </mc:Choice>
        </mc:AlternateContent>
        <mc:AlternateContent xmlns:mc="http://schemas.openxmlformats.org/markup-compatibility/2006">
          <mc:Choice Requires="x14">
            <control shapeId="1531" r:id="rId63" name="Check Box 507">
              <controlPr defaultSize="0" autoFill="0" autoLine="0" autoPict="0">
                <anchor moveWithCells="1">
                  <from>
                    <xdr:col>3</xdr:col>
                    <xdr:colOff>19050</xdr:colOff>
                    <xdr:row>109</xdr:row>
                    <xdr:rowOff>142875</xdr:rowOff>
                  </from>
                  <to>
                    <xdr:col>4</xdr:col>
                    <xdr:colOff>85725</xdr:colOff>
                    <xdr:row>109</xdr:row>
                    <xdr:rowOff>419100</xdr:rowOff>
                  </to>
                </anchor>
              </controlPr>
            </control>
          </mc:Choice>
        </mc:AlternateContent>
        <mc:AlternateContent xmlns:mc="http://schemas.openxmlformats.org/markup-compatibility/2006">
          <mc:Choice Requires="x14">
            <control shapeId="1532" r:id="rId64" name="Check Box 508">
              <controlPr defaultSize="0" autoFill="0" autoLine="0" autoPict="0">
                <anchor moveWithCells="1">
                  <from>
                    <xdr:col>3</xdr:col>
                    <xdr:colOff>19050</xdr:colOff>
                    <xdr:row>111</xdr:row>
                    <xdr:rowOff>47625</xdr:rowOff>
                  </from>
                  <to>
                    <xdr:col>4</xdr:col>
                    <xdr:colOff>85725</xdr:colOff>
                    <xdr:row>111</xdr:row>
                    <xdr:rowOff>323850</xdr:rowOff>
                  </to>
                </anchor>
              </controlPr>
            </control>
          </mc:Choice>
        </mc:AlternateContent>
        <mc:AlternateContent xmlns:mc="http://schemas.openxmlformats.org/markup-compatibility/2006">
          <mc:Choice Requires="x14">
            <control shapeId="1533" r:id="rId65" name="Check Box 509">
              <controlPr defaultSize="0" autoFill="0" autoLine="0" autoPict="0">
                <anchor moveWithCells="1">
                  <from>
                    <xdr:col>3</xdr:col>
                    <xdr:colOff>19050</xdr:colOff>
                    <xdr:row>112</xdr:row>
                    <xdr:rowOff>57150</xdr:rowOff>
                  </from>
                  <to>
                    <xdr:col>4</xdr:col>
                    <xdr:colOff>85725</xdr:colOff>
                    <xdr:row>112</xdr:row>
                    <xdr:rowOff>333375</xdr:rowOff>
                  </to>
                </anchor>
              </controlPr>
            </control>
          </mc:Choice>
        </mc:AlternateContent>
        <mc:AlternateContent xmlns:mc="http://schemas.openxmlformats.org/markup-compatibility/2006">
          <mc:Choice Requires="x14">
            <control shapeId="1534" r:id="rId66" name="Check Box 510">
              <controlPr defaultSize="0" autoFill="0" autoLine="0" autoPict="0">
                <anchor moveWithCells="1">
                  <from>
                    <xdr:col>3</xdr:col>
                    <xdr:colOff>19050</xdr:colOff>
                    <xdr:row>113</xdr:row>
                    <xdr:rowOff>85725</xdr:rowOff>
                  </from>
                  <to>
                    <xdr:col>4</xdr:col>
                    <xdr:colOff>85725</xdr:colOff>
                    <xdr:row>113</xdr:row>
                    <xdr:rowOff>361950</xdr:rowOff>
                  </to>
                </anchor>
              </controlPr>
            </control>
          </mc:Choice>
        </mc:AlternateContent>
        <mc:AlternateContent xmlns:mc="http://schemas.openxmlformats.org/markup-compatibility/2006">
          <mc:Choice Requires="x14">
            <control shapeId="1535" r:id="rId67" name="Check Box 511">
              <controlPr defaultSize="0" autoFill="0" autoLine="0" autoPict="0">
                <anchor moveWithCells="1">
                  <from>
                    <xdr:col>3</xdr:col>
                    <xdr:colOff>19050</xdr:colOff>
                    <xdr:row>115</xdr:row>
                    <xdr:rowOff>28575</xdr:rowOff>
                  </from>
                  <to>
                    <xdr:col>4</xdr:col>
                    <xdr:colOff>85725</xdr:colOff>
                    <xdr:row>115</xdr:row>
                    <xdr:rowOff>304800</xdr:rowOff>
                  </to>
                </anchor>
              </controlPr>
            </control>
          </mc:Choice>
        </mc:AlternateContent>
        <mc:AlternateContent xmlns:mc="http://schemas.openxmlformats.org/markup-compatibility/2006">
          <mc:Choice Requires="x14">
            <control shapeId="1536" r:id="rId68" name="Check Box 512">
              <controlPr defaultSize="0" autoFill="0" autoLine="0" autoPict="0">
                <anchor moveWithCells="1">
                  <from>
                    <xdr:col>3</xdr:col>
                    <xdr:colOff>19050</xdr:colOff>
                    <xdr:row>116</xdr:row>
                    <xdr:rowOff>47625</xdr:rowOff>
                  </from>
                  <to>
                    <xdr:col>4</xdr:col>
                    <xdr:colOff>85725</xdr:colOff>
                    <xdr:row>116</xdr:row>
                    <xdr:rowOff>323850</xdr:rowOff>
                  </to>
                </anchor>
              </controlPr>
            </control>
          </mc:Choice>
        </mc:AlternateContent>
        <mc:AlternateContent xmlns:mc="http://schemas.openxmlformats.org/markup-compatibility/2006">
          <mc:Choice Requires="x14">
            <control shapeId="1537" r:id="rId69" name="Check Box 513">
              <controlPr defaultSize="0" autoFill="0" autoLine="0" autoPict="0">
                <anchor moveWithCells="1">
                  <from>
                    <xdr:col>3</xdr:col>
                    <xdr:colOff>19050</xdr:colOff>
                    <xdr:row>117</xdr:row>
                    <xdr:rowOff>66675</xdr:rowOff>
                  </from>
                  <to>
                    <xdr:col>4</xdr:col>
                    <xdr:colOff>85725</xdr:colOff>
                    <xdr:row>117</xdr:row>
                    <xdr:rowOff>342900</xdr:rowOff>
                  </to>
                </anchor>
              </controlPr>
            </control>
          </mc:Choice>
        </mc:AlternateContent>
        <mc:AlternateContent xmlns:mc="http://schemas.openxmlformats.org/markup-compatibility/2006">
          <mc:Choice Requires="x14">
            <control shapeId="1538" r:id="rId70" name="Check Box 514">
              <controlPr defaultSize="0" autoFill="0" autoLine="0" autoPict="0">
                <anchor moveWithCells="1">
                  <from>
                    <xdr:col>3</xdr:col>
                    <xdr:colOff>19050</xdr:colOff>
                    <xdr:row>119</xdr:row>
                    <xdr:rowOff>9525</xdr:rowOff>
                  </from>
                  <to>
                    <xdr:col>4</xdr:col>
                    <xdr:colOff>85725</xdr:colOff>
                    <xdr:row>119</xdr:row>
                    <xdr:rowOff>285750</xdr:rowOff>
                  </to>
                </anchor>
              </controlPr>
            </control>
          </mc:Choice>
        </mc:AlternateContent>
        <mc:AlternateContent xmlns:mc="http://schemas.openxmlformats.org/markup-compatibility/2006">
          <mc:Choice Requires="x14">
            <control shapeId="1539" r:id="rId71" name="Check Box 515">
              <controlPr defaultSize="0" autoFill="0" autoLine="0" autoPict="0">
                <anchor moveWithCells="1">
                  <from>
                    <xdr:col>3</xdr:col>
                    <xdr:colOff>19050</xdr:colOff>
                    <xdr:row>120</xdr:row>
                    <xdr:rowOff>19050</xdr:rowOff>
                  </from>
                  <to>
                    <xdr:col>4</xdr:col>
                    <xdr:colOff>85725</xdr:colOff>
                    <xdr:row>120</xdr:row>
                    <xdr:rowOff>295275</xdr:rowOff>
                  </to>
                </anchor>
              </controlPr>
            </control>
          </mc:Choice>
        </mc:AlternateContent>
        <mc:AlternateContent xmlns:mc="http://schemas.openxmlformats.org/markup-compatibility/2006">
          <mc:Choice Requires="x14">
            <control shapeId="1540" r:id="rId72" name="Check Box 516">
              <controlPr defaultSize="0" autoFill="0" autoLine="0" autoPict="0">
                <anchor moveWithCells="1">
                  <from>
                    <xdr:col>3</xdr:col>
                    <xdr:colOff>19050</xdr:colOff>
                    <xdr:row>121</xdr:row>
                    <xdr:rowOff>47625</xdr:rowOff>
                  </from>
                  <to>
                    <xdr:col>4</xdr:col>
                    <xdr:colOff>85725</xdr:colOff>
                    <xdr:row>121</xdr:row>
                    <xdr:rowOff>323850</xdr:rowOff>
                  </to>
                </anchor>
              </controlPr>
            </control>
          </mc:Choice>
        </mc:AlternateContent>
        <mc:AlternateContent xmlns:mc="http://schemas.openxmlformats.org/markup-compatibility/2006">
          <mc:Choice Requires="x14">
            <control shapeId="1541" r:id="rId73" name="Check Box 517">
              <controlPr defaultSize="0" autoFill="0" autoLine="0" autoPict="0">
                <anchor moveWithCells="1">
                  <from>
                    <xdr:col>3</xdr:col>
                    <xdr:colOff>19050</xdr:colOff>
                    <xdr:row>123</xdr:row>
                    <xdr:rowOff>47625</xdr:rowOff>
                  </from>
                  <to>
                    <xdr:col>4</xdr:col>
                    <xdr:colOff>85725</xdr:colOff>
                    <xdr:row>123</xdr:row>
                    <xdr:rowOff>333375</xdr:rowOff>
                  </to>
                </anchor>
              </controlPr>
            </control>
          </mc:Choice>
        </mc:AlternateContent>
        <mc:AlternateContent xmlns:mc="http://schemas.openxmlformats.org/markup-compatibility/2006">
          <mc:Choice Requires="x14">
            <control shapeId="1542" r:id="rId74" name="Check Box 518">
              <controlPr defaultSize="0" autoFill="0" autoLine="0" autoPict="0">
                <anchor moveWithCells="1">
                  <from>
                    <xdr:col>3</xdr:col>
                    <xdr:colOff>19050</xdr:colOff>
                    <xdr:row>124</xdr:row>
                    <xdr:rowOff>57150</xdr:rowOff>
                  </from>
                  <to>
                    <xdr:col>4</xdr:col>
                    <xdr:colOff>85725</xdr:colOff>
                    <xdr:row>124</xdr:row>
                    <xdr:rowOff>333375</xdr:rowOff>
                  </to>
                </anchor>
              </controlPr>
            </control>
          </mc:Choice>
        </mc:AlternateContent>
        <mc:AlternateContent xmlns:mc="http://schemas.openxmlformats.org/markup-compatibility/2006">
          <mc:Choice Requires="x14">
            <control shapeId="1543" r:id="rId75" name="Check Box 519">
              <controlPr defaultSize="0" autoFill="0" autoLine="0" autoPict="0">
                <anchor moveWithCells="1">
                  <from>
                    <xdr:col>3</xdr:col>
                    <xdr:colOff>19050</xdr:colOff>
                    <xdr:row>125</xdr:row>
                    <xdr:rowOff>85725</xdr:rowOff>
                  </from>
                  <to>
                    <xdr:col>4</xdr:col>
                    <xdr:colOff>85725</xdr:colOff>
                    <xdr:row>125</xdr:row>
                    <xdr:rowOff>371475</xdr:rowOff>
                  </to>
                </anchor>
              </controlPr>
            </control>
          </mc:Choice>
        </mc:AlternateContent>
        <mc:AlternateContent xmlns:mc="http://schemas.openxmlformats.org/markup-compatibility/2006">
          <mc:Choice Requires="x14">
            <control shapeId="1544" r:id="rId76" name="Check Box 520">
              <controlPr defaultSize="0" autoFill="0" autoLine="0" autoPict="0">
                <anchor moveWithCells="1">
                  <from>
                    <xdr:col>3</xdr:col>
                    <xdr:colOff>19050</xdr:colOff>
                    <xdr:row>127</xdr:row>
                    <xdr:rowOff>28575</xdr:rowOff>
                  </from>
                  <to>
                    <xdr:col>4</xdr:col>
                    <xdr:colOff>85725</xdr:colOff>
                    <xdr:row>127</xdr:row>
                    <xdr:rowOff>304800</xdr:rowOff>
                  </to>
                </anchor>
              </controlPr>
            </control>
          </mc:Choice>
        </mc:AlternateContent>
        <mc:AlternateContent xmlns:mc="http://schemas.openxmlformats.org/markup-compatibility/2006">
          <mc:Choice Requires="x14">
            <control shapeId="1545" r:id="rId77" name="Check Box 521">
              <controlPr defaultSize="0" autoFill="0" autoLine="0" autoPict="0">
                <anchor moveWithCells="1">
                  <from>
                    <xdr:col>3</xdr:col>
                    <xdr:colOff>19050</xdr:colOff>
                    <xdr:row>128</xdr:row>
                    <xdr:rowOff>47625</xdr:rowOff>
                  </from>
                  <to>
                    <xdr:col>4</xdr:col>
                    <xdr:colOff>85725</xdr:colOff>
                    <xdr:row>128</xdr:row>
                    <xdr:rowOff>333375</xdr:rowOff>
                  </to>
                </anchor>
              </controlPr>
            </control>
          </mc:Choice>
        </mc:AlternateContent>
        <mc:AlternateContent xmlns:mc="http://schemas.openxmlformats.org/markup-compatibility/2006">
          <mc:Choice Requires="x14">
            <control shapeId="1546" r:id="rId78" name="Check Box 522">
              <controlPr defaultSize="0" autoFill="0" autoLine="0" autoPict="0">
                <anchor moveWithCells="1">
                  <from>
                    <xdr:col>3</xdr:col>
                    <xdr:colOff>19050</xdr:colOff>
                    <xdr:row>129</xdr:row>
                    <xdr:rowOff>66675</xdr:rowOff>
                  </from>
                  <to>
                    <xdr:col>4</xdr:col>
                    <xdr:colOff>85725</xdr:colOff>
                    <xdr:row>129</xdr:row>
                    <xdr:rowOff>342900</xdr:rowOff>
                  </to>
                </anchor>
              </controlPr>
            </control>
          </mc:Choice>
        </mc:AlternateContent>
        <mc:AlternateContent xmlns:mc="http://schemas.openxmlformats.org/markup-compatibility/2006">
          <mc:Choice Requires="x14">
            <control shapeId="1547" r:id="rId79" name="Check Box 523">
              <controlPr defaultSize="0" autoFill="0" autoLine="0" autoPict="0">
                <anchor moveWithCells="1">
                  <from>
                    <xdr:col>3</xdr:col>
                    <xdr:colOff>19050</xdr:colOff>
                    <xdr:row>131</xdr:row>
                    <xdr:rowOff>9525</xdr:rowOff>
                  </from>
                  <to>
                    <xdr:col>4</xdr:col>
                    <xdr:colOff>85725</xdr:colOff>
                    <xdr:row>131</xdr:row>
                    <xdr:rowOff>295275</xdr:rowOff>
                  </to>
                </anchor>
              </controlPr>
            </control>
          </mc:Choice>
        </mc:AlternateContent>
        <mc:AlternateContent xmlns:mc="http://schemas.openxmlformats.org/markup-compatibility/2006">
          <mc:Choice Requires="x14">
            <control shapeId="1548" r:id="rId80" name="Check Box 524">
              <controlPr defaultSize="0" autoFill="0" autoLine="0" autoPict="0">
                <anchor moveWithCells="1">
                  <from>
                    <xdr:col>3</xdr:col>
                    <xdr:colOff>19050</xdr:colOff>
                    <xdr:row>132</xdr:row>
                    <xdr:rowOff>19050</xdr:rowOff>
                  </from>
                  <to>
                    <xdr:col>4</xdr:col>
                    <xdr:colOff>85725</xdr:colOff>
                    <xdr:row>132</xdr:row>
                    <xdr:rowOff>295275</xdr:rowOff>
                  </to>
                </anchor>
              </controlPr>
            </control>
          </mc:Choice>
        </mc:AlternateContent>
        <mc:AlternateContent xmlns:mc="http://schemas.openxmlformats.org/markup-compatibility/2006">
          <mc:Choice Requires="x14">
            <control shapeId="1549" r:id="rId81" name="Check Box 525">
              <controlPr defaultSize="0" autoFill="0" autoLine="0" autoPict="0">
                <anchor moveWithCells="1">
                  <from>
                    <xdr:col>3</xdr:col>
                    <xdr:colOff>19050</xdr:colOff>
                    <xdr:row>133</xdr:row>
                    <xdr:rowOff>47625</xdr:rowOff>
                  </from>
                  <to>
                    <xdr:col>4</xdr:col>
                    <xdr:colOff>85725</xdr:colOff>
                    <xdr:row>133</xdr:row>
                    <xdr:rowOff>333375</xdr:rowOff>
                  </to>
                </anchor>
              </controlPr>
            </control>
          </mc:Choice>
        </mc:AlternateContent>
        <mc:AlternateContent xmlns:mc="http://schemas.openxmlformats.org/markup-compatibility/2006">
          <mc:Choice Requires="x14">
            <control shapeId="1578" r:id="rId82" name="Check Box 554">
              <controlPr defaultSize="0" autoFill="0" autoLine="0" autoPict="0">
                <anchor moveWithCells="1">
                  <from>
                    <xdr:col>3</xdr:col>
                    <xdr:colOff>38100</xdr:colOff>
                    <xdr:row>197</xdr:row>
                    <xdr:rowOff>47625</xdr:rowOff>
                  </from>
                  <to>
                    <xdr:col>4</xdr:col>
                    <xdr:colOff>104775</xdr:colOff>
                    <xdr:row>197</xdr:row>
                    <xdr:rowOff>323850</xdr:rowOff>
                  </to>
                </anchor>
              </controlPr>
            </control>
          </mc:Choice>
        </mc:AlternateContent>
        <mc:AlternateContent xmlns:mc="http://schemas.openxmlformats.org/markup-compatibility/2006">
          <mc:Choice Requires="x14">
            <control shapeId="1579" r:id="rId83" name="Check Box 555">
              <controlPr defaultSize="0" autoFill="0" autoLine="0" autoPict="0">
                <anchor moveWithCells="1">
                  <from>
                    <xdr:col>3</xdr:col>
                    <xdr:colOff>38100</xdr:colOff>
                    <xdr:row>190</xdr:row>
                    <xdr:rowOff>9525</xdr:rowOff>
                  </from>
                  <to>
                    <xdr:col>4</xdr:col>
                    <xdr:colOff>104775</xdr:colOff>
                    <xdr:row>190</xdr:row>
                    <xdr:rowOff>295275</xdr:rowOff>
                  </to>
                </anchor>
              </controlPr>
            </control>
          </mc:Choice>
        </mc:AlternateContent>
        <mc:AlternateContent xmlns:mc="http://schemas.openxmlformats.org/markup-compatibility/2006">
          <mc:Choice Requires="x14">
            <control shapeId="1582" r:id="rId84" name="Check Box 558">
              <controlPr defaultSize="0" autoFill="0" autoLine="0" autoPict="0">
                <anchor moveWithCells="1">
                  <from>
                    <xdr:col>3</xdr:col>
                    <xdr:colOff>38100</xdr:colOff>
                    <xdr:row>199</xdr:row>
                    <xdr:rowOff>9525</xdr:rowOff>
                  </from>
                  <to>
                    <xdr:col>4</xdr:col>
                    <xdr:colOff>104775</xdr:colOff>
                    <xdr:row>200</xdr:row>
                    <xdr:rowOff>38100</xdr:rowOff>
                  </to>
                </anchor>
              </controlPr>
            </control>
          </mc:Choice>
        </mc:AlternateContent>
        <mc:AlternateContent xmlns:mc="http://schemas.openxmlformats.org/markup-compatibility/2006">
          <mc:Choice Requires="x14">
            <control shapeId="1583" r:id="rId85" name="Check Box 559">
              <controlPr defaultSize="0" autoFill="0" autoLine="0" autoPict="0">
                <anchor moveWithCells="1">
                  <from>
                    <xdr:col>3</xdr:col>
                    <xdr:colOff>38100</xdr:colOff>
                    <xdr:row>199</xdr:row>
                    <xdr:rowOff>371475</xdr:rowOff>
                  </from>
                  <to>
                    <xdr:col>4</xdr:col>
                    <xdr:colOff>104775</xdr:colOff>
                    <xdr:row>201</xdr:row>
                    <xdr:rowOff>9525</xdr:rowOff>
                  </to>
                </anchor>
              </controlPr>
            </control>
          </mc:Choice>
        </mc:AlternateContent>
        <mc:AlternateContent xmlns:mc="http://schemas.openxmlformats.org/markup-compatibility/2006">
          <mc:Choice Requires="x14">
            <control shapeId="1584" r:id="rId86" name="Check Box 560">
              <controlPr defaultSize="0" autoFill="0" autoLine="0" autoPict="0">
                <anchor moveWithCells="1">
                  <from>
                    <xdr:col>3</xdr:col>
                    <xdr:colOff>38100</xdr:colOff>
                    <xdr:row>201</xdr:row>
                    <xdr:rowOff>0</xdr:rowOff>
                  </from>
                  <to>
                    <xdr:col>4</xdr:col>
                    <xdr:colOff>104775</xdr:colOff>
                    <xdr:row>202</xdr:row>
                    <xdr:rowOff>28575</xdr:rowOff>
                  </to>
                </anchor>
              </controlPr>
            </control>
          </mc:Choice>
        </mc:AlternateContent>
        <mc:AlternateContent xmlns:mc="http://schemas.openxmlformats.org/markup-compatibility/2006">
          <mc:Choice Requires="x14">
            <control shapeId="1585" r:id="rId87" name="Check Box 561">
              <controlPr defaultSize="0" autoFill="0" autoLine="0" autoPict="0">
                <anchor moveWithCells="1">
                  <from>
                    <xdr:col>3</xdr:col>
                    <xdr:colOff>38100</xdr:colOff>
                    <xdr:row>203</xdr:row>
                    <xdr:rowOff>9525</xdr:rowOff>
                  </from>
                  <to>
                    <xdr:col>4</xdr:col>
                    <xdr:colOff>104775</xdr:colOff>
                    <xdr:row>204</xdr:row>
                    <xdr:rowOff>38100</xdr:rowOff>
                  </to>
                </anchor>
              </controlPr>
            </control>
          </mc:Choice>
        </mc:AlternateContent>
        <mc:AlternateContent xmlns:mc="http://schemas.openxmlformats.org/markup-compatibility/2006">
          <mc:Choice Requires="x14">
            <control shapeId="1586" r:id="rId88" name="Check Box 562">
              <controlPr defaultSize="0" autoFill="0" autoLine="0" autoPict="0">
                <anchor moveWithCells="1">
                  <from>
                    <xdr:col>3</xdr:col>
                    <xdr:colOff>38100</xdr:colOff>
                    <xdr:row>204</xdr:row>
                    <xdr:rowOff>352425</xdr:rowOff>
                  </from>
                  <to>
                    <xdr:col>4</xdr:col>
                    <xdr:colOff>104775</xdr:colOff>
                    <xdr:row>206</xdr:row>
                    <xdr:rowOff>0</xdr:rowOff>
                  </to>
                </anchor>
              </controlPr>
            </control>
          </mc:Choice>
        </mc:AlternateContent>
        <mc:AlternateContent xmlns:mc="http://schemas.openxmlformats.org/markup-compatibility/2006">
          <mc:Choice Requires="x14">
            <control shapeId="1587" r:id="rId89" name="Check Box 563">
              <controlPr defaultSize="0" autoFill="0" autoLine="0" autoPict="0">
                <anchor moveWithCells="1">
                  <from>
                    <xdr:col>3</xdr:col>
                    <xdr:colOff>9525</xdr:colOff>
                    <xdr:row>215</xdr:row>
                    <xdr:rowOff>238125</xdr:rowOff>
                  </from>
                  <to>
                    <xdr:col>4</xdr:col>
                    <xdr:colOff>66675</xdr:colOff>
                    <xdr:row>217</xdr:row>
                    <xdr:rowOff>47625</xdr:rowOff>
                  </to>
                </anchor>
              </controlPr>
            </control>
          </mc:Choice>
        </mc:AlternateContent>
        <mc:AlternateContent xmlns:mc="http://schemas.openxmlformats.org/markup-compatibility/2006">
          <mc:Choice Requires="x14">
            <control shapeId="1588" r:id="rId90" name="Check Box 564">
              <controlPr defaultSize="0" autoFill="0" autoLine="0" autoPict="0">
                <anchor moveWithCells="1">
                  <from>
                    <xdr:col>3</xdr:col>
                    <xdr:colOff>9525</xdr:colOff>
                    <xdr:row>216</xdr:row>
                    <xdr:rowOff>476250</xdr:rowOff>
                  </from>
                  <to>
                    <xdr:col>4</xdr:col>
                    <xdr:colOff>66675</xdr:colOff>
                    <xdr:row>218</xdr:row>
                    <xdr:rowOff>38100</xdr:rowOff>
                  </to>
                </anchor>
              </controlPr>
            </control>
          </mc:Choice>
        </mc:AlternateContent>
        <mc:AlternateContent xmlns:mc="http://schemas.openxmlformats.org/markup-compatibility/2006">
          <mc:Choice Requires="x14">
            <control shapeId="1589" r:id="rId91" name="Check Box 565">
              <controlPr defaultSize="0" autoFill="0" autoLine="0" autoPict="0">
                <anchor moveWithCells="1">
                  <from>
                    <xdr:col>3</xdr:col>
                    <xdr:colOff>9525</xdr:colOff>
                    <xdr:row>217</xdr:row>
                    <xdr:rowOff>504825</xdr:rowOff>
                  </from>
                  <to>
                    <xdr:col>4</xdr:col>
                    <xdr:colOff>66675</xdr:colOff>
                    <xdr:row>219</xdr:row>
                    <xdr:rowOff>66675</xdr:rowOff>
                  </to>
                </anchor>
              </controlPr>
            </control>
          </mc:Choice>
        </mc:AlternateContent>
        <mc:AlternateContent xmlns:mc="http://schemas.openxmlformats.org/markup-compatibility/2006">
          <mc:Choice Requires="x14">
            <control shapeId="1590" r:id="rId92" name="Check Box 566">
              <controlPr defaultSize="0" autoFill="0" autoLine="0" autoPict="0">
                <anchor moveWithCells="1">
                  <from>
                    <xdr:col>3</xdr:col>
                    <xdr:colOff>9525</xdr:colOff>
                    <xdr:row>218</xdr:row>
                    <xdr:rowOff>485775</xdr:rowOff>
                  </from>
                  <to>
                    <xdr:col>4</xdr:col>
                    <xdr:colOff>66675</xdr:colOff>
                    <xdr:row>220</xdr:row>
                    <xdr:rowOff>47625</xdr:rowOff>
                  </to>
                </anchor>
              </controlPr>
            </control>
          </mc:Choice>
        </mc:AlternateContent>
        <mc:AlternateContent xmlns:mc="http://schemas.openxmlformats.org/markup-compatibility/2006">
          <mc:Choice Requires="x14">
            <control shapeId="1591" r:id="rId93" name="Check Box 567">
              <controlPr defaultSize="0" autoFill="0" autoLine="0" autoPict="0">
                <anchor moveWithCells="1">
                  <from>
                    <xdr:col>3</xdr:col>
                    <xdr:colOff>9525</xdr:colOff>
                    <xdr:row>220</xdr:row>
                    <xdr:rowOff>104775</xdr:rowOff>
                  </from>
                  <to>
                    <xdr:col>4</xdr:col>
                    <xdr:colOff>66675</xdr:colOff>
                    <xdr:row>222</xdr:row>
                    <xdr:rowOff>180975</xdr:rowOff>
                  </to>
                </anchor>
              </controlPr>
            </control>
          </mc:Choice>
        </mc:AlternateContent>
        <mc:AlternateContent xmlns:mc="http://schemas.openxmlformats.org/markup-compatibility/2006">
          <mc:Choice Requires="x14">
            <control shapeId="1592" r:id="rId94" name="Check Box 568">
              <controlPr defaultSize="0" autoFill="0" autoLine="0" autoPict="0">
                <anchor moveWithCells="1">
                  <from>
                    <xdr:col>3</xdr:col>
                    <xdr:colOff>9525</xdr:colOff>
                    <xdr:row>221</xdr:row>
                    <xdr:rowOff>133350</xdr:rowOff>
                  </from>
                  <to>
                    <xdr:col>4</xdr:col>
                    <xdr:colOff>66675</xdr:colOff>
                    <xdr:row>223</xdr:row>
                    <xdr:rowOff>123825</xdr:rowOff>
                  </to>
                </anchor>
              </controlPr>
            </control>
          </mc:Choice>
        </mc:AlternateContent>
        <mc:AlternateContent xmlns:mc="http://schemas.openxmlformats.org/markup-compatibility/2006">
          <mc:Choice Requires="x14">
            <control shapeId="1593" r:id="rId95" name="Check Box 569">
              <controlPr defaultSize="0" autoFill="0" autoLine="0" autoPict="0">
                <anchor moveWithCells="1">
                  <from>
                    <xdr:col>3</xdr:col>
                    <xdr:colOff>9525</xdr:colOff>
                    <xdr:row>228</xdr:row>
                    <xdr:rowOff>123825</xdr:rowOff>
                  </from>
                  <to>
                    <xdr:col>4</xdr:col>
                    <xdr:colOff>66675</xdr:colOff>
                    <xdr:row>230</xdr:row>
                    <xdr:rowOff>142875</xdr:rowOff>
                  </to>
                </anchor>
              </controlPr>
            </control>
          </mc:Choice>
        </mc:AlternateContent>
        <mc:AlternateContent xmlns:mc="http://schemas.openxmlformats.org/markup-compatibility/2006">
          <mc:Choice Requires="x14">
            <control shapeId="1594" r:id="rId96" name="Check Box 570">
              <controlPr defaultSize="0" autoFill="0" autoLine="0" autoPict="0">
                <anchor moveWithCells="1">
                  <from>
                    <xdr:col>3</xdr:col>
                    <xdr:colOff>9525</xdr:colOff>
                    <xdr:row>230</xdr:row>
                    <xdr:rowOff>171450</xdr:rowOff>
                  </from>
                  <to>
                    <xdr:col>4</xdr:col>
                    <xdr:colOff>66675</xdr:colOff>
                    <xdr:row>232</xdr:row>
                    <xdr:rowOff>152400</xdr:rowOff>
                  </to>
                </anchor>
              </controlPr>
            </control>
          </mc:Choice>
        </mc:AlternateContent>
        <mc:AlternateContent xmlns:mc="http://schemas.openxmlformats.org/markup-compatibility/2006">
          <mc:Choice Requires="x14">
            <control shapeId="1595" r:id="rId97" name="Check Box 571">
              <controlPr defaultSize="0" autoFill="0" autoLine="0" autoPict="0">
                <anchor moveWithCells="1">
                  <from>
                    <xdr:col>3</xdr:col>
                    <xdr:colOff>9525</xdr:colOff>
                    <xdr:row>231</xdr:row>
                    <xdr:rowOff>247650</xdr:rowOff>
                  </from>
                  <to>
                    <xdr:col>4</xdr:col>
                    <xdr:colOff>66675</xdr:colOff>
                    <xdr:row>233</xdr:row>
                    <xdr:rowOff>142875</xdr:rowOff>
                  </to>
                </anchor>
              </controlPr>
            </control>
          </mc:Choice>
        </mc:AlternateContent>
        <mc:AlternateContent xmlns:mc="http://schemas.openxmlformats.org/markup-compatibility/2006">
          <mc:Choice Requires="x14">
            <control shapeId="1596" r:id="rId98" name="Check Box 572">
              <controlPr defaultSize="0" autoFill="0" autoLine="0" autoPict="0">
                <anchor moveWithCells="1">
                  <from>
                    <xdr:col>3</xdr:col>
                    <xdr:colOff>9525</xdr:colOff>
                    <xdr:row>232</xdr:row>
                    <xdr:rowOff>219075</xdr:rowOff>
                  </from>
                  <to>
                    <xdr:col>4</xdr:col>
                    <xdr:colOff>66675</xdr:colOff>
                    <xdr:row>234</xdr:row>
                    <xdr:rowOff>114300</xdr:rowOff>
                  </to>
                </anchor>
              </controlPr>
            </control>
          </mc:Choice>
        </mc:AlternateContent>
        <mc:AlternateContent xmlns:mc="http://schemas.openxmlformats.org/markup-compatibility/2006">
          <mc:Choice Requires="x14">
            <control shapeId="1597" r:id="rId99" name="Check Box 573">
              <controlPr defaultSize="0" autoFill="0" autoLine="0" autoPict="0">
                <anchor moveWithCells="1">
                  <from>
                    <xdr:col>3</xdr:col>
                    <xdr:colOff>9525</xdr:colOff>
                    <xdr:row>234</xdr:row>
                    <xdr:rowOff>123825</xdr:rowOff>
                  </from>
                  <to>
                    <xdr:col>4</xdr:col>
                    <xdr:colOff>66675</xdr:colOff>
                    <xdr:row>236</xdr:row>
                    <xdr:rowOff>142875</xdr:rowOff>
                  </to>
                </anchor>
              </controlPr>
            </control>
          </mc:Choice>
        </mc:AlternateContent>
        <mc:AlternateContent xmlns:mc="http://schemas.openxmlformats.org/markup-compatibility/2006">
          <mc:Choice Requires="x14">
            <control shapeId="1598" r:id="rId100" name="Check Box 574">
              <controlPr defaultSize="0" autoFill="0" autoLine="0" autoPict="0">
                <anchor moveWithCells="1">
                  <from>
                    <xdr:col>3</xdr:col>
                    <xdr:colOff>9525</xdr:colOff>
                    <xdr:row>235</xdr:row>
                    <xdr:rowOff>238125</xdr:rowOff>
                  </from>
                  <to>
                    <xdr:col>4</xdr:col>
                    <xdr:colOff>66675</xdr:colOff>
                    <xdr:row>237</xdr:row>
                    <xdr:rowOff>133350</xdr:rowOff>
                  </to>
                </anchor>
              </controlPr>
            </control>
          </mc:Choice>
        </mc:AlternateContent>
        <mc:AlternateContent xmlns:mc="http://schemas.openxmlformats.org/markup-compatibility/2006">
          <mc:Choice Requires="x14">
            <control shapeId="1599" r:id="rId101" name="Check Box 575">
              <controlPr defaultSize="0" autoFill="0" autoLine="0" autoPict="0">
                <anchor moveWithCells="1">
                  <from>
                    <xdr:col>3</xdr:col>
                    <xdr:colOff>9525</xdr:colOff>
                    <xdr:row>236</xdr:row>
                    <xdr:rowOff>219075</xdr:rowOff>
                  </from>
                  <to>
                    <xdr:col>4</xdr:col>
                    <xdr:colOff>66675</xdr:colOff>
                    <xdr:row>238</xdr:row>
                    <xdr:rowOff>114300</xdr:rowOff>
                  </to>
                </anchor>
              </controlPr>
            </control>
          </mc:Choice>
        </mc:AlternateContent>
        <mc:AlternateContent xmlns:mc="http://schemas.openxmlformats.org/markup-compatibility/2006">
          <mc:Choice Requires="x14">
            <control shapeId="1600" r:id="rId102" name="Check Box 576">
              <controlPr defaultSize="0" autoFill="0" autoLine="0" autoPict="0">
                <anchor moveWithCells="1">
                  <from>
                    <xdr:col>3</xdr:col>
                    <xdr:colOff>9525</xdr:colOff>
                    <xdr:row>247</xdr:row>
                    <xdr:rowOff>190500</xdr:rowOff>
                  </from>
                  <to>
                    <xdr:col>4</xdr:col>
                    <xdr:colOff>66675</xdr:colOff>
                    <xdr:row>247</xdr:row>
                    <xdr:rowOff>447675</xdr:rowOff>
                  </to>
                </anchor>
              </controlPr>
            </control>
          </mc:Choice>
        </mc:AlternateContent>
        <mc:AlternateContent xmlns:mc="http://schemas.openxmlformats.org/markup-compatibility/2006">
          <mc:Choice Requires="x14">
            <control shapeId="1601" r:id="rId103" name="Check Box 577">
              <controlPr defaultSize="0" autoFill="0" autoLine="0" autoPict="0">
                <anchor moveWithCells="1">
                  <from>
                    <xdr:col>3</xdr:col>
                    <xdr:colOff>9525</xdr:colOff>
                    <xdr:row>248</xdr:row>
                    <xdr:rowOff>190500</xdr:rowOff>
                  </from>
                  <to>
                    <xdr:col>4</xdr:col>
                    <xdr:colOff>66675</xdr:colOff>
                    <xdr:row>248</xdr:row>
                    <xdr:rowOff>447675</xdr:rowOff>
                  </to>
                </anchor>
              </controlPr>
            </control>
          </mc:Choice>
        </mc:AlternateContent>
        <mc:AlternateContent xmlns:mc="http://schemas.openxmlformats.org/markup-compatibility/2006">
          <mc:Choice Requires="x14">
            <control shapeId="1602" r:id="rId104" name="Check Box 578">
              <controlPr defaultSize="0" autoFill="0" autoLine="0" autoPict="0">
                <anchor moveWithCells="1">
                  <from>
                    <xdr:col>3</xdr:col>
                    <xdr:colOff>9525</xdr:colOff>
                    <xdr:row>249</xdr:row>
                    <xdr:rowOff>190500</xdr:rowOff>
                  </from>
                  <to>
                    <xdr:col>4</xdr:col>
                    <xdr:colOff>66675</xdr:colOff>
                    <xdr:row>249</xdr:row>
                    <xdr:rowOff>447675</xdr:rowOff>
                  </to>
                </anchor>
              </controlPr>
            </control>
          </mc:Choice>
        </mc:AlternateContent>
        <mc:AlternateContent xmlns:mc="http://schemas.openxmlformats.org/markup-compatibility/2006">
          <mc:Choice Requires="x14">
            <control shapeId="1603" r:id="rId105" name="Check Box 579">
              <controlPr defaultSize="0" autoFill="0" autoLine="0" autoPict="0">
                <anchor moveWithCells="1">
                  <from>
                    <xdr:col>3</xdr:col>
                    <xdr:colOff>9525</xdr:colOff>
                    <xdr:row>251</xdr:row>
                    <xdr:rowOff>190500</xdr:rowOff>
                  </from>
                  <to>
                    <xdr:col>4</xdr:col>
                    <xdr:colOff>66675</xdr:colOff>
                    <xdr:row>251</xdr:row>
                    <xdr:rowOff>447675</xdr:rowOff>
                  </to>
                </anchor>
              </controlPr>
            </control>
          </mc:Choice>
        </mc:AlternateContent>
        <mc:AlternateContent xmlns:mc="http://schemas.openxmlformats.org/markup-compatibility/2006">
          <mc:Choice Requires="x14">
            <control shapeId="1604" r:id="rId106" name="Check Box 580">
              <controlPr defaultSize="0" autoFill="0" autoLine="0" autoPict="0">
                <anchor moveWithCells="1">
                  <from>
                    <xdr:col>3</xdr:col>
                    <xdr:colOff>9525</xdr:colOff>
                    <xdr:row>252</xdr:row>
                    <xdr:rowOff>190500</xdr:rowOff>
                  </from>
                  <to>
                    <xdr:col>4</xdr:col>
                    <xdr:colOff>66675</xdr:colOff>
                    <xdr:row>252</xdr:row>
                    <xdr:rowOff>447675</xdr:rowOff>
                  </to>
                </anchor>
              </controlPr>
            </control>
          </mc:Choice>
        </mc:AlternateContent>
        <mc:AlternateContent xmlns:mc="http://schemas.openxmlformats.org/markup-compatibility/2006">
          <mc:Choice Requires="x14">
            <control shapeId="1605" r:id="rId107" name="Check Box 581">
              <controlPr defaultSize="0" autoFill="0" autoLine="0" autoPict="0">
                <anchor moveWithCells="1">
                  <from>
                    <xdr:col>3</xdr:col>
                    <xdr:colOff>9525</xdr:colOff>
                    <xdr:row>253</xdr:row>
                    <xdr:rowOff>190500</xdr:rowOff>
                  </from>
                  <to>
                    <xdr:col>4</xdr:col>
                    <xdr:colOff>66675</xdr:colOff>
                    <xdr:row>253</xdr:row>
                    <xdr:rowOff>447675</xdr:rowOff>
                  </to>
                </anchor>
              </controlPr>
            </control>
          </mc:Choice>
        </mc:AlternateContent>
        <mc:AlternateContent xmlns:mc="http://schemas.openxmlformats.org/markup-compatibility/2006">
          <mc:Choice Requires="x14">
            <control shapeId="1606" r:id="rId108" name="Check Box 582">
              <controlPr defaultSize="0" autoFill="0" autoLine="0" autoPict="0">
                <anchor moveWithCells="1">
                  <from>
                    <xdr:col>3</xdr:col>
                    <xdr:colOff>9525</xdr:colOff>
                    <xdr:row>255</xdr:row>
                    <xdr:rowOff>190500</xdr:rowOff>
                  </from>
                  <to>
                    <xdr:col>4</xdr:col>
                    <xdr:colOff>66675</xdr:colOff>
                    <xdr:row>255</xdr:row>
                    <xdr:rowOff>447675</xdr:rowOff>
                  </to>
                </anchor>
              </controlPr>
            </control>
          </mc:Choice>
        </mc:AlternateContent>
        <mc:AlternateContent xmlns:mc="http://schemas.openxmlformats.org/markup-compatibility/2006">
          <mc:Choice Requires="x14">
            <control shapeId="1607" r:id="rId109" name="Check Box 583">
              <controlPr defaultSize="0" autoFill="0" autoLine="0" autoPict="0">
                <anchor moveWithCells="1">
                  <from>
                    <xdr:col>3</xdr:col>
                    <xdr:colOff>9525</xdr:colOff>
                    <xdr:row>256</xdr:row>
                    <xdr:rowOff>190500</xdr:rowOff>
                  </from>
                  <to>
                    <xdr:col>4</xdr:col>
                    <xdr:colOff>66675</xdr:colOff>
                    <xdr:row>256</xdr:row>
                    <xdr:rowOff>447675</xdr:rowOff>
                  </to>
                </anchor>
              </controlPr>
            </control>
          </mc:Choice>
        </mc:AlternateContent>
        <mc:AlternateContent xmlns:mc="http://schemas.openxmlformats.org/markup-compatibility/2006">
          <mc:Choice Requires="x14">
            <control shapeId="1608" r:id="rId110" name="Check Box 584">
              <controlPr defaultSize="0" autoFill="0" autoLine="0" autoPict="0">
                <anchor moveWithCells="1">
                  <from>
                    <xdr:col>3</xdr:col>
                    <xdr:colOff>9525</xdr:colOff>
                    <xdr:row>257</xdr:row>
                    <xdr:rowOff>190500</xdr:rowOff>
                  </from>
                  <to>
                    <xdr:col>4</xdr:col>
                    <xdr:colOff>66675</xdr:colOff>
                    <xdr:row>257</xdr:row>
                    <xdr:rowOff>447675</xdr:rowOff>
                  </to>
                </anchor>
              </controlPr>
            </control>
          </mc:Choice>
        </mc:AlternateContent>
        <mc:AlternateContent xmlns:mc="http://schemas.openxmlformats.org/markup-compatibility/2006">
          <mc:Choice Requires="x14">
            <control shapeId="1609" r:id="rId111" name="Check Box 585">
              <controlPr defaultSize="0" autoFill="0" autoLine="0" autoPict="0">
                <anchor moveWithCells="1">
                  <from>
                    <xdr:col>3</xdr:col>
                    <xdr:colOff>9525</xdr:colOff>
                    <xdr:row>259</xdr:row>
                    <xdr:rowOff>190500</xdr:rowOff>
                  </from>
                  <to>
                    <xdr:col>4</xdr:col>
                    <xdr:colOff>66675</xdr:colOff>
                    <xdr:row>259</xdr:row>
                    <xdr:rowOff>447675</xdr:rowOff>
                  </to>
                </anchor>
              </controlPr>
            </control>
          </mc:Choice>
        </mc:AlternateContent>
        <mc:AlternateContent xmlns:mc="http://schemas.openxmlformats.org/markup-compatibility/2006">
          <mc:Choice Requires="x14">
            <control shapeId="1610" r:id="rId112" name="Check Box 586">
              <controlPr defaultSize="0" autoFill="0" autoLine="0" autoPict="0">
                <anchor moveWithCells="1">
                  <from>
                    <xdr:col>3</xdr:col>
                    <xdr:colOff>9525</xdr:colOff>
                    <xdr:row>260</xdr:row>
                    <xdr:rowOff>190500</xdr:rowOff>
                  </from>
                  <to>
                    <xdr:col>4</xdr:col>
                    <xdr:colOff>66675</xdr:colOff>
                    <xdr:row>260</xdr:row>
                    <xdr:rowOff>447675</xdr:rowOff>
                  </to>
                </anchor>
              </controlPr>
            </control>
          </mc:Choice>
        </mc:AlternateContent>
        <mc:AlternateContent xmlns:mc="http://schemas.openxmlformats.org/markup-compatibility/2006">
          <mc:Choice Requires="x14">
            <control shapeId="1611" r:id="rId113" name="Check Box 587">
              <controlPr defaultSize="0" autoFill="0" autoLine="0" autoPict="0">
                <anchor moveWithCells="1">
                  <from>
                    <xdr:col>3</xdr:col>
                    <xdr:colOff>9525</xdr:colOff>
                    <xdr:row>261</xdr:row>
                    <xdr:rowOff>190500</xdr:rowOff>
                  </from>
                  <to>
                    <xdr:col>4</xdr:col>
                    <xdr:colOff>66675</xdr:colOff>
                    <xdr:row>261</xdr:row>
                    <xdr:rowOff>447675</xdr:rowOff>
                  </to>
                </anchor>
              </controlPr>
            </control>
          </mc:Choice>
        </mc:AlternateContent>
        <mc:AlternateContent xmlns:mc="http://schemas.openxmlformats.org/markup-compatibility/2006">
          <mc:Choice Requires="x14">
            <control shapeId="1612" r:id="rId114" name="Check Box 588">
              <controlPr defaultSize="0" autoFill="0" autoLine="0" autoPict="0">
                <anchor moveWithCells="1">
                  <from>
                    <xdr:col>3</xdr:col>
                    <xdr:colOff>9525</xdr:colOff>
                    <xdr:row>263</xdr:row>
                    <xdr:rowOff>190500</xdr:rowOff>
                  </from>
                  <to>
                    <xdr:col>4</xdr:col>
                    <xdr:colOff>66675</xdr:colOff>
                    <xdr:row>263</xdr:row>
                    <xdr:rowOff>447675</xdr:rowOff>
                  </to>
                </anchor>
              </controlPr>
            </control>
          </mc:Choice>
        </mc:AlternateContent>
        <mc:AlternateContent xmlns:mc="http://schemas.openxmlformats.org/markup-compatibility/2006">
          <mc:Choice Requires="x14">
            <control shapeId="1613" r:id="rId115" name="Check Box 589">
              <controlPr defaultSize="0" autoFill="0" autoLine="0" autoPict="0">
                <anchor moveWithCells="1">
                  <from>
                    <xdr:col>3</xdr:col>
                    <xdr:colOff>9525</xdr:colOff>
                    <xdr:row>264</xdr:row>
                    <xdr:rowOff>190500</xdr:rowOff>
                  </from>
                  <to>
                    <xdr:col>4</xdr:col>
                    <xdr:colOff>66675</xdr:colOff>
                    <xdr:row>264</xdr:row>
                    <xdr:rowOff>447675</xdr:rowOff>
                  </to>
                </anchor>
              </controlPr>
            </control>
          </mc:Choice>
        </mc:AlternateContent>
        <mc:AlternateContent xmlns:mc="http://schemas.openxmlformats.org/markup-compatibility/2006">
          <mc:Choice Requires="x14">
            <control shapeId="1614" r:id="rId116" name="Check Box 590">
              <controlPr defaultSize="0" autoFill="0" autoLine="0" autoPict="0">
                <anchor moveWithCells="1">
                  <from>
                    <xdr:col>3</xdr:col>
                    <xdr:colOff>9525</xdr:colOff>
                    <xdr:row>265</xdr:row>
                    <xdr:rowOff>190500</xdr:rowOff>
                  </from>
                  <to>
                    <xdr:col>4</xdr:col>
                    <xdr:colOff>66675</xdr:colOff>
                    <xdr:row>265</xdr:row>
                    <xdr:rowOff>447675</xdr:rowOff>
                  </to>
                </anchor>
              </controlPr>
            </control>
          </mc:Choice>
        </mc:AlternateContent>
        <mc:AlternateContent xmlns:mc="http://schemas.openxmlformats.org/markup-compatibility/2006">
          <mc:Choice Requires="x14">
            <control shapeId="1615" r:id="rId117" name="Check Box 591">
              <controlPr defaultSize="0" autoFill="0" autoLine="0" autoPict="0">
                <anchor moveWithCells="1">
                  <from>
                    <xdr:col>3</xdr:col>
                    <xdr:colOff>9525</xdr:colOff>
                    <xdr:row>267</xdr:row>
                    <xdr:rowOff>190500</xdr:rowOff>
                  </from>
                  <to>
                    <xdr:col>4</xdr:col>
                    <xdr:colOff>66675</xdr:colOff>
                    <xdr:row>267</xdr:row>
                    <xdr:rowOff>447675</xdr:rowOff>
                  </to>
                </anchor>
              </controlPr>
            </control>
          </mc:Choice>
        </mc:AlternateContent>
        <mc:AlternateContent xmlns:mc="http://schemas.openxmlformats.org/markup-compatibility/2006">
          <mc:Choice Requires="x14">
            <control shapeId="1616" r:id="rId118" name="Check Box 592">
              <controlPr defaultSize="0" autoFill="0" autoLine="0" autoPict="0">
                <anchor moveWithCells="1">
                  <from>
                    <xdr:col>3</xdr:col>
                    <xdr:colOff>9525</xdr:colOff>
                    <xdr:row>268</xdr:row>
                    <xdr:rowOff>190500</xdr:rowOff>
                  </from>
                  <to>
                    <xdr:col>4</xdr:col>
                    <xdr:colOff>66675</xdr:colOff>
                    <xdr:row>268</xdr:row>
                    <xdr:rowOff>447675</xdr:rowOff>
                  </to>
                </anchor>
              </controlPr>
            </control>
          </mc:Choice>
        </mc:AlternateContent>
        <mc:AlternateContent xmlns:mc="http://schemas.openxmlformats.org/markup-compatibility/2006">
          <mc:Choice Requires="x14">
            <control shapeId="1617" r:id="rId119" name="Check Box 593">
              <controlPr defaultSize="0" autoFill="0" autoLine="0" autoPict="0">
                <anchor moveWithCells="1">
                  <from>
                    <xdr:col>3</xdr:col>
                    <xdr:colOff>9525</xdr:colOff>
                    <xdr:row>269</xdr:row>
                    <xdr:rowOff>190500</xdr:rowOff>
                  </from>
                  <to>
                    <xdr:col>4</xdr:col>
                    <xdr:colOff>66675</xdr:colOff>
                    <xdr:row>269</xdr:row>
                    <xdr:rowOff>447675</xdr:rowOff>
                  </to>
                </anchor>
              </controlPr>
            </control>
          </mc:Choice>
        </mc:AlternateContent>
        <mc:AlternateContent xmlns:mc="http://schemas.openxmlformats.org/markup-compatibility/2006">
          <mc:Choice Requires="x14">
            <control shapeId="1618" r:id="rId120" name="Check Box 594">
              <controlPr defaultSize="0" autoFill="0" autoLine="0" autoPict="0">
                <anchor moveWithCells="1">
                  <from>
                    <xdr:col>3</xdr:col>
                    <xdr:colOff>9525</xdr:colOff>
                    <xdr:row>271</xdr:row>
                    <xdr:rowOff>190500</xdr:rowOff>
                  </from>
                  <to>
                    <xdr:col>4</xdr:col>
                    <xdr:colOff>66675</xdr:colOff>
                    <xdr:row>271</xdr:row>
                    <xdr:rowOff>447675</xdr:rowOff>
                  </to>
                </anchor>
              </controlPr>
            </control>
          </mc:Choice>
        </mc:AlternateContent>
        <mc:AlternateContent xmlns:mc="http://schemas.openxmlformats.org/markup-compatibility/2006">
          <mc:Choice Requires="x14">
            <control shapeId="1619" r:id="rId121" name="Check Box 595">
              <controlPr defaultSize="0" autoFill="0" autoLine="0" autoPict="0">
                <anchor moveWithCells="1">
                  <from>
                    <xdr:col>3</xdr:col>
                    <xdr:colOff>9525</xdr:colOff>
                    <xdr:row>272</xdr:row>
                    <xdr:rowOff>190500</xdr:rowOff>
                  </from>
                  <to>
                    <xdr:col>4</xdr:col>
                    <xdr:colOff>66675</xdr:colOff>
                    <xdr:row>272</xdr:row>
                    <xdr:rowOff>447675</xdr:rowOff>
                  </to>
                </anchor>
              </controlPr>
            </control>
          </mc:Choice>
        </mc:AlternateContent>
        <mc:AlternateContent xmlns:mc="http://schemas.openxmlformats.org/markup-compatibility/2006">
          <mc:Choice Requires="x14">
            <control shapeId="1620" r:id="rId122" name="Check Box 596">
              <controlPr defaultSize="0" autoFill="0" autoLine="0" autoPict="0">
                <anchor moveWithCells="1">
                  <from>
                    <xdr:col>3</xdr:col>
                    <xdr:colOff>9525</xdr:colOff>
                    <xdr:row>273</xdr:row>
                    <xdr:rowOff>190500</xdr:rowOff>
                  </from>
                  <to>
                    <xdr:col>4</xdr:col>
                    <xdr:colOff>66675</xdr:colOff>
                    <xdr:row>273</xdr:row>
                    <xdr:rowOff>447675</xdr:rowOff>
                  </to>
                </anchor>
              </controlPr>
            </control>
          </mc:Choice>
        </mc:AlternateContent>
        <mc:AlternateContent xmlns:mc="http://schemas.openxmlformats.org/markup-compatibility/2006">
          <mc:Choice Requires="x14">
            <control shapeId="1623" r:id="rId123" name="Check Box 599">
              <controlPr defaultSize="0" autoFill="0" autoLine="0" autoPict="0">
                <anchor moveWithCells="1">
                  <from>
                    <xdr:col>3</xdr:col>
                    <xdr:colOff>9525</xdr:colOff>
                    <xdr:row>275</xdr:row>
                    <xdr:rowOff>47625</xdr:rowOff>
                  </from>
                  <to>
                    <xdr:col>4</xdr:col>
                    <xdr:colOff>66675</xdr:colOff>
                    <xdr:row>275</xdr:row>
                    <xdr:rowOff>314325</xdr:rowOff>
                  </to>
                </anchor>
              </controlPr>
            </control>
          </mc:Choice>
        </mc:AlternateContent>
        <mc:AlternateContent xmlns:mc="http://schemas.openxmlformats.org/markup-compatibility/2006">
          <mc:Choice Requires="x14">
            <control shapeId="1625" r:id="rId124" name="Check Box 601">
              <controlPr defaultSize="0" autoFill="0" autoLine="0" autoPict="0">
                <anchor moveWithCells="1">
                  <from>
                    <xdr:col>3</xdr:col>
                    <xdr:colOff>9525</xdr:colOff>
                    <xdr:row>278</xdr:row>
                    <xdr:rowOff>47625</xdr:rowOff>
                  </from>
                  <to>
                    <xdr:col>4</xdr:col>
                    <xdr:colOff>66675</xdr:colOff>
                    <xdr:row>278</xdr:row>
                    <xdr:rowOff>314325</xdr:rowOff>
                  </to>
                </anchor>
              </controlPr>
            </control>
          </mc:Choice>
        </mc:AlternateContent>
        <mc:AlternateContent xmlns:mc="http://schemas.openxmlformats.org/markup-compatibility/2006">
          <mc:Choice Requires="x14">
            <control shapeId="1626" r:id="rId125" name="Check Box 602">
              <controlPr defaultSize="0" autoFill="0" autoLine="0" autoPict="0">
                <anchor moveWithCells="1">
                  <from>
                    <xdr:col>3</xdr:col>
                    <xdr:colOff>9525</xdr:colOff>
                    <xdr:row>279</xdr:row>
                    <xdr:rowOff>47625</xdr:rowOff>
                  </from>
                  <to>
                    <xdr:col>4</xdr:col>
                    <xdr:colOff>66675</xdr:colOff>
                    <xdr:row>279</xdr:row>
                    <xdr:rowOff>314325</xdr:rowOff>
                  </to>
                </anchor>
              </controlPr>
            </control>
          </mc:Choice>
        </mc:AlternateContent>
        <mc:AlternateContent xmlns:mc="http://schemas.openxmlformats.org/markup-compatibility/2006">
          <mc:Choice Requires="x14">
            <control shapeId="1627" r:id="rId126" name="Check Box 603">
              <controlPr defaultSize="0" autoFill="0" autoLine="0" autoPict="0">
                <anchor moveWithCells="1">
                  <from>
                    <xdr:col>3</xdr:col>
                    <xdr:colOff>9525</xdr:colOff>
                    <xdr:row>281</xdr:row>
                    <xdr:rowOff>47625</xdr:rowOff>
                  </from>
                  <to>
                    <xdr:col>4</xdr:col>
                    <xdr:colOff>66675</xdr:colOff>
                    <xdr:row>281</xdr:row>
                    <xdr:rowOff>314325</xdr:rowOff>
                  </to>
                </anchor>
              </controlPr>
            </control>
          </mc:Choice>
        </mc:AlternateContent>
        <mc:AlternateContent xmlns:mc="http://schemas.openxmlformats.org/markup-compatibility/2006">
          <mc:Choice Requires="x14">
            <control shapeId="1628" r:id="rId127" name="Check Box 604">
              <controlPr defaultSize="0" autoFill="0" autoLine="0" autoPict="0">
                <anchor moveWithCells="1">
                  <from>
                    <xdr:col>3</xdr:col>
                    <xdr:colOff>9525</xdr:colOff>
                    <xdr:row>282</xdr:row>
                    <xdr:rowOff>47625</xdr:rowOff>
                  </from>
                  <to>
                    <xdr:col>4</xdr:col>
                    <xdr:colOff>66675</xdr:colOff>
                    <xdr:row>282</xdr:row>
                    <xdr:rowOff>314325</xdr:rowOff>
                  </to>
                </anchor>
              </controlPr>
            </control>
          </mc:Choice>
        </mc:AlternateContent>
        <mc:AlternateContent xmlns:mc="http://schemas.openxmlformats.org/markup-compatibility/2006">
          <mc:Choice Requires="x14">
            <control shapeId="1633" r:id="rId128" name="Check Box 609">
              <controlPr defaultSize="0" autoFill="0" autoLine="0" autoPict="0">
                <anchor moveWithCells="1">
                  <from>
                    <xdr:col>3</xdr:col>
                    <xdr:colOff>9525</xdr:colOff>
                    <xdr:row>278</xdr:row>
                    <xdr:rowOff>47625</xdr:rowOff>
                  </from>
                  <to>
                    <xdr:col>4</xdr:col>
                    <xdr:colOff>66675</xdr:colOff>
                    <xdr:row>278</xdr:row>
                    <xdr:rowOff>314325</xdr:rowOff>
                  </to>
                </anchor>
              </controlPr>
            </control>
          </mc:Choice>
        </mc:AlternateContent>
        <mc:AlternateContent xmlns:mc="http://schemas.openxmlformats.org/markup-compatibility/2006">
          <mc:Choice Requires="x14">
            <control shapeId="1634" r:id="rId129" name="Check Box 610">
              <controlPr defaultSize="0" autoFill="0" autoLine="0" autoPict="0">
                <anchor moveWithCells="1">
                  <from>
                    <xdr:col>3</xdr:col>
                    <xdr:colOff>9525</xdr:colOff>
                    <xdr:row>281</xdr:row>
                    <xdr:rowOff>47625</xdr:rowOff>
                  </from>
                  <to>
                    <xdr:col>4</xdr:col>
                    <xdr:colOff>66675</xdr:colOff>
                    <xdr:row>281</xdr:row>
                    <xdr:rowOff>314325</xdr:rowOff>
                  </to>
                </anchor>
              </controlPr>
            </control>
          </mc:Choice>
        </mc:AlternateContent>
        <mc:AlternateContent xmlns:mc="http://schemas.openxmlformats.org/markup-compatibility/2006">
          <mc:Choice Requires="x14">
            <control shapeId="1635" r:id="rId130" name="Check Box 611">
              <controlPr defaultSize="0" autoFill="0" autoLine="0" autoPict="0">
                <anchor moveWithCells="1">
                  <from>
                    <xdr:col>3</xdr:col>
                    <xdr:colOff>9525</xdr:colOff>
                    <xdr:row>279</xdr:row>
                    <xdr:rowOff>47625</xdr:rowOff>
                  </from>
                  <to>
                    <xdr:col>4</xdr:col>
                    <xdr:colOff>66675</xdr:colOff>
                    <xdr:row>279</xdr:row>
                    <xdr:rowOff>314325</xdr:rowOff>
                  </to>
                </anchor>
              </controlPr>
            </control>
          </mc:Choice>
        </mc:AlternateContent>
        <mc:AlternateContent xmlns:mc="http://schemas.openxmlformats.org/markup-compatibility/2006">
          <mc:Choice Requires="x14">
            <control shapeId="1636" r:id="rId131" name="Check Box 612">
              <controlPr defaultSize="0" autoFill="0" autoLine="0" autoPict="0">
                <anchor moveWithCells="1">
                  <from>
                    <xdr:col>3</xdr:col>
                    <xdr:colOff>9525</xdr:colOff>
                    <xdr:row>282</xdr:row>
                    <xdr:rowOff>47625</xdr:rowOff>
                  </from>
                  <to>
                    <xdr:col>4</xdr:col>
                    <xdr:colOff>66675</xdr:colOff>
                    <xdr:row>282</xdr:row>
                    <xdr:rowOff>314325</xdr:rowOff>
                  </to>
                </anchor>
              </controlPr>
            </control>
          </mc:Choice>
        </mc:AlternateContent>
        <mc:AlternateContent xmlns:mc="http://schemas.openxmlformats.org/markup-compatibility/2006">
          <mc:Choice Requires="x14">
            <control shapeId="1637" r:id="rId132" name="Check Box 613">
              <controlPr defaultSize="0" autoFill="0" autoLine="0" autoPict="0">
                <anchor moveWithCells="1">
                  <from>
                    <xdr:col>3</xdr:col>
                    <xdr:colOff>9525</xdr:colOff>
                    <xdr:row>284</xdr:row>
                    <xdr:rowOff>38100</xdr:rowOff>
                  </from>
                  <to>
                    <xdr:col>4</xdr:col>
                    <xdr:colOff>66675</xdr:colOff>
                    <xdr:row>284</xdr:row>
                    <xdr:rowOff>295275</xdr:rowOff>
                  </to>
                </anchor>
              </controlPr>
            </control>
          </mc:Choice>
        </mc:AlternateContent>
        <mc:AlternateContent xmlns:mc="http://schemas.openxmlformats.org/markup-compatibility/2006">
          <mc:Choice Requires="x14">
            <control shapeId="1638" r:id="rId133" name="Check Box 614">
              <controlPr defaultSize="0" autoFill="0" autoLine="0" autoPict="0">
                <anchor moveWithCells="1">
                  <from>
                    <xdr:col>3</xdr:col>
                    <xdr:colOff>9525</xdr:colOff>
                    <xdr:row>285</xdr:row>
                    <xdr:rowOff>38100</xdr:rowOff>
                  </from>
                  <to>
                    <xdr:col>4</xdr:col>
                    <xdr:colOff>66675</xdr:colOff>
                    <xdr:row>285</xdr:row>
                    <xdr:rowOff>295275</xdr:rowOff>
                  </to>
                </anchor>
              </controlPr>
            </control>
          </mc:Choice>
        </mc:AlternateContent>
        <mc:AlternateContent xmlns:mc="http://schemas.openxmlformats.org/markup-compatibility/2006">
          <mc:Choice Requires="x14">
            <control shapeId="1639" r:id="rId134" name="Check Box 615">
              <controlPr defaultSize="0" autoFill="0" autoLine="0" autoPict="0">
                <anchor moveWithCells="1">
                  <from>
                    <xdr:col>3</xdr:col>
                    <xdr:colOff>9525</xdr:colOff>
                    <xdr:row>287</xdr:row>
                    <xdr:rowOff>38100</xdr:rowOff>
                  </from>
                  <to>
                    <xdr:col>4</xdr:col>
                    <xdr:colOff>66675</xdr:colOff>
                    <xdr:row>287</xdr:row>
                    <xdr:rowOff>295275</xdr:rowOff>
                  </to>
                </anchor>
              </controlPr>
            </control>
          </mc:Choice>
        </mc:AlternateContent>
        <mc:AlternateContent xmlns:mc="http://schemas.openxmlformats.org/markup-compatibility/2006">
          <mc:Choice Requires="x14">
            <control shapeId="1640" r:id="rId135" name="Check Box 616">
              <controlPr defaultSize="0" autoFill="0" autoLine="0" autoPict="0">
                <anchor moveWithCells="1">
                  <from>
                    <xdr:col>3</xdr:col>
                    <xdr:colOff>9525</xdr:colOff>
                    <xdr:row>288</xdr:row>
                    <xdr:rowOff>38100</xdr:rowOff>
                  </from>
                  <to>
                    <xdr:col>4</xdr:col>
                    <xdr:colOff>66675</xdr:colOff>
                    <xdr:row>288</xdr:row>
                    <xdr:rowOff>295275</xdr:rowOff>
                  </to>
                </anchor>
              </controlPr>
            </control>
          </mc:Choice>
        </mc:AlternateContent>
        <mc:AlternateContent xmlns:mc="http://schemas.openxmlformats.org/markup-compatibility/2006">
          <mc:Choice Requires="x14">
            <control shapeId="1641" r:id="rId136" name="Check Box 617">
              <controlPr defaultSize="0" autoFill="0" autoLine="0" autoPict="0">
                <anchor moveWithCells="1">
                  <from>
                    <xdr:col>3</xdr:col>
                    <xdr:colOff>9525</xdr:colOff>
                    <xdr:row>290</xdr:row>
                    <xdr:rowOff>38100</xdr:rowOff>
                  </from>
                  <to>
                    <xdr:col>4</xdr:col>
                    <xdr:colOff>66675</xdr:colOff>
                    <xdr:row>290</xdr:row>
                    <xdr:rowOff>295275</xdr:rowOff>
                  </to>
                </anchor>
              </controlPr>
            </control>
          </mc:Choice>
        </mc:AlternateContent>
        <mc:AlternateContent xmlns:mc="http://schemas.openxmlformats.org/markup-compatibility/2006">
          <mc:Choice Requires="x14">
            <control shapeId="1642" r:id="rId137" name="Check Box 618">
              <controlPr defaultSize="0" autoFill="0" autoLine="0" autoPict="0">
                <anchor moveWithCells="1">
                  <from>
                    <xdr:col>3</xdr:col>
                    <xdr:colOff>9525</xdr:colOff>
                    <xdr:row>291</xdr:row>
                    <xdr:rowOff>38100</xdr:rowOff>
                  </from>
                  <to>
                    <xdr:col>4</xdr:col>
                    <xdr:colOff>66675</xdr:colOff>
                    <xdr:row>291</xdr:row>
                    <xdr:rowOff>295275</xdr:rowOff>
                  </to>
                </anchor>
              </controlPr>
            </control>
          </mc:Choice>
        </mc:AlternateContent>
        <mc:AlternateContent xmlns:mc="http://schemas.openxmlformats.org/markup-compatibility/2006">
          <mc:Choice Requires="x14">
            <control shapeId="1643" r:id="rId138" name="Check Box 619">
              <controlPr defaultSize="0" autoFill="0" autoLine="0" autoPict="0">
                <anchor moveWithCells="1">
                  <from>
                    <xdr:col>3</xdr:col>
                    <xdr:colOff>9525</xdr:colOff>
                    <xdr:row>287</xdr:row>
                    <xdr:rowOff>38100</xdr:rowOff>
                  </from>
                  <to>
                    <xdr:col>4</xdr:col>
                    <xdr:colOff>66675</xdr:colOff>
                    <xdr:row>287</xdr:row>
                    <xdr:rowOff>295275</xdr:rowOff>
                  </to>
                </anchor>
              </controlPr>
            </control>
          </mc:Choice>
        </mc:AlternateContent>
        <mc:AlternateContent xmlns:mc="http://schemas.openxmlformats.org/markup-compatibility/2006">
          <mc:Choice Requires="x14">
            <control shapeId="1644" r:id="rId139" name="Check Box 620">
              <controlPr defaultSize="0" autoFill="0" autoLine="0" autoPict="0">
                <anchor moveWithCells="1">
                  <from>
                    <xdr:col>3</xdr:col>
                    <xdr:colOff>9525</xdr:colOff>
                    <xdr:row>290</xdr:row>
                    <xdr:rowOff>38100</xdr:rowOff>
                  </from>
                  <to>
                    <xdr:col>4</xdr:col>
                    <xdr:colOff>66675</xdr:colOff>
                    <xdr:row>290</xdr:row>
                    <xdr:rowOff>295275</xdr:rowOff>
                  </to>
                </anchor>
              </controlPr>
            </control>
          </mc:Choice>
        </mc:AlternateContent>
        <mc:AlternateContent xmlns:mc="http://schemas.openxmlformats.org/markup-compatibility/2006">
          <mc:Choice Requires="x14">
            <control shapeId="1645" r:id="rId140" name="Check Box 621">
              <controlPr defaultSize="0" autoFill="0" autoLine="0" autoPict="0">
                <anchor moveWithCells="1">
                  <from>
                    <xdr:col>3</xdr:col>
                    <xdr:colOff>9525</xdr:colOff>
                    <xdr:row>288</xdr:row>
                    <xdr:rowOff>38100</xdr:rowOff>
                  </from>
                  <to>
                    <xdr:col>4</xdr:col>
                    <xdr:colOff>66675</xdr:colOff>
                    <xdr:row>288</xdr:row>
                    <xdr:rowOff>295275</xdr:rowOff>
                  </to>
                </anchor>
              </controlPr>
            </control>
          </mc:Choice>
        </mc:AlternateContent>
        <mc:AlternateContent xmlns:mc="http://schemas.openxmlformats.org/markup-compatibility/2006">
          <mc:Choice Requires="x14">
            <control shapeId="1646" r:id="rId141" name="Check Box 622">
              <controlPr defaultSize="0" autoFill="0" autoLine="0" autoPict="0">
                <anchor moveWithCells="1">
                  <from>
                    <xdr:col>3</xdr:col>
                    <xdr:colOff>9525</xdr:colOff>
                    <xdr:row>291</xdr:row>
                    <xdr:rowOff>38100</xdr:rowOff>
                  </from>
                  <to>
                    <xdr:col>4</xdr:col>
                    <xdr:colOff>66675</xdr:colOff>
                    <xdr:row>291</xdr:row>
                    <xdr:rowOff>295275</xdr:rowOff>
                  </to>
                </anchor>
              </controlPr>
            </control>
          </mc:Choice>
        </mc:AlternateContent>
        <mc:AlternateContent xmlns:mc="http://schemas.openxmlformats.org/markup-compatibility/2006">
          <mc:Choice Requires="x14">
            <control shapeId="1647" r:id="rId142" name="Check Box 623">
              <controlPr defaultSize="0" autoFill="0" autoLine="0" autoPict="0">
                <anchor moveWithCells="1">
                  <from>
                    <xdr:col>3</xdr:col>
                    <xdr:colOff>9525</xdr:colOff>
                    <xdr:row>294</xdr:row>
                    <xdr:rowOff>28575</xdr:rowOff>
                  </from>
                  <to>
                    <xdr:col>4</xdr:col>
                    <xdr:colOff>66675</xdr:colOff>
                    <xdr:row>294</xdr:row>
                    <xdr:rowOff>285750</xdr:rowOff>
                  </to>
                </anchor>
              </controlPr>
            </control>
          </mc:Choice>
        </mc:AlternateContent>
        <mc:AlternateContent xmlns:mc="http://schemas.openxmlformats.org/markup-compatibility/2006">
          <mc:Choice Requires="x14">
            <control shapeId="1648" r:id="rId143" name="Check Box 624">
              <controlPr defaultSize="0" autoFill="0" autoLine="0" autoPict="0">
                <anchor moveWithCells="1">
                  <from>
                    <xdr:col>3</xdr:col>
                    <xdr:colOff>9525</xdr:colOff>
                    <xdr:row>294</xdr:row>
                    <xdr:rowOff>28575</xdr:rowOff>
                  </from>
                  <to>
                    <xdr:col>4</xdr:col>
                    <xdr:colOff>66675</xdr:colOff>
                    <xdr:row>294</xdr:row>
                    <xdr:rowOff>285750</xdr:rowOff>
                  </to>
                </anchor>
              </controlPr>
            </control>
          </mc:Choice>
        </mc:AlternateContent>
        <mc:AlternateContent xmlns:mc="http://schemas.openxmlformats.org/markup-compatibility/2006">
          <mc:Choice Requires="x14">
            <control shapeId="1649" r:id="rId144" name="Check Box 625">
              <controlPr defaultSize="0" autoFill="0" autoLine="0" autoPict="0">
                <anchor moveWithCells="1">
                  <from>
                    <xdr:col>3</xdr:col>
                    <xdr:colOff>9525</xdr:colOff>
                    <xdr:row>296</xdr:row>
                    <xdr:rowOff>333375</xdr:rowOff>
                  </from>
                  <to>
                    <xdr:col>4</xdr:col>
                    <xdr:colOff>66675</xdr:colOff>
                    <xdr:row>296</xdr:row>
                    <xdr:rowOff>590550</xdr:rowOff>
                  </to>
                </anchor>
              </controlPr>
            </control>
          </mc:Choice>
        </mc:AlternateContent>
        <mc:AlternateContent xmlns:mc="http://schemas.openxmlformats.org/markup-compatibility/2006">
          <mc:Choice Requires="x14">
            <control shapeId="1650" r:id="rId145" name="Check Box 626">
              <controlPr defaultSize="0" autoFill="0" autoLine="0" autoPict="0">
                <anchor moveWithCells="1">
                  <from>
                    <xdr:col>3</xdr:col>
                    <xdr:colOff>9525</xdr:colOff>
                    <xdr:row>296</xdr:row>
                    <xdr:rowOff>333375</xdr:rowOff>
                  </from>
                  <to>
                    <xdr:col>4</xdr:col>
                    <xdr:colOff>66675</xdr:colOff>
                    <xdr:row>296</xdr:row>
                    <xdr:rowOff>590550</xdr:rowOff>
                  </to>
                </anchor>
              </controlPr>
            </control>
          </mc:Choice>
        </mc:AlternateContent>
        <mc:AlternateContent xmlns:mc="http://schemas.openxmlformats.org/markup-compatibility/2006">
          <mc:Choice Requires="x14">
            <control shapeId="1651" r:id="rId146" name="Check Box 627">
              <controlPr defaultSize="0" autoFill="0" autoLine="0" autoPict="0">
                <anchor moveWithCells="1">
                  <from>
                    <xdr:col>3</xdr:col>
                    <xdr:colOff>9525</xdr:colOff>
                    <xdr:row>297</xdr:row>
                    <xdr:rowOff>38100</xdr:rowOff>
                  </from>
                  <to>
                    <xdr:col>4</xdr:col>
                    <xdr:colOff>66675</xdr:colOff>
                    <xdr:row>297</xdr:row>
                    <xdr:rowOff>295275</xdr:rowOff>
                  </to>
                </anchor>
              </controlPr>
            </control>
          </mc:Choice>
        </mc:AlternateContent>
        <mc:AlternateContent xmlns:mc="http://schemas.openxmlformats.org/markup-compatibility/2006">
          <mc:Choice Requires="x14">
            <control shapeId="1652" r:id="rId147" name="Check Box 628">
              <controlPr defaultSize="0" autoFill="0" autoLine="0" autoPict="0">
                <anchor moveWithCells="1">
                  <from>
                    <xdr:col>3</xdr:col>
                    <xdr:colOff>9525</xdr:colOff>
                    <xdr:row>297</xdr:row>
                    <xdr:rowOff>38100</xdr:rowOff>
                  </from>
                  <to>
                    <xdr:col>4</xdr:col>
                    <xdr:colOff>66675</xdr:colOff>
                    <xdr:row>297</xdr:row>
                    <xdr:rowOff>295275</xdr:rowOff>
                  </to>
                </anchor>
              </controlPr>
            </control>
          </mc:Choice>
        </mc:AlternateContent>
        <mc:AlternateContent xmlns:mc="http://schemas.openxmlformats.org/markup-compatibility/2006">
          <mc:Choice Requires="x14">
            <control shapeId="1653" r:id="rId148" name="Check Box 629">
              <controlPr defaultSize="0" autoFill="0" autoLine="0" autoPict="0">
                <anchor moveWithCells="1">
                  <from>
                    <xdr:col>3</xdr:col>
                    <xdr:colOff>9525</xdr:colOff>
                    <xdr:row>300</xdr:row>
                    <xdr:rowOff>38100</xdr:rowOff>
                  </from>
                  <to>
                    <xdr:col>4</xdr:col>
                    <xdr:colOff>66675</xdr:colOff>
                    <xdr:row>300</xdr:row>
                    <xdr:rowOff>295275</xdr:rowOff>
                  </to>
                </anchor>
              </controlPr>
            </control>
          </mc:Choice>
        </mc:AlternateContent>
        <mc:AlternateContent xmlns:mc="http://schemas.openxmlformats.org/markup-compatibility/2006">
          <mc:Choice Requires="x14">
            <control shapeId="1654" r:id="rId149" name="Check Box 630">
              <controlPr defaultSize="0" autoFill="0" autoLine="0" autoPict="0">
                <anchor moveWithCells="1">
                  <from>
                    <xdr:col>3</xdr:col>
                    <xdr:colOff>9525</xdr:colOff>
                    <xdr:row>300</xdr:row>
                    <xdr:rowOff>38100</xdr:rowOff>
                  </from>
                  <to>
                    <xdr:col>4</xdr:col>
                    <xdr:colOff>66675</xdr:colOff>
                    <xdr:row>300</xdr:row>
                    <xdr:rowOff>295275</xdr:rowOff>
                  </to>
                </anchor>
              </controlPr>
            </control>
          </mc:Choice>
        </mc:AlternateContent>
        <mc:AlternateContent xmlns:mc="http://schemas.openxmlformats.org/markup-compatibility/2006">
          <mc:Choice Requires="x14">
            <control shapeId="1655" r:id="rId150" name="Check Box 631">
              <controlPr defaultSize="0" autoFill="0" autoLine="0" autoPict="0">
                <anchor moveWithCells="1">
                  <from>
                    <xdr:col>3</xdr:col>
                    <xdr:colOff>9525</xdr:colOff>
                    <xdr:row>302</xdr:row>
                    <xdr:rowOff>342900</xdr:rowOff>
                  </from>
                  <to>
                    <xdr:col>4</xdr:col>
                    <xdr:colOff>66675</xdr:colOff>
                    <xdr:row>302</xdr:row>
                    <xdr:rowOff>600075</xdr:rowOff>
                  </to>
                </anchor>
              </controlPr>
            </control>
          </mc:Choice>
        </mc:AlternateContent>
        <mc:AlternateContent xmlns:mc="http://schemas.openxmlformats.org/markup-compatibility/2006">
          <mc:Choice Requires="x14">
            <control shapeId="1656" r:id="rId151" name="Check Box 632">
              <controlPr defaultSize="0" autoFill="0" autoLine="0" autoPict="0">
                <anchor moveWithCells="1">
                  <from>
                    <xdr:col>3</xdr:col>
                    <xdr:colOff>9525</xdr:colOff>
                    <xdr:row>302</xdr:row>
                    <xdr:rowOff>342900</xdr:rowOff>
                  </from>
                  <to>
                    <xdr:col>4</xdr:col>
                    <xdr:colOff>66675</xdr:colOff>
                    <xdr:row>302</xdr:row>
                    <xdr:rowOff>600075</xdr:rowOff>
                  </to>
                </anchor>
              </controlPr>
            </control>
          </mc:Choice>
        </mc:AlternateContent>
        <mc:AlternateContent xmlns:mc="http://schemas.openxmlformats.org/markup-compatibility/2006">
          <mc:Choice Requires="x14">
            <control shapeId="1657" r:id="rId152" name="Check Box 633">
              <controlPr defaultSize="0" autoFill="0" autoLine="0" autoPict="0">
                <anchor moveWithCells="1">
                  <from>
                    <xdr:col>3</xdr:col>
                    <xdr:colOff>9525</xdr:colOff>
                    <xdr:row>303</xdr:row>
                    <xdr:rowOff>47625</xdr:rowOff>
                  </from>
                  <to>
                    <xdr:col>4</xdr:col>
                    <xdr:colOff>66675</xdr:colOff>
                    <xdr:row>303</xdr:row>
                    <xdr:rowOff>314325</xdr:rowOff>
                  </to>
                </anchor>
              </controlPr>
            </control>
          </mc:Choice>
        </mc:AlternateContent>
        <mc:AlternateContent xmlns:mc="http://schemas.openxmlformats.org/markup-compatibility/2006">
          <mc:Choice Requires="x14">
            <control shapeId="1658" r:id="rId153" name="Check Box 634">
              <controlPr defaultSize="0" autoFill="0" autoLine="0" autoPict="0">
                <anchor moveWithCells="1">
                  <from>
                    <xdr:col>3</xdr:col>
                    <xdr:colOff>9525</xdr:colOff>
                    <xdr:row>303</xdr:row>
                    <xdr:rowOff>47625</xdr:rowOff>
                  </from>
                  <to>
                    <xdr:col>4</xdr:col>
                    <xdr:colOff>66675</xdr:colOff>
                    <xdr:row>303</xdr:row>
                    <xdr:rowOff>314325</xdr:rowOff>
                  </to>
                </anchor>
              </controlPr>
            </control>
          </mc:Choice>
        </mc:AlternateContent>
        <mc:AlternateContent xmlns:mc="http://schemas.openxmlformats.org/markup-compatibility/2006">
          <mc:Choice Requires="x14">
            <control shapeId="1659" r:id="rId154" name="Check Box 635">
              <controlPr defaultSize="0" autoFill="0" autoLine="0" autoPict="0">
                <anchor moveWithCells="1">
                  <from>
                    <xdr:col>3</xdr:col>
                    <xdr:colOff>9525</xdr:colOff>
                    <xdr:row>306</xdr:row>
                    <xdr:rowOff>38100</xdr:rowOff>
                  </from>
                  <to>
                    <xdr:col>4</xdr:col>
                    <xdr:colOff>66675</xdr:colOff>
                    <xdr:row>306</xdr:row>
                    <xdr:rowOff>295275</xdr:rowOff>
                  </to>
                </anchor>
              </controlPr>
            </control>
          </mc:Choice>
        </mc:AlternateContent>
        <mc:AlternateContent xmlns:mc="http://schemas.openxmlformats.org/markup-compatibility/2006">
          <mc:Choice Requires="x14">
            <control shapeId="1660" r:id="rId155" name="Check Box 636">
              <controlPr defaultSize="0" autoFill="0" autoLine="0" autoPict="0">
                <anchor moveWithCells="1">
                  <from>
                    <xdr:col>3</xdr:col>
                    <xdr:colOff>9525</xdr:colOff>
                    <xdr:row>306</xdr:row>
                    <xdr:rowOff>38100</xdr:rowOff>
                  </from>
                  <to>
                    <xdr:col>4</xdr:col>
                    <xdr:colOff>66675</xdr:colOff>
                    <xdr:row>306</xdr:row>
                    <xdr:rowOff>295275</xdr:rowOff>
                  </to>
                </anchor>
              </controlPr>
            </control>
          </mc:Choice>
        </mc:AlternateContent>
        <mc:AlternateContent xmlns:mc="http://schemas.openxmlformats.org/markup-compatibility/2006">
          <mc:Choice Requires="x14">
            <control shapeId="1661" r:id="rId156" name="Check Box 637">
              <controlPr defaultSize="0" autoFill="0" autoLine="0" autoPict="0">
                <anchor moveWithCells="1">
                  <from>
                    <xdr:col>3</xdr:col>
                    <xdr:colOff>9525</xdr:colOff>
                    <xdr:row>308</xdr:row>
                    <xdr:rowOff>342900</xdr:rowOff>
                  </from>
                  <to>
                    <xdr:col>4</xdr:col>
                    <xdr:colOff>66675</xdr:colOff>
                    <xdr:row>308</xdr:row>
                    <xdr:rowOff>600075</xdr:rowOff>
                  </to>
                </anchor>
              </controlPr>
            </control>
          </mc:Choice>
        </mc:AlternateContent>
        <mc:AlternateContent xmlns:mc="http://schemas.openxmlformats.org/markup-compatibility/2006">
          <mc:Choice Requires="x14">
            <control shapeId="1662" r:id="rId157" name="Check Box 638">
              <controlPr defaultSize="0" autoFill="0" autoLine="0" autoPict="0">
                <anchor moveWithCells="1">
                  <from>
                    <xdr:col>3</xdr:col>
                    <xdr:colOff>9525</xdr:colOff>
                    <xdr:row>308</xdr:row>
                    <xdr:rowOff>342900</xdr:rowOff>
                  </from>
                  <to>
                    <xdr:col>4</xdr:col>
                    <xdr:colOff>66675</xdr:colOff>
                    <xdr:row>308</xdr:row>
                    <xdr:rowOff>600075</xdr:rowOff>
                  </to>
                </anchor>
              </controlPr>
            </control>
          </mc:Choice>
        </mc:AlternateContent>
        <mc:AlternateContent xmlns:mc="http://schemas.openxmlformats.org/markup-compatibility/2006">
          <mc:Choice Requires="x14">
            <control shapeId="1663" r:id="rId158" name="Check Box 639">
              <controlPr defaultSize="0" autoFill="0" autoLine="0" autoPict="0">
                <anchor moveWithCells="1">
                  <from>
                    <xdr:col>3</xdr:col>
                    <xdr:colOff>9525</xdr:colOff>
                    <xdr:row>309</xdr:row>
                    <xdr:rowOff>47625</xdr:rowOff>
                  </from>
                  <to>
                    <xdr:col>4</xdr:col>
                    <xdr:colOff>66675</xdr:colOff>
                    <xdr:row>309</xdr:row>
                    <xdr:rowOff>314325</xdr:rowOff>
                  </to>
                </anchor>
              </controlPr>
            </control>
          </mc:Choice>
        </mc:AlternateContent>
        <mc:AlternateContent xmlns:mc="http://schemas.openxmlformats.org/markup-compatibility/2006">
          <mc:Choice Requires="x14">
            <control shapeId="1664" r:id="rId159" name="Check Box 640">
              <controlPr defaultSize="0" autoFill="0" autoLine="0" autoPict="0">
                <anchor moveWithCells="1">
                  <from>
                    <xdr:col>3</xdr:col>
                    <xdr:colOff>9525</xdr:colOff>
                    <xdr:row>309</xdr:row>
                    <xdr:rowOff>47625</xdr:rowOff>
                  </from>
                  <to>
                    <xdr:col>4</xdr:col>
                    <xdr:colOff>66675</xdr:colOff>
                    <xdr:row>309</xdr:row>
                    <xdr:rowOff>314325</xdr:rowOff>
                  </to>
                </anchor>
              </controlPr>
            </control>
          </mc:Choice>
        </mc:AlternateContent>
        <mc:AlternateContent xmlns:mc="http://schemas.openxmlformats.org/markup-compatibility/2006">
          <mc:Choice Requires="x14">
            <control shapeId="1665" r:id="rId160" name="Check Box 641">
              <controlPr defaultSize="0" autoFill="0" autoLine="0" autoPict="0">
                <anchor moveWithCells="1">
                  <from>
                    <xdr:col>3</xdr:col>
                    <xdr:colOff>9525</xdr:colOff>
                    <xdr:row>311</xdr:row>
                    <xdr:rowOff>66675</xdr:rowOff>
                  </from>
                  <to>
                    <xdr:col>4</xdr:col>
                    <xdr:colOff>66675</xdr:colOff>
                    <xdr:row>311</xdr:row>
                    <xdr:rowOff>323850</xdr:rowOff>
                  </to>
                </anchor>
              </controlPr>
            </control>
          </mc:Choice>
        </mc:AlternateContent>
        <mc:AlternateContent xmlns:mc="http://schemas.openxmlformats.org/markup-compatibility/2006">
          <mc:Choice Requires="x14">
            <control shapeId="1666" r:id="rId161" name="Check Box 642">
              <controlPr defaultSize="0" autoFill="0" autoLine="0" autoPict="0">
                <anchor moveWithCells="1">
                  <from>
                    <xdr:col>3</xdr:col>
                    <xdr:colOff>9525</xdr:colOff>
                    <xdr:row>311</xdr:row>
                    <xdr:rowOff>66675</xdr:rowOff>
                  </from>
                  <to>
                    <xdr:col>4</xdr:col>
                    <xdr:colOff>66675</xdr:colOff>
                    <xdr:row>311</xdr:row>
                    <xdr:rowOff>323850</xdr:rowOff>
                  </to>
                </anchor>
              </controlPr>
            </control>
          </mc:Choice>
        </mc:AlternateContent>
        <mc:AlternateContent xmlns:mc="http://schemas.openxmlformats.org/markup-compatibility/2006">
          <mc:Choice Requires="x14">
            <control shapeId="1667" r:id="rId162" name="Check Box 643">
              <controlPr defaultSize="0" autoFill="0" autoLine="0" autoPict="0">
                <anchor moveWithCells="1">
                  <from>
                    <xdr:col>3</xdr:col>
                    <xdr:colOff>9525</xdr:colOff>
                    <xdr:row>312</xdr:row>
                    <xdr:rowOff>66675</xdr:rowOff>
                  </from>
                  <to>
                    <xdr:col>4</xdr:col>
                    <xdr:colOff>66675</xdr:colOff>
                    <xdr:row>312</xdr:row>
                    <xdr:rowOff>323850</xdr:rowOff>
                  </to>
                </anchor>
              </controlPr>
            </control>
          </mc:Choice>
        </mc:AlternateContent>
        <mc:AlternateContent xmlns:mc="http://schemas.openxmlformats.org/markup-compatibility/2006">
          <mc:Choice Requires="x14">
            <control shapeId="1668" r:id="rId163" name="Check Box 644">
              <controlPr defaultSize="0" autoFill="0" autoLine="0" autoPict="0">
                <anchor moveWithCells="1">
                  <from>
                    <xdr:col>3</xdr:col>
                    <xdr:colOff>9525</xdr:colOff>
                    <xdr:row>312</xdr:row>
                    <xdr:rowOff>66675</xdr:rowOff>
                  </from>
                  <to>
                    <xdr:col>4</xdr:col>
                    <xdr:colOff>66675</xdr:colOff>
                    <xdr:row>312</xdr:row>
                    <xdr:rowOff>323850</xdr:rowOff>
                  </to>
                </anchor>
              </controlPr>
            </control>
          </mc:Choice>
        </mc:AlternateContent>
        <mc:AlternateContent xmlns:mc="http://schemas.openxmlformats.org/markup-compatibility/2006">
          <mc:Choice Requires="x14">
            <control shapeId="1669" r:id="rId164" name="Check Box 645">
              <controlPr defaultSize="0" autoFill="0" autoLine="0" autoPict="0">
                <anchor moveWithCells="1">
                  <from>
                    <xdr:col>3</xdr:col>
                    <xdr:colOff>9525</xdr:colOff>
                    <xdr:row>314</xdr:row>
                    <xdr:rowOff>76200</xdr:rowOff>
                  </from>
                  <to>
                    <xdr:col>4</xdr:col>
                    <xdr:colOff>66675</xdr:colOff>
                    <xdr:row>314</xdr:row>
                    <xdr:rowOff>333375</xdr:rowOff>
                  </to>
                </anchor>
              </controlPr>
            </control>
          </mc:Choice>
        </mc:AlternateContent>
        <mc:AlternateContent xmlns:mc="http://schemas.openxmlformats.org/markup-compatibility/2006">
          <mc:Choice Requires="x14">
            <control shapeId="1670" r:id="rId165" name="Check Box 646">
              <controlPr defaultSize="0" autoFill="0" autoLine="0" autoPict="0">
                <anchor moveWithCells="1">
                  <from>
                    <xdr:col>3</xdr:col>
                    <xdr:colOff>9525</xdr:colOff>
                    <xdr:row>314</xdr:row>
                    <xdr:rowOff>76200</xdr:rowOff>
                  </from>
                  <to>
                    <xdr:col>4</xdr:col>
                    <xdr:colOff>66675</xdr:colOff>
                    <xdr:row>314</xdr:row>
                    <xdr:rowOff>333375</xdr:rowOff>
                  </to>
                </anchor>
              </controlPr>
            </control>
          </mc:Choice>
        </mc:AlternateContent>
        <mc:AlternateContent xmlns:mc="http://schemas.openxmlformats.org/markup-compatibility/2006">
          <mc:Choice Requires="x14">
            <control shapeId="1671" r:id="rId166" name="Check Box 647">
              <controlPr defaultSize="0" autoFill="0" autoLine="0" autoPict="0">
                <anchor moveWithCells="1">
                  <from>
                    <xdr:col>3</xdr:col>
                    <xdr:colOff>9525</xdr:colOff>
                    <xdr:row>315</xdr:row>
                    <xdr:rowOff>76200</xdr:rowOff>
                  </from>
                  <to>
                    <xdr:col>4</xdr:col>
                    <xdr:colOff>66675</xdr:colOff>
                    <xdr:row>315</xdr:row>
                    <xdr:rowOff>333375</xdr:rowOff>
                  </to>
                </anchor>
              </controlPr>
            </control>
          </mc:Choice>
        </mc:AlternateContent>
        <mc:AlternateContent xmlns:mc="http://schemas.openxmlformats.org/markup-compatibility/2006">
          <mc:Choice Requires="x14">
            <control shapeId="1672" r:id="rId167" name="Check Box 648">
              <controlPr defaultSize="0" autoFill="0" autoLine="0" autoPict="0">
                <anchor moveWithCells="1">
                  <from>
                    <xdr:col>3</xdr:col>
                    <xdr:colOff>9525</xdr:colOff>
                    <xdr:row>315</xdr:row>
                    <xdr:rowOff>76200</xdr:rowOff>
                  </from>
                  <to>
                    <xdr:col>4</xdr:col>
                    <xdr:colOff>66675</xdr:colOff>
                    <xdr:row>315</xdr:row>
                    <xdr:rowOff>333375</xdr:rowOff>
                  </to>
                </anchor>
              </controlPr>
            </control>
          </mc:Choice>
        </mc:AlternateContent>
        <mc:AlternateContent xmlns:mc="http://schemas.openxmlformats.org/markup-compatibility/2006">
          <mc:Choice Requires="x14">
            <control shapeId="1673" r:id="rId168" name="Check Box 649">
              <controlPr defaultSize="0" autoFill="0" autoLine="0" autoPict="0">
                <anchor moveWithCells="1">
                  <from>
                    <xdr:col>3</xdr:col>
                    <xdr:colOff>9525</xdr:colOff>
                    <xdr:row>317</xdr:row>
                    <xdr:rowOff>66675</xdr:rowOff>
                  </from>
                  <to>
                    <xdr:col>4</xdr:col>
                    <xdr:colOff>66675</xdr:colOff>
                    <xdr:row>317</xdr:row>
                    <xdr:rowOff>323850</xdr:rowOff>
                  </to>
                </anchor>
              </controlPr>
            </control>
          </mc:Choice>
        </mc:AlternateContent>
        <mc:AlternateContent xmlns:mc="http://schemas.openxmlformats.org/markup-compatibility/2006">
          <mc:Choice Requires="x14">
            <control shapeId="1674" r:id="rId169" name="Check Box 650">
              <controlPr defaultSize="0" autoFill="0" autoLine="0" autoPict="0">
                <anchor moveWithCells="1">
                  <from>
                    <xdr:col>3</xdr:col>
                    <xdr:colOff>9525</xdr:colOff>
                    <xdr:row>317</xdr:row>
                    <xdr:rowOff>66675</xdr:rowOff>
                  </from>
                  <to>
                    <xdr:col>4</xdr:col>
                    <xdr:colOff>66675</xdr:colOff>
                    <xdr:row>317</xdr:row>
                    <xdr:rowOff>323850</xdr:rowOff>
                  </to>
                </anchor>
              </controlPr>
            </control>
          </mc:Choice>
        </mc:AlternateContent>
        <mc:AlternateContent xmlns:mc="http://schemas.openxmlformats.org/markup-compatibility/2006">
          <mc:Choice Requires="x14">
            <control shapeId="1675" r:id="rId170" name="Check Box 651">
              <controlPr defaultSize="0" autoFill="0" autoLine="0" autoPict="0">
                <anchor moveWithCells="1">
                  <from>
                    <xdr:col>3</xdr:col>
                    <xdr:colOff>9525</xdr:colOff>
                    <xdr:row>318</xdr:row>
                    <xdr:rowOff>66675</xdr:rowOff>
                  </from>
                  <to>
                    <xdr:col>4</xdr:col>
                    <xdr:colOff>66675</xdr:colOff>
                    <xdr:row>318</xdr:row>
                    <xdr:rowOff>323850</xdr:rowOff>
                  </to>
                </anchor>
              </controlPr>
            </control>
          </mc:Choice>
        </mc:AlternateContent>
        <mc:AlternateContent xmlns:mc="http://schemas.openxmlformats.org/markup-compatibility/2006">
          <mc:Choice Requires="x14">
            <control shapeId="1676" r:id="rId171" name="Check Box 652">
              <controlPr defaultSize="0" autoFill="0" autoLine="0" autoPict="0">
                <anchor moveWithCells="1">
                  <from>
                    <xdr:col>3</xdr:col>
                    <xdr:colOff>9525</xdr:colOff>
                    <xdr:row>318</xdr:row>
                    <xdr:rowOff>66675</xdr:rowOff>
                  </from>
                  <to>
                    <xdr:col>4</xdr:col>
                    <xdr:colOff>66675</xdr:colOff>
                    <xdr:row>318</xdr:row>
                    <xdr:rowOff>323850</xdr:rowOff>
                  </to>
                </anchor>
              </controlPr>
            </control>
          </mc:Choice>
        </mc:AlternateContent>
        <mc:AlternateContent xmlns:mc="http://schemas.openxmlformats.org/markup-compatibility/2006">
          <mc:Choice Requires="x14">
            <control shapeId="1677" r:id="rId172" name="Check Box 653">
              <controlPr defaultSize="0" autoFill="0" autoLine="0" autoPict="0">
                <anchor moveWithCells="1">
                  <from>
                    <xdr:col>3</xdr:col>
                    <xdr:colOff>19050</xdr:colOff>
                    <xdr:row>8</xdr:row>
                    <xdr:rowOff>200025</xdr:rowOff>
                  </from>
                  <to>
                    <xdr:col>4</xdr:col>
                    <xdr:colOff>85725</xdr:colOff>
                    <xdr:row>8</xdr:row>
                    <xdr:rowOff>495300</xdr:rowOff>
                  </to>
                </anchor>
              </controlPr>
            </control>
          </mc:Choice>
        </mc:AlternateContent>
        <mc:AlternateContent xmlns:mc="http://schemas.openxmlformats.org/markup-compatibility/2006">
          <mc:Choice Requires="x14">
            <control shapeId="1678" r:id="rId173" name="Check Box 654">
              <controlPr defaultSize="0" autoFill="0" autoLine="0" autoPict="0">
                <anchor moveWithCells="1">
                  <from>
                    <xdr:col>3</xdr:col>
                    <xdr:colOff>19050</xdr:colOff>
                    <xdr:row>9</xdr:row>
                    <xdr:rowOff>228600</xdr:rowOff>
                  </from>
                  <to>
                    <xdr:col>4</xdr:col>
                    <xdr:colOff>85725</xdr:colOff>
                    <xdr:row>9</xdr:row>
                    <xdr:rowOff>504825</xdr:rowOff>
                  </to>
                </anchor>
              </controlPr>
            </control>
          </mc:Choice>
        </mc:AlternateContent>
        <mc:AlternateContent xmlns:mc="http://schemas.openxmlformats.org/markup-compatibility/2006">
          <mc:Choice Requires="x14">
            <control shapeId="1679" r:id="rId174" name="Check Box 655">
              <controlPr defaultSize="0" autoFill="0" autoLine="0" autoPict="0">
                <anchor moveWithCells="1">
                  <from>
                    <xdr:col>3</xdr:col>
                    <xdr:colOff>19050</xdr:colOff>
                    <xdr:row>10</xdr:row>
                    <xdr:rowOff>209550</xdr:rowOff>
                  </from>
                  <to>
                    <xdr:col>4</xdr:col>
                    <xdr:colOff>85725</xdr:colOff>
                    <xdr:row>10</xdr:row>
                    <xdr:rowOff>476250</xdr:rowOff>
                  </to>
                </anchor>
              </controlPr>
            </control>
          </mc:Choice>
        </mc:AlternateContent>
        <mc:AlternateContent xmlns:mc="http://schemas.openxmlformats.org/markup-compatibility/2006">
          <mc:Choice Requires="x14">
            <control shapeId="1680" r:id="rId175" name="Check Box 656">
              <controlPr defaultSize="0" autoFill="0" autoLine="0" autoPict="0">
                <anchor moveWithCells="1">
                  <from>
                    <xdr:col>3</xdr:col>
                    <xdr:colOff>19050</xdr:colOff>
                    <xdr:row>12</xdr:row>
                    <xdr:rowOff>247650</xdr:rowOff>
                  </from>
                  <to>
                    <xdr:col>4</xdr:col>
                    <xdr:colOff>85725</xdr:colOff>
                    <xdr:row>12</xdr:row>
                    <xdr:rowOff>542925</xdr:rowOff>
                  </to>
                </anchor>
              </controlPr>
            </control>
          </mc:Choice>
        </mc:AlternateContent>
        <mc:AlternateContent xmlns:mc="http://schemas.openxmlformats.org/markup-compatibility/2006">
          <mc:Choice Requires="x14">
            <control shapeId="1681" r:id="rId176" name="Check Box 657">
              <controlPr defaultSize="0" autoFill="0" autoLine="0" autoPict="0">
                <anchor moveWithCells="1">
                  <from>
                    <xdr:col>3</xdr:col>
                    <xdr:colOff>19050</xdr:colOff>
                    <xdr:row>13</xdr:row>
                    <xdr:rowOff>285750</xdr:rowOff>
                  </from>
                  <to>
                    <xdr:col>4</xdr:col>
                    <xdr:colOff>85725</xdr:colOff>
                    <xdr:row>13</xdr:row>
                    <xdr:rowOff>561975</xdr:rowOff>
                  </to>
                </anchor>
              </controlPr>
            </control>
          </mc:Choice>
        </mc:AlternateContent>
        <mc:AlternateContent xmlns:mc="http://schemas.openxmlformats.org/markup-compatibility/2006">
          <mc:Choice Requires="x14">
            <control shapeId="1682" r:id="rId177" name="Check Box 658">
              <controlPr defaultSize="0" autoFill="0" autoLine="0" autoPict="0">
                <anchor moveWithCells="1">
                  <from>
                    <xdr:col>3</xdr:col>
                    <xdr:colOff>19050</xdr:colOff>
                    <xdr:row>14</xdr:row>
                    <xdr:rowOff>257175</xdr:rowOff>
                  </from>
                  <to>
                    <xdr:col>4</xdr:col>
                    <xdr:colOff>85725</xdr:colOff>
                    <xdr:row>14</xdr:row>
                    <xdr:rowOff>523875</xdr:rowOff>
                  </to>
                </anchor>
              </controlPr>
            </control>
          </mc:Choice>
        </mc:AlternateContent>
        <mc:AlternateContent xmlns:mc="http://schemas.openxmlformats.org/markup-compatibility/2006">
          <mc:Choice Requires="x14">
            <control shapeId="1683" r:id="rId178" name="Check Box 659">
              <controlPr defaultSize="0" autoFill="0" autoLine="0" autoPict="0">
                <anchor moveWithCells="1">
                  <from>
                    <xdr:col>3</xdr:col>
                    <xdr:colOff>38100</xdr:colOff>
                    <xdr:row>165</xdr:row>
                    <xdr:rowOff>19050</xdr:rowOff>
                  </from>
                  <to>
                    <xdr:col>4</xdr:col>
                    <xdr:colOff>104775</xdr:colOff>
                    <xdr:row>165</xdr:row>
                    <xdr:rowOff>295275</xdr:rowOff>
                  </to>
                </anchor>
              </controlPr>
            </control>
          </mc:Choice>
        </mc:AlternateContent>
        <mc:AlternateContent xmlns:mc="http://schemas.openxmlformats.org/markup-compatibility/2006">
          <mc:Choice Requires="x14">
            <control shapeId="1684" r:id="rId179" name="Check Box 660">
              <controlPr defaultSize="0" autoFill="0" autoLine="0" autoPict="0">
                <anchor moveWithCells="1">
                  <from>
                    <xdr:col>3</xdr:col>
                    <xdr:colOff>38100</xdr:colOff>
                    <xdr:row>166</xdr:row>
                    <xdr:rowOff>28575</xdr:rowOff>
                  </from>
                  <to>
                    <xdr:col>4</xdr:col>
                    <xdr:colOff>104775</xdr:colOff>
                    <xdr:row>166</xdr:row>
                    <xdr:rowOff>304800</xdr:rowOff>
                  </to>
                </anchor>
              </controlPr>
            </control>
          </mc:Choice>
        </mc:AlternateContent>
        <mc:AlternateContent xmlns:mc="http://schemas.openxmlformats.org/markup-compatibility/2006">
          <mc:Choice Requires="x14">
            <control shapeId="1685" r:id="rId180" name="Check Box 661">
              <controlPr defaultSize="0" autoFill="0" autoLine="0" autoPict="0">
                <anchor moveWithCells="1">
                  <from>
                    <xdr:col>3</xdr:col>
                    <xdr:colOff>38100</xdr:colOff>
                    <xdr:row>167</xdr:row>
                    <xdr:rowOff>19050</xdr:rowOff>
                  </from>
                  <to>
                    <xdr:col>4</xdr:col>
                    <xdr:colOff>104775</xdr:colOff>
                    <xdr:row>167</xdr:row>
                    <xdr:rowOff>295275</xdr:rowOff>
                  </to>
                </anchor>
              </controlPr>
            </control>
          </mc:Choice>
        </mc:AlternateContent>
        <mc:AlternateContent xmlns:mc="http://schemas.openxmlformats.org/markup-compatibility/2006">
          <mc:Choice Requires="x14">
            <control shapeId="1686" r:id="rId181" name="Check Box 662">
              <controlPr defaultSize="0" autoFill="0" autoLine="0" autoPict="0">
                <anchor moveWithCells="1">
                  <from>
                    <xdr:col>3</xdr:col>
                    <xdr:colOff>38100</xdr:colOff>
                    <xdr:row>169</xdr:row>
                    <xdr:rowOff>57150</xdr:rowOff>
                  </from>
                  <to>
                    <xdr:col>4</xdr:col>
                    <xdr:colOff>104775</xdr:colOff>
                    <xdr:row>169</xdr:row>
                    <xdr:rowOff>333375</xdr:rowOff>
                  </to>
                </anchor>
              </controlPr>
            </control>
          </mc:Choice>
        </mc:AlternateContent>
        <mc:AlternateContent xmlns:mc="http://schemas.openxmlformats.org/markup-compatibility/2006">
          <mc:Choice Requires="x14">
            <control shapeId="1687" r:id="rId182" name="Check Box 663">
              <controlPr defaultSize="0" autoFill="0" autoLine="0" autoPict="0">
                <anchor moveWithCells="1">
                  <from>
                    <xdr:col>3</xdr:col>
                    <xdr:colOff>38100</xdr:colOff>
                    <xdr:row>170</xdr:row>
                    <xdr:rowOff>38100</xdr:rowOff>
                  </from>
                  <to>
                    <xdr:col>4</xdr:col>
                    <xdr:colOff>104775</xdr:colOff>
                    <xdr:row>170</xdr:row>
                    <xdr:rowOff>314325</xdr:rowOff>
                  </to>
                </anchor>
              </controlPr>
            </control>
          </mc:Choice>
        </mc:AlternateContent>
        <mc:AlternateContent xmlns:mc="http://schemas.openxmlformats.org/markup-compatibility/2006">
          <mc:Choice Requires="x14">
            <control shapeId="1688" r:id="rId183" name="Check Box 664">
              <controlPr defaultSize="0" autoFill="0" autoLine="0" autoPict="0">
                <anchor moveWithCells="1">
                  <from>
                    <xdr:col>3</xdr:col>
                    <xdr:colOff>38100</xdr:colOff>
                    <xdr:row>171</xdr:row>
                    <xdr:rowOff>38100</xdr:rowOff>
                  </from>
                  <to>
                    <xdr:col>4</xdr:col>
                    <xdr:colOff>104775</xdr:colOff>
                    <xdr:row>171</xdr:row>
                    <xdr:rowOff>314325</xdr:rowOff>
                  </to>
                </anchor>
              </controlPr>
            </control>
          </mc:Choice>
        </mc:AlternateContent>
        <mc:AlternateContent xmlns:mc="http://schemas.openxmlformats.org/markup-compatibility/2006">
          <mc:Choice Requires="x14">
            <control shapeId="1689" r:id="rId184" name="Check Box 665">
              <controlPr defaultSize="0" autoFill="0" autoLine="0" autoPict="0">
                <anchor moveWithCells="1">
                  <from>
                    <xdr:col>3</xdr:col>
                    <xdr:colOff>38100</xdr:colOff>
                    <xdr:row>173</xdr:row>
                    <xdr:rowOff>57150</xdr:rowOff>
                  </from>
                  <to>
                    <xdr:col>4</xdr:col>
                    <xdr:colOff>104775</xdr:colOff>
                    <xdr:row>173</xdr:row>
                    <xdr:rowOff>333375</xdr:rowOff>
                  </to>
                </anchor>
              </controlPr>
            </control>
          </mc:Choice>
        </mc:AlternateContent>
        <mc:AlternateContent xmlns:mc="http://schemas.openxmlformats.org/markup-compatibility/2006">
          <mc:Choice Requires="x14">
            <control shapeId="1690" r:id="rId185" name="Check Box 666">
              <controlPr defaultSize="0" autoFill="0" autoLine="0" autoPict="0">
                <anchor moveWithCells="1">
                  <from>
                    <xdr:col>3</xdr:col>
                    <xdr:colOff>38100</xdr:colOff>
                    <xdr:row>174</xdr:row>
                    <xdr:rowOff>28575</xdr:rowOff>
                  </from>
                  <to>
                    <xdr:col>4</xdr:col>
                    <xdr:colOff>104775</xdr:colOff>
                    <xdr:row>174</xdr:row>
                    <xdr:rowOff>304800</xdr:rowOff>
                  </to>
                </anchor>
              </controlPr>
            </control>
          </mc:Choice>
        </mc:AlternateContent>
        <mc:AlternateContent xmlns:mc="http://schemas.openxmlformats.org/markup-compatibility/2006">
          <mc:Choice Requires="x14">
            <control shapeId="1691" r:id="rId186" name="Check Box 667">
              <controlPr defaultSize="0" autoFill="0" autoLine="0" autoPict="0">
                <anchor moveWithCells="1">
                  <from>
                    <xdr:col>3</xdr:col>
                    <xdr:colOff>38100</xdr:colOff>
                    <xdr:row>175</xdr:row>
                    <xdr:rowOff>47625</xdr:rowOff>
                  </from>
                  <to>
                    <xdr:col>4</xdr:col>
                    <xdr:colOff>104775</xdr:colOff>
                    <xdr:row>175</xdr:row>
                    <xdr:rowOff>323850</xdr:rowOff>
                  </to>
                </anchor>
              </controlPr>
            </control>
          </mc:Choice>
        </mc:AlternateContent>
        <mc:AlternateContent xmlns:mc="http://schemas.openxmlformats.org/markup-compatibility/2006">
          <mc:Choice Requires="x14">
            <control shapeId="1692" r:id="rId187" name="Check Box 668">
              <controlPr defaultSize="0" autoFill="0" autoLine="0" autoPict="0">
                <anchor moveWithCells="1">
                  <from>
                    <xdr:col>3</xdr:col>
                    <xdr:colOff>9525</xdr:colOff>
                    <xdr:row>279</xdr:row>
                    <xdr:rowOff>47625</xdr:rowOff>
                  </from>
                  <to>
                    <xdr:col>4</xdr:col>
                    <xdr:colOff>66675</xdr:colOff>
                    <xdr:row>279</xdr:row>
                    <xdr:rowOff>314325</xdr:rowOff>
                  </to>
                </anchor>
              </controlPr>
            </control>
          </mc:Choice>
        </mc:AlternateContent>
        <mc:AlternateContent xmlns:mc="http://schemas.openxmlformats.org/markup-compatibility/2006">
          <mc:Choice Requires="x14">
            <control shapeId="1693" r:id="rId188" name="Check Box 669">
              <controlPr defaultSize="0" autoFill="0" autoLine="0" autoPict="0">
                <anchor moveWithCells="1">
                  <from>
                    <xdr:col>3</xdr:col>
                    <xdr:colOff>9525</xdr:colOff>
                    <xdr:row>282</xdr:row>
                    <xdr:rowOff>47625</xdr:rowOff>
                  </from>
                  <to>
                    <xdr:col>4</xdr:col>
                    <xdr:colOff>66675</xdr:colOff>
                    <xdr:row>282</xdr:row>
                    <xdr:rowOff>314325</xdr:rowOff>
                  </to>
                </anchor>
              </controlPr>
            </control>
          </mc:Choice>
        </mc:AlternateContent>
        <mc:AlternateContent xmlns:mc="http://schemas.openxmlformats.org/markup-compatibility/2006">
          <mc:Choice Requires="x14">
            <control shapeId="1624" r:id="rId189" name="Check Box 600">
              <controlPr defaultSize="0" autoFill="0" autoLine="0" autoPict="0">
                <anchor moveWithCells="1">
                  <from>
                    <xdr:col>3</xdr:col>
                    <xdr:colOff>9525</xdr:colOff>
                    <xdr:row>276</xdr:row>
                    <xdr:rowOff>47625</xdr:rowOff>
                  </from>
                  <to>
                    <xdr:col>4</xdr:col>
                    <xdr:colOff>66675</xdr:colOff>
                    <xdr:row>276</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チェックリスト【JV】　橋梁修繕工事（金華橋）</vt:lpstr>
      <vt:lpstr>'チェックリスト【JV】　橋梁修繕工事（金華橋）'!Print_Area</vt:lpstr>
      <vt:lpstr>'チェックリスト【JV】　橋梁修繕工事（金華橋）'!Print_Titles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田中　哲也</cp:lastModifiedBy>
  <cp:lastPrinted>2024-05-21T05:07:54Z</cp:lastPrinted>
  <dcterms:created xsi:type="dcterms:W3CDTF">2019-03-14T08:36:02Z</dcterms:created>
  <dcterms:modified xsi:type="dcterms:W3CDTF">2024-05-23T00:03:40Z</dcterms:modified>
</cp:coreProperties>
</file>