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◎令和５年度　施設・事業所抗原定性検査\施設及び事業所宛通知・HP掲載\R05.12.20通知\"/>
    </mc:Choice>
  </mc:AlternateContent>
  <xr:revisionPtr revIDLastSave="0" documentId="13_ncr:1_{330C7D38-2CAC-4BA4-B173-D853FEEAB1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2" r:id="rId1"/>
    <sheet name="記入例" sheetId="5" r:id="rId2"/>
    <sheet name="一覧表①" sheetId="4" r:id="rId3"/>
    <sheet name="一覧表②" sheetId="6" r:id="rId4"/>
  </sheets>
  <definedNames>
    <definedName name="_xlnm._FilterDatabase" localSheetId="0" hidden="1">申込書!$B$7:$N$30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6" l="1"/>
  <c r="Y7" i="6"/>
  <c r="X7" i="6"/>
  <c r="W7" i="6"/>
  <c r="V7" i="6"/>
  <c r="U7" i="6"/>
  <c r="S7" i="6"/>
  <c r="R7" i="6"/>
  <c r="Q7" i="6"/>
  <c r="P7" i="6"/>
  <c r="O7" i="6"/>
  <c r="N7" i="6"/>
  <c r="M7" i="6"/>
  <c r="L7" i="6"/>
  <c r="K7" i="6"/>
  <c r="J7" i="6"/>
  <c r="F7" i="6"/>
  <c r="E7" i="6"/>
  <c r="D7" i="6"/>
  <c r="C7" i="6"/>
  <c r="B7" i="6"/>
  <c r="I7" i="6"/>
  <c r="E7" i="4"/>
  <c r="B7" i="4"/>
  <c r="H7" i="4"/>
  <c r="G7" i="4"/>
  <c r="T7" i="4"/>
  <c r="R7" i="4"/>
  <c r="Q7" i="4"/>
  <c r="K7" i="4"/>
  <c r="J7" i="4"/>
  <c r="C7" i="4"/>
  <c r="I7" i="4" l="1"/>
  <c r="F7" i="4" l="1"/>
  <c r="D7" i="4"/>
  <c r="P7" i="4"/>
  <c r="O7" i="4"/>
  <c r="N7" i="4"/>
  <c r="M7" i="4"/>
  <c r="L7" i="4"/>
</calcChain>
</file>

<file path=xl/sharedStrings.xml><?xml version="1.0" encoding="utf-8"?>
<sst xmlns="http://schemas.openxmlformats.org/spreadsheetml/2006/main" count="230" uniqueCount="143">
  <si>
    <t>運営主体（法人名）</t>
    <rPh sb="0" eb="2">
      <t>ウンエイ</t>
    </rPh>
    <rPh sb="2" eb="4">
      <t>シュタイ</t>
    </rPh>
    <rPh sb="5" eb="7">
      <t>ホウジン</t>
    </rPh>
    <rPh sb="7" eb="8">
      <t>メイ</t>
    </rPh>
    <phoneticPr fontId="1"/>
  </si>
  <si>
    <t>メールアドレス</t>
    <phoneticPr fontId="1"/>
  </si>
  <si>
    <t>職</t>
    <rPh sb="0" eb="1">
      <t>ショク</t>
    </rPh>
    <phoneticPr fontId="1"/>
  </si>
  <si>
    <t>氏名</t>
    <rPh sb="0" eb="2">
      <t>シメイ</t>
    </rPh>
    <phoneticPr fontId="1"/>
  </si>
  <si>
    <t>＜参考＞</t>
    <rPh sb="1" eb="3">
      <t>サンコウ</t>
    </rPh>
    <phoneticPr fontId="1"/>
  </si>
  <si>
    <t>備　　　　考</t>
    <rPh sb="0" eb="1">
      <t>ビ</t>
    </rPh>
    <rPh sb="5" eb="6">
      <t>コウ</t>
    </rPh>
    <phoneticPr fontId="1"/>
  </si>
  <si>
    <t>人</t>
    <rPh sb="0" eb="1">
      <t>ニン</t>
    </rPh>
    <phoneticPr fontId="1"/>
  </si>
  <si>
    <t>電話番号</t>
    <rPh sb="0" eb="2">
      <t>デンワ</t>
    </rPh>
    <rPh sb="2" eb="4">
      <t>バンゴウ</t>
    </rPh>
    <phoneticPr fontId="3"/>
  </si>
  <si>
    <t>メールアドレス</t>
  </si>
  <si>
    <t>担当者
（役職・氏名）</t>
    <rPh sb="0" eb="3">
      <t>タントウシャ</t>
    </rPh>
    <rPh sb="6" eb="8">
      <t>ヤクショク</t>
    </rPh>
    <rPh sb="9" eb="11">
      <t>シメイ</t>
    </rPh>
    <phoneticPr fontId="2"/>
  </si>
  <si>
    <t>役職</t>
    <rPh sb="0" eb="2">
      <t>ヤクショク</t>
    </rPh>
    <phoneticPr fontId="1"/>
  </si>
  <si>
    <t>備考欄</t>
    <rPh sb="0" eb="3">
      <t>ビコウラン</t>
    </rPh>
    <phoneticPr fontId="3"/>
  </si>
  <si>
    <t>＜参考＞</t>
    <rPh sb="1" eb="3">
      <t>サンコウ</t>
    </rPh>
    <phoneticPr fontId="2"/>
  </si>
  <si>
    <t>別紙様式</t>
    <rPh sb="0" eb="2">
      <t>ベッシ</t>
    </rPh>
    <rPh sb="2" eb="4">
      <t>ヨウシキ</t>
    </rPh>
    <phoneticPr fontId="1"/>
  </si>
  <si>
    <t>申込</t>
    <rPh sb="0" eb="2">
      <t>モウシコミ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</si>
  <si>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</si>
  <si>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</si>
  <si>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認知症対応型共同生活介護</t>
  </si>
  <si>
    <t>月</t>
    <rPh sb="0" eb="1">
      <t>ツキ</t>
    </rPh>
    <phoneticPr fontId="1"/>
  </si>
  <si>
    <t>日</t>
    <rPh sb="0" eb="1">
      <t>ヒ</t>
    </rPh>
    <phoneticPr fontId="1"/>
  </si>
  <si>
    <t>同意確認</t>
    <rPh sb="0" eb="2">
      <t>ドウイ</t>
    </rPh>
    <rPh sb="2" eb="4">
      <t>カクニン</t>
    </rPh>
    <phoneticPr fontId="1"/>
  </si>
  <si>
    <t>確認月日</t>
    <rPh sb="0" eb="2">
      <t>カクニン</t>
    </rPh>
    <rPh sb="2" eb="4">
      <t>ガッピ</t>
    </rPh>
    <phoneticPr fontId="1"/>
  </si>
  <si>
    <t>［検査の実施、検査結果の市への提供について］</t>
    <rPh sb="1" eb="3">
      <t>ケンサ</t>
    </rPh>
    <rPh sb="4" eb="6">
      <t>ジッシ</t>
    </rPh>
    <rPh sb="7" eb="9">
      <t>ケンサ</t>
    </rPh>
    <rPh sb="9" eb="11">
      <t>ケッカ</t>
    </rPh>
    <rPh sb="12" eb="13">
      <t>シ</t>
    </rPh>
    <rPh sb="15" eb="17">
      <t>テイキョウ</t>
    </rPh>
    <phoneticPr fontId="1"/>
  </si>
  <si>
    <t>　↓</t>
    <phoneticPr fontId="1"/>
  </si>
  <si>
    <t>　職員の同意が確認できた日付を記載してください</t>
    <rPh sb="1" eb="3">
      <t>ショクイン</t>
    </rPh>
    <rPh sb="12" eb="14">
      <t>ヒヅケ</t>
    </rPh>
    <rPh sb="15" eb="17">
      <t>キサイ</t>
    </rPh>
    <phoneticPr fontId="1"/>
  </si>
  <si>
    <t>　同意が確認できた月日</t>
    <rPh sb="1" eb="3">
      <t>ドウイ</t>
    </rPh>
    <rPh sb="4" eb="6">
      <t>カクニン</t>
    </rPh>
    <rPh sb="9" eb="11">
      <t>ツキヒ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</si>
  <si>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</si>
  <si>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</si>
  <si>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氏名</t>
    <rPh sb="0" eb="1">
      <t>シ</t>
    </rPh>
    <rPh sb="1" eb="2">
      <t>ナ</t>
    </rPh>
    <phoneticPr fontId="1"/>
  </si>
  <si>
    <t>※</t>
    <phoneticPr fontId="1"/>
  </si>
  <si>
    <t>チェック欄</t>
    <rPh sb="4" eb="5">
      <t>ラン</t>
    </rPh>
    <phoneticPr fontId="1"/>
  </si>
  <si>
    <t>介護老人福祉施設</t>
  </si>
  <si>
    <t>地域密着型介護老人福祉施設</t>
  </si>
  <si>
    <t>介護老人保健施設</t>
  </si>
  <si>
    <t>介護医療院</t>
  </si>
  <si>
    <t>特定施設入居者生活介護</t>
  </si>
  <si>
    <t>地域密着型特定施設入居者生活介護</t>
  </si>
  <si>
    <t>住宅型有料老人ホーム</t>
  </si>
  <si>
    <t>サービス付き高齢者向け住宅</t>
  </si>
  <si>
    <t>養護老人ホーム</t>
  </si>
  <si>
    <t>軽費老人ホーム</t>
  </si>
  <si>
    <t>生活支援ハウス</t>
  </si>
  <si>
    <t>障害者支援施設</t>
  </si>
  <si>
    <t>共同生活援助</t>
  </si>
  <si>
    <t>障害児入所施設</t>
  </si>
  <si>
    <t>福祉ホーム</t>
    <rPh sb="0" eb="2">
      <t>フクシ</t>
    </rPh>
    <phoneticPr fontId="1"/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</si>
  <si>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</si>
  <si>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</si>
  <si>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</si>
  <si>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</si>
  <si>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</si>
  <si>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</si>
  <si>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</si>
  <si>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</si>
  <si>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</si>
  <si>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</si>
  <si>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</si>
  <si>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</si>
  <si>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</si>
  <si>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看護小規模多機能型居宅介護</t>
  </si>
  <si>
    <t>居宅介護支援</t>
  </si>
  <si>
    <t>介護予防・生活支援サービス（訪問型・通所型）</t>
    <rPh sb="0" eb="2">
      <t>カイゴ</t>
    </rPh>
    <rPh sb="2" eb="4">
      <t>ヨボウ</t>
    </rPh>
    <rPh sb="5" eb="7">
      <t>セイカツ</t>
    </rPh>
    <rPh sb="7" eb="9">
      <t>シエン</t>
    </rPh>
    <rPh sb="14" eb="16">
      <t>ホウモン</t>
    </rPh>
    <rPh sb="16" eb="17">
      <t>ガタ</t>
    </rPh>
    <rPh sb="18" eb="20">
      <t>ツウショ</t>
    </rPh>
    <rPh sb="20" eb="21">
      <t>ガタ</t>
    </rPh>
    <phoneticPr fontId="1"/>
  </si>
  <si>
    <t>居宅介護</t>
  </si>
  <si>
    <t>重度訪問介護</t>
  </si>
  <si>
    <t>同行援護</t>
  </si>
  <si>
    <t>行動援護</t>
  </si>
  <si>
    <t>療養介護</t>
  </si>
  <si>
    <t>生活介護</t>
  </si>
  <si>
    <t>短期入所</t>
  </si>
  <si>
    <t>自立生活援助</t>
  </si>
  <si>
    <t>自立訓練（機能訓練）</t>
  </si>
  <si>
    <t>自立訓練（生活訓練）</t>
  </si>
  <si>
    <t>就労移行支援</t>
  </si>
  <si>
    <t>就労継続支援Ａ型</t>
  </si>
  <si>
    <t>就労継続支援Ｂ型</t>
  </si>
  <si>
    <t>就労定着支援</t>
  </si>
  <si>
    <t>児童発達支援</t>
  </si>
  <si>
    <t>医療型児童発達支援</t>
  </si>
  <si>
    <t>居宅訪問型児童発達支援</t>
  </si>
  <si>
    <t>放課後等デイサービス</t>
  </si>
  <si>
    <t>保育所等訪問支援</t>
  </si>
  <si>
    <t>一般相談支援</t>
  </si>
  <si>
    <t>特定相談支援</t>
  </si>
  <si>
    <t>障害児相談支援</t>
  </si>
  <si>
    <t>管理者（役職・氏名）</t>
    <rPh sb="0" eb="3">
      <t>カンリシャ</t>
    </rPh>
    <rPh sb="4" eb="6">
      <t>ヤクショク</t>
    </rPh>
    <rPh sb="7" eb="9">
      <t>シメイ</t>
    </rPh>
    <phoneticPr fontId="2"/>
  </si>
  <si>
    <t>運営主体（法人名）</t>
    <rPh sb="0" eb="2">
      <t>ウンエイ</t>
    </rPh>
    <rPh sb="2" eb="4">
      <t>シュタイ</t>
    </rPh>
    <rPh sb="5" eb="7">
      <t>ホウジン</t>
    </rPh>
    <rPh sb="7" eb="8">
      <t>メイ</t>
    </rPh>
    <phoneticPr fontId="3"/>
  </si>
  <si>
    <t>施設・事業所管理者</t>
    <rPh sb="0" eb="2">
      <t>シセツ</t>
    </rPh>
    <rPh sb="3" eb="6">
      <t>ジギョウショ</t>
    </rPh>
    <rPh sb="6" eb="9">
      <t>カンリシャ</t>
    </rPh>
    <phoneticPr fontId="1"/>
  </si>
  <si>
    <t>担当者</t>
    <rPh sb="0" eb="3">
      <t>タントウシャ</t>
    </rPh>
    <phoneticPr fontId="1"/>
  </si>
  <si>
    <t>施設・事業種別</t>
    <rPh sb="0" eb="1">
      <t>シ</t>
    </rPh>
    <rPh sb="1" eb="2">
      <t>セツ</t>
    </rPh>
    <rPh sb="3" eb="5">
      <t>ジギョウ</t>
    </rPh>
    <rPh sb="5" eb="6">
      <t>シュ</t>
    </rPh>
    <rPh sb="6" eb="7">
      <t>ベツ</t>
    </rPh>
    <phoneticPr fontId="1"/>
  </si>
  <si>
    <t>施設・事業所名</t>
    <rPh sb="0" eb="1">
      <t>シ</t>
    </rPh>
    <rPh sb="1" eb="2">
      <t>セツ</t>
    </rPh>
    <rPh sb="3" eb="6">
      <t>ジギョウショ</t>
    </rPh>
    <rPh sb="6" eb="7">
      <t>メイ</t>
    </rPh>
    <phoneticPr fontId="1"/>
  </si>
  <si>
    <t>地域活動支援センター</t>
    <rPh sb="0" eb="2">
      <t>チイキ</t>
    </rPh>
    <rPh sb="2" eb="4">
      <t>カツドウ</t>
    </rPh>
    <rPh sb="4" eb="6">
      <t>シエン</t>
    </rPh>
    <phoneticPr fontId="1"/>
  </si>
  <si>
    <t>〇</t>
    <phoneticPr fontId="1"/>
  </si>
  <si>
    <t xml:space="preserve"> ↑3月28日までです</t>
    <rPh sb="3" eb="4">
      <t>ガツ</t>
    </rPh>
    <rPh sb="6" eb="7">
      <t>ニチ</t>
    </rPh>
    <phoneticPr fontId="1"/>
  </si>
  <si>
    <t>施設・
事業所</t>
    <rPh sb="0" eb="2">
      <t>シセツ</t>
    </rPh>
    <rPh sb="4" eb="7">
      <t>ジギョウショ</t>
    </rPh>
    <phoneticPr fontId="1"/>
  </si>
  <si>
    <t>個</t>
    <rPh sb="0" eb="1">
      <t>コ</t>
    </rPh>
    <phoneticPr fontId="1"/>
  </si>
  <si>
    <t>令和5年4月1日
現在職員数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rPh sb="11" eb="13">
      <t>ショクイン</t>
    </rPh>
    <rPh sb="13" eb="14">
      <t>スウ</t>
    </rPh>
    <phoneticPr fontId="1"/>
  </si>
  <si>
    <t>検査する職員（派遣等職員を含む）・利用者の同意確認</t>
    <rPh sb="0" eb="2">
      <t>ケンサ</t>
    </rPh>
    <rPh sb="4" eb="6">
      <t>ショクイン</t>
    </rPh>
    <rPh sb="7" eb="9">
      <t>ハケン</t>
    </rPh>
    <rPh sb="9" eb="10">
      <t>トウ</t>
    </rPh>
    <rPh sb="10" eb="12">
      <t>ショクイン</t>
    </rPh>
    <rPh sb="13" eb="14">
      <t>フク</t>
    </rPh>
    <rPh sb="17" eb="20">
      <t>リヨウシャ</t>
    </rPh>
    <rPh sb="21" eb="23">
      <t>ドウイ</t>
    </rPh>
    <rPh sb="23" eb="25">
      <t>カクニン</t>
    </rPh>
    <phoneticPr fontId="1"/>
  </si>
  <si>
    <t xml:space="preserve"> ↓漏れが無いことを確認後、○を入れてください</t>
    <rPh sb="2" eb="3">
      <t>モ</t>
    </rPh>
    <rPh sb="5" eb="6">
      <t>ナ</t>
    </rPh>
    <rPh sb="10" eb="12">
      <t>カクニン</t>
    </rPh>
    <rPh sb="12" eb="13">
      <t>ゴ</t>
    </rPh>
    <rPh sb="16" eb="17">
      <t>イ</t>
    </rPh>
    <phoneticPr fontId="1"/>
  </si>
  <si>
    <t>以上の内容に間違いがなく、この検査を申し込みます。</t>
    <rPh sb="0" eb="2">
      <t>イジョウ</t>
    </rPh>
    <rPh sb="3" eb="5">
      <t>ナイヨウ</t>
    </rPh>
    <rPh sb="6" eb="8">
      <t>マチガ</t>
    </rPh>
    <rPh sb="15" eb="17">
      <t>ケンサ</t>
    </rPh>
    <rPh sb="18" eb="19">
      <t>モウ</t>
    </rPh>
    <rPh sb="20" eb="21">
      <t>コ</t>
    </rPh>
    <phoneticPr fontId="1"/>
  </si>
  <si>
    <t>また、検査実施ごとに、確実に検査結果を報告します。</t>
    <rPh sb="3" eb="7">
      <t>ケンサジッシ</t>
    </rPh>
    <rPh sb="11" eb="13">
      <t>カクジツ</t>
    </rPh>
    <rPh sb="14" eb="18">
      <t>ケンサケッカ</t>
    </rPh>
    <rPh sb="19" eb="21">
      <t>ホウコク</t>
    </rPh>
    <phoneticPr fontId="1"/>
  </si>
  <si>
    <t>検査申込（職員）</t>
    <rPh sb="0" eb="2">
      <t>ケンサ</t>
    </rPh>
    <rPh sb="2" eb="4">
      <t>モウシコミ</t>
    </rPh>
    <rPh sb="5" eb="7">
      <t>ショクイン</t>
    </rPh>
    <phoneticPr fontId="1"/>
  </si>
  <si>
    <r>
      <t xml:space="preserve">検査申込（利用者）
</t>
    </r>
    <r>
      <rPr>
        <sz val="8"/>
        <color rgb="FFFF0000"/>
        <rFont val="HGｺﾞｼｯｸM"/>
        <family val="3"/>
        <charset val="128"/>
      </rPr>
      <t>新規入所者・一時帰宅後の入所者等</t>
    </r>
    <rPh sb="0" eb="2">
      <t>ケンサ</t>
    </rPh>
    <rPh sb="2" eb="4">
      <t>モウシコミ</t>
    </rPh>
    <rPh sb="5" eb="8">
      <t>リヨウシャ</t>
    </rPh>
    <rPh sb="10" eb="12">
      <t>シンキ</t>
    </rPh>
    <rPh sb="12" eb="15">
      <t>ニュウショシャ</t>
    </rPh>
    <rPh sb="16" eb="18">
      <t>イチジ</t>
    </rPh>
    <rPh sb="18" eb="21">
      <t>キタクゴ</t>
    </rPh>
    <rPh sb="22" eb="25">
      <t>ニュウショシャ</t>
    </rPh>
    <rPh sb="25" eb="26">
      <t>トウ</t>
    </rPh>
    <phoneticPr fontId="1"/>
  </si>
  <si>
    <t>※利用者への事前同意は、検査の都度行ってください</t>
    <rPh sb="1" eb="4">
      <t>リヨウシャ</t>
    </rPh>
    <rPh sb="6" eb="8">
      <t>ジゼン</t>
    </rPh>
    <rPh sb="8" eb="10">
      <t>ドウイ</t>
    </rPh>
    <rPh sb="12" eb="14">
      <t>ケンサ</t>
    </rPh>
    <rPh sb="15" eb="17">
      <t>ツド</t>
    </rPh>
    <rPh sb="17" eb="18">
      <t>オコナ</t>
    </rPh>
    <phoneticPr fontId="1"/>
  </si>
  <si>
    <t>対象者数
（Ａ）</t>
    <rPh sb="0" eb="3">
      <t>タイショウシャ</t>
    </rPh>
    <rPh sb="3" eb="4">
      <t>スウ</t>
    </rPh>
    <phoneticPr fontId="1"/>
  </si>
  <si>
    <t>対象者数
（Ｂ）</t>
    <rPh sb="0" eb="3">
      <t>タイショウシャ</t>
    </rPh>
    <rPh sb="3" eb="4">
      <t>スウ</t>
    </rPh>
    <phoneticPr fontId="1"/>
  </si>
  <si>
    <r>
      <t xml:space="preserve">キット必要数①
</t>
    </r>
    <r>
      <rPr>
        <sz val="8"/>
        <color theme="1"/>
        <rFont val="HGｺﾞｼｯｸM"/>
        <family val="3"/>
        <charset val="128"/>
      </rPr>
      <t xml:space="preserve">
（Ａ）×10回＝①</t>
    </r>
    <r>
      <rPr>
        <sz val="12"/>
        <color theme="1"/>
        <rFont val="HGｺﾞｼｯｸM"/>
        <family val="3"/>
        <charset val="128"/>
      </rPr>
      <t xml:space="preserve">
</t>
    </r>
    <r>
      <rPr>
        <sz val="7"/>
        <color rgb="FFFF0000"/>
        <rFont val="HGｺﾞｼｯｸM"/>
        <family val="3"/>
        <charset val="128"/>
      </rPr>
      <t>※週に2回×5週分</t>
    </r>
    <rPh sb="3" eb="5">
      <t>ヒツヨウ</t>
    </rPh>
    <rPh sb="5" eb="6">
      <t>スウ</t>
    </rPh>
    <rPh sb="15" eb="16">
      <t>カイ</t>
    </rPh>
    <rPh sb="20" eb="21">
      <t>シュウ</t>
    </rPh>
    <rPh sb="23" eb="24">
      <t>カイ</t>
    </rPh>
    <rPh sb="26" eb="27">
      <t>シュウ</t>
    </rPh>
    <rPh sb="27" eb="28">
      <t>ブン</t>
    </rPh>
    <phoneticPr fontId="1"/>
  </si>
  <si>
    <r>
      <t xml:space="preserve">キット必要数②
</t>
    </r>
    <r>
      <rPr>
        <sz val="6"/>
        <color theme="1"/>
        <rFont val="HGｺﾞｼｯｸM"/>
        <family val="3"/>
        <charset val="128"/>
      </rPr>
      <t xml:space="preserve">
</t>
    </r>
    <r>
      <rPr>
        <sz val="8"/>
        <color theme="1"/>
        <rFont val="HGｺﾞｼｯｸM"/>
        <family val="3"/>
        <charset val="128"/>
      </rPr>
      <t>（Ｂ）×1回（原則）＝②</t>
    </r>
    <r>
      <rPr>
        <sz val="12"/>
        <color theme="1"/>
        <rFont val="HGｺﾞｼｯｸM"/>
        <family val="3"/>
        <charset val="128"/>
      </rPr>
      <t xml:space="preserve">
</t>
    </r>
    <r>
      <rPr>
        <sz val="7"/>
        <color rgb="FFFF0000"/>
        <rFont val="HGｺﾞｼｯｸM"/>
        <family val="3"/>
        <charset val="128"/>
      </rPr>
      <t>※1人1回が原則ですが、
各施設で任意の数も可能</t>
    </r>
    <rPh sb="3" eb="5">
      <t>ヒツヨウ</t>
    </rPh>
    <rPh sb="5" eb="6">
      <t>スウ</t>
    </rPh>
    <rPh sb="14" eb="15">
      <t>カイ</t>
    </rPh>
    <rPh sb="16" eb="18">
      <t>ゲンソク</t>
    </rPh>
    <rPh sb="24" eb="25">
      <t>ニン</t>
    </rPh>
    <rPh sb="26" eb="27">
      <t>カイ</t>
    </rPh>
    <rPh sb="28" eb="30">
      <t>ゲンソク</t>
    </rPh>
    <rPh sb="35" eb="36">
      <t>カク</t>
    </rPh>
    <rPh sb="36" eb="38">
      <t>シセツ</t>
    </rPh>
    <rPh sb="39" eb="41">
      <t>ニンイ</t>
    </rPh>
    <rPh sb="42" eb="43">
      <t>カズ</t>
    </rPh>
    <rPh sb="44" eb="46">
      <t>カノウ</t>
    </rPh>
    <phoneticPr fontId="1"/>
  </si>
  <si>
    <r>
      <t xml:space="preserve">送付先
</t>
    </r>
    <r>
      <rPr>
        <sz val="6"/>
        <color rgb="FFFF0000"/>
        <rFont val="HGｺﾞｼｯｸM"/>
        <family val="3"/>
        <charset val="128"/>
      </rPr>
      <t xml:space="preserve">
※上記以外の住所にキット送付希望の場合のみ記入</t>
    </r>
    <rPh sb="0" eb="2">
      <t>ソウフ</t>
    </rPh>
    <rPh sb="2" eb="3">
      <t>サキ</t>
    </rPh>
    <phoneticPr fontId="1"/>
  </si>
  <si>
    <t>グループホーム岐阜市役所</t>
    <rPh sb="7" eb="12">
      <t>ギフシヤクショ</t>
    </rPh>
    <phoneticPr fontId="1"/>
  </si>
  <si>
    <t>500-8701</t>
    <phoneticPr fontId="1"/>
  </si>
  <si>
    <t>岐阜市司町40番地1</t>
    <rPh sb="0" eb="3">
      <t>ギフシ</t>
    </rPh>
    <rPh sb="3" eb="5">
      <t>ツカサマチ</t>
    </rPh>
    <rPh sb="7" eb="9">
      <t>バンチ</t>
    </rPh>
    <phoneticPr fontId="1"/>
  </si>
  <si>
    <t>265-4141</t>
    <phoneticPr fontId="1"/>
  </si>
  <si>
    <t>kaigo@city.gifu.gifu.jp</t>
    <phoneticPr fontId="1"/>
  </si>
  <si>
    <t>岐阜市今沢町18番地１</t>
    <rPh sb="0" eb="3">
      <t>ギフシ</t>
    </rPh>
    <rPh sb="3" eb="6">
      <t>イマザワチョウ</t>
    </rPh>
    <rPh sb="8" eb="10">
      <t>バンチ</t>
    </rPh>
    <phoneticPr fontId="1"/>
  </si>
  <si>
    <t>264-8602</t>
    <phoneticPr fontId="1"/>
  </si>
  <si>
    <t>管理者</t>
    <rPh sb="0" eb="3">
      <t>カンリシャ</t>
    </rPh>
    <phoneticPr fontId="1"/>
  </si>
  <si>
    <t>事務長</t>
    <rPh sb="0" eb="3">
      <t>ジムチョウ</t>
    </rPh>
    <phoneticPr fontId="1"/>
  </si>
  <si>
    <t>岐阜　花子</t>
    <rPh sb="0" eb="2">
      <t>ギフ</t>
    </rPh>
    <rPh sb="3" eb="5">
      <t>ハナコ</t>
    </rPh>
    <phoneticPr fontId="1"/>
  </si>
  <si>
    <t>長良　太郎</t>
    <rPh sb="0" eb="2">
      <t>ナガラ</t>
    </rPh>
    <rPh sb="3" eb="5">
      <t>タロウ</t>
    </rPh>
    <phoneticPr fontId="1"/>
  </si>
  <si>
    <t>株式会社岐阜市役所</t>
    <rPh sb="0" eb="4">
      <t>カブシキカイシャ</t>
    </rPh>
    <rPh sb="4" eb="9">
      <t>ギフシヤクショ</t>
    </rPh>
    <phoneticPr fontId="1"/>
  </si>
  <si>
    <t>施設・事業種別</t>
    <rPh sb="0" eb="2">
      <t>シセツ</t>
    </rPh>
    <rPh sb="3" eb="5">
      <t>ジギョウ</t>
    </rPh>
    <rPh sb="5" eb="7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</si>
  <si>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</si>
  <si>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施設・事業所</t>
    <rPh sb="0" eb="2">
      <t>シセツ</t>
    </rPh>
    <rPh sb="3" eb="6">
      <t>ジギョウショ</t>
    </rPh>
    <phoneticPr fontId="1"/>
  </si>
  <si>
    <t>送付先</t>
    <rPh sb="0" eb="3">
      <t>ソウフサキ</t>
    </rPh>
    <phoneticPr fontId="1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</si>
  <si>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</si>
  <si>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1"/>
  </si>
  <si>
    <t>R5.4.1
現在
職員数</t>
    <phoneticPr fontId="1"/>
  </si>
  <si>
    <r>
      <t xml:space="preserve">住所
</t>
    </r>
    <r>
      <rPr>
        <sz val="8"/>
        <color rgb="FFFF0000"/>
        <rFont val="HGｺﾞｼｯｸM"/>
        <family val="3"/>
        <charset val="128"/>
      </rPr>
      <t>※岐阜市内のみ</t>
    </r>
    <rPh sb="0" eb="2">
      <t>ジュウショ</t>
    </rPh>
    <rPh sb="4" eb="8">
      <t>ギフシナイ</t>
    </rPh>
    <phoneticPr fontId="1"/>
  </si>
  <si>
    <t>職員</t>
    <rPh sb="0" eb="2">
      <t>ショクイン</t>
    </rPh>
    <phoneticPr fontId="1"/>
  </si>
  <si>
    <t>利用者</t>
    <rPh sb="0" eb="3">
      <t>リヨウシャ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</si>
  <si>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</si>
  <si>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</si>
  <si>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検査申込総数</t>
    <rPh sb="0" eb="4">
      <t>ケンサモウシコミ</t>
    </rPh>
    <rPh sb="4" eb="6">
      <t>ソウスウ</t>
    </rPh>
    <phoneticPr fontId="1"/>
  </si>
  <si>
    <r>
      <t xml:space="preserve">施設・事業所　検査キット必要数　合計
</t>
    </r>
    <r>
      <rPr>
        <sz val="6"/>
        <color theme="1"/>
        <rFont val="HGｺﾞｼｯｸM"/>
        <family val="3"/>
        <charset val="128"/>
      </rPr>
      <t xml:space="preserve">
</t>
    </r>
    <r>
      <rPr>
        <sz val="12"/>
        <color theme="1"/>
        <rFont val="HGｺﾞｼｯｸM"/>
        <family val="3"/>
        <charset val="128"/>
      </rPr>
      <t xml:space="preserve">【①＋②の合計】
</t>
    </r>
    <rPh sb="0" eb="2">
      <t>シセツ</t>
    </rPh>
    <rPh sb="3" eb="6">
      <t>ジギョウショ</t>
    </rPh>
    <rPh sb="7" eb="9">
      <t>ケンサ</t>
    </rPh>
    <rPh sb="12" eb="14">
      <t>ヒツヨウ</t>
    </rPh>
    <rPh sb="14" eb="15">
      <t>スウ</t>
    </rPh>
    <rPh sb="16" eb="18">
      <t>ゴウケイ</t>
    </rPh>
    <rPh sb="25" eb="27">
      <t>ゴウケイ</t>
    </rPh>
    <phoneticPr fontId="1"/>
  </si>
  <si>
    <t>ー</t>
    <phoneticPr fontId="1"/>
  </si>
  <si>
    <t>A</t>
  </si>
  <si>
    <t>A</t>
    <phoneticPr fontId="1"/>
  </si>
  <si>
    <t>B</t>
    <phoneticPr fontId="1"/>
  </si>
  <si>
    <t>C</t>
    <phoneticPr fontId="1"/>
  </si>
  <si>
    <t>施設番号</t>
    <rPh sb="0" eb="2">
      <t>シセツ</t>
    </rPh>
    <rPh sb="2" eb="4">
      <t>バンゴウ</t>
    </rPh>
    <phoneticPr fontId="1"/>
  </si>
  <si>
    <t>(参考表示）</t>
    <rPh sb="1" eb="3">
      <t>サンコウ</t>
    </rPh>
    <rPh sb="3" eb="5">
      <t>ヒョウジ</t>
    </rPh>
    <phoneticPr fontId="1"/>
  </si>
  <si>
    <t>令和６年１月　職員等に対する抗原定性検査実施申込書</t>
    <rPh sb="0" eb="2">
      <t>レイワ</t>
    </rPh>
    <rPh sb="3" eb="4">
      <t>ネン</t>
    </rPh>
    <rPh sb="5" eb="6">
      <t>ガツ</t>
    </rPh>
    <rPh sb="7" eb="10">
      <t>ショクイントウ</t>
    </rPh>
    <rPh sb="11" eb="12">
      <t>タイ</t>
    </rPh>
    <rPh sb="14" eb="16">
      <t>コウゲン</t>
    </rPh>
    <rPh sb="16" eb="18">
      <t>テイセイ</t>
    </rPh>
    <rPh sb="18" eb="20">
      <t>ケンサ</t>
    </rPh>
    <rPh sb="20" eb="22">
      <t>ジッシ</t>
    </rPh>
    <rPh sb="22" eb="25">
      <t>モウシコミショ</t>
    </rPh>
    <phoneticPr fontId="1"/>
  </si>
  <si>
    <r>
      <t xml:space="preserve">　　　　施設番号（アルファベット-3桁数字）
</t>
    </r>
    <r>
      <rPr>
        <sz val="6"/>
        <color theme="1"/>
        <rFont val="HGｺﾞｼｯｸM"/>
        <family val="3"/>
        <charset val="128"/>
      </rPr>
      <t xml:space="preserve">
</t>
    </r>
    <r>
      <rPr>
        <sz val="6"/>
        <color rgb="FFFF0000"/>
        <rFont val="HGｺﾞｼｯｸM"/>
        <family val="3"/>
        <charset val="128"/>
      </rPr>
      <t>※抗原検査の申込が2回目以降の施設（例：10月申込・11月検査）は、1回目に附番された番号
（送付済みキットに掲載）を記入。今回初めて検査を申し込まれる施設は未記入。</t>
    </r>
    <rPh sb="4" eb="6">
      <t>シセツ</t>
    </rPh>
    <rPh sb="6" eb="8">
      <t>バンゴウ</t>
    </rPh>
    <rPh sb="18" eb="19">
      <t>ケタ</t>
    </rPh>
    <rPh sb="19" eb="21">
      <t>スウジ</t>
    </rPh>
    <rPh sb="25" eb="29">
      <t>コウゲンケンサ</t>
    </rPh>
    <rPh sb="30" eb="31">
      <t>モウ</t>
    </rPh>
    <rPh sb="31" eb="32">
      <t>コ</t>
    </rPh>
    <rPh sb="34" eb="35">
      <t>カイ</t>
    </rPh>
    <rPh sb="35" eb="36">
      <t>メ</t>
    </rPh>
    <rPh sb="36" eb="38">
      <t>イコウ</t>
    </rPh>
    <rPh sb="39" eb="41">
      <t>シセツ</t>
    </rPh>
    <rPh sb="42" eb="43">
      <t>レイ</t>
    </rPh>
    <rPh sb="46" eb="47">
      <t>ガツ</t>
    </rPh>
    <rPh sb="47" eb="49">
      <t>モウシコミ</t>
    </rPh>
    <rPh sb="52" eb="53">
      <t>ガツ</t>
    </rPh>
    <rPh sb="53" eb="55">
      <t>ケンサ</t>
    </rPh>
    <rPh sb="59" eb="61">
      <t>カイメ</t>
    </rPh>
    <rPh sb="62" eb="64">
      <t>フバン</t>
    </rPh>
    <rPh sb="67" eb="69">
      <t>バンゴウ</t>
    </rPh>
    <rPh sb="71" eb="73">
      <t>ソウフ</t>
    </rPh>
    <rPh sb="73" eb="74">
      <t>ズ</t>
    </rPh>
    <rPh sb="79" eb="81">
      <t>ケイサイ</t>
    </rPh>
    <rPh sb="83" eb="85">
      <t>キニュウ</t>
    </rPh>
    <rPh sb="88" eb="89">
      <t>ハジ</t>
    </rPh>
    <rPh sb="91" eb="93">
      <t>ケンサ</t>
    </rPh>
    <rPh sb="94" eb="95">
      <t>モウ</t>
    </rPh>
    <rPh sb="96" eb="97">
      <t>コ</t>
    </rPh>
    <rPh sb="100" eb="102">
      <t>シセツ</t>
    </rPh>
    <rPh sb="103" eb="106">
      <t>ミキニュウ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</si>
</sst>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;;;"/>
    <numFmt numFmtId="177" formatCode="000"/>
    <numFmt numFmtId="178" formatCode="\$#,##0.0;\-\$#,##0.0"/>
    <numFmt numFmtId="179" formatCode="000_ "/>
  </numFmts>
  <fonts count="2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BIZ UDゴシック"/>
      <family val="3"/>
      <charset val="128"/>
    </font>
    <font>
      <sz val="10.5"/>
      <color theme="1"/>
      <name val="BIZ UD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14"/>
      <color theme="1"/>
      <name val="HGPｺﾞｼｯｸE"/>
      <family val="3"/>
      <charset val="128"/>
    </font>
    <font>
      <sz val="11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2"/>
      <color theme="1"/>
      <name val="HGPｺﾞｼｯｸM"/>
      <family val="3"/>
      <charset val="128"/>
    </font>
    <font>
      <sz val="10.5"/>
      <color theme="1"/>
      <name val="HGPｺﾞｼｯｸM"/>
      <family val="3"/>
      <charset val="128"/>
    </font>
    <font>
      <sz val="10.5"/>
      <color rgb="FFFF0000"/>
      <name val="HGｺﾞｼｯｸM"/>
      <family val="3"/>
      <charset val="128"/>
    </font>
    <font>
      <sz val="12"/>
      <color theme="1"/>
      <name val="HGSｺﾞｼｯｸM"/>
      <family val="3"/>
      <charset val="128"/>
    </font>
    <font>
      <sz val="12.5"/>
      <color theme="1"/>
      <name val="ＭＳ 明朝"/>
      <family val="1"/>
      <charset val="128"/>
      <scheme val="minor"/>
    </font>
    <font>
      <sz val="12"/>
      <color theme="1"/>
      <name val="ＭＳ 明朝"/>
      <family val="1"/>
      <charset val="128"/>
      <scheme val="minor"/>
    </font>
    <font>
      <sz val="11"/>
      <color theme="1"/>
      <name val="ＭＳ 明朝"/>
      <family val="1"/>
      <charset val="128"/>
      <scheme val="minor"/>
    </font>
    <font>
      <sz val="12"/>
      <name val="Meiryo UI"/>
      <family val="3"/>
      <charset val="128"/>
    </font>
    <font>
      <sz val="10"/>
      <color theme="1"/>
      <name val="HGｺﾞｼｯｸM"/>
      <family val="3"/>
      <charset val="128"/>
    </font>
    <font>
      <sz val="6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6"/>
      <color rgb="FFFF0000"/>
      <name val="HGｺﾞｼｯｸM"/>
      <family val="3"/>
      <charset val="128"/>
    </font>
    <font>
      <sz val="8"/>
      <color rgb="FFFF0000"/>
      <name val="HGｺﾞｼｯｸM"/>
      <family val="3"/>
      <charset val="128"/>
    </font>
    <font>
      <sz val="12"/>
      <name val="HGｺﾞｼｯｸM"/>
      <family val="3"/>
      <charset val="128"/>
    </font>
    <font>
      <sz val="7"/>
      <color rgb="FFFF0000"/>
      <name val="HGｺﾞｼｯｸM"/>
      <family val="3"/>
      <charset val="128"/>
    </font>
    <font>
      <sz val="14"/>
      <color theme="1"/>
      <name val="ＭＳ 明朝"/>
      <family val="1"/>
      <charset val="128"/>
      <scheme val="minor"/>
    </font>
    <font>
      <sz val="12"/>
      <color theme="1"/>
      <name val="ＭＳ 明朝"/>
      <family val="1"/>
      <charset val="128"/>
      <scheme val="major"/>
    </font>
    <font>
      <sz val="14"/>
      <color theme="1"/>
      <name val="HGｺﾞｼｯｸM"/>
      <family val="3"/>
      <charset val="128"/>
    </font>
    <font>
      <sz val="16"/>
      <color theme="1"/>
      <name val="ＭＳ 明朝"/>
      <family val="1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32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7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4" fillId="0" borderId="33" xfId="0" applyFont="1" applyBorder="1" applyAlignment="1">
      <alignment horizontal="centerContinuous" vertical="center"/>
    </xf>
    <xf numFmtId="0" fontId="4" fillId="0" borderId="21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" xfId="0" applyNumberFormat="1" applyFont="1" applyBorder="1">
      <alignment vertical="center"/>
    </xf>
    <xf numFmtId="0" fontId="4" fillId="0" borderId="36" xfId="0" applyFont="1" applyBorder="1">
      <alignment vertical="center"/>
    </xf>
    <xf numFmtId="0" fontId="4" fillId="0" borderId="7" xfId="0" applyFont="1" applyBorder="1" applyAlignment="1">
      <alignment horizontal="centerContinuous" vertical="center" wrapText="1"/>
    </xf>
    <xf numFmtId="0" fontId="2" fillId="2" borderId="0" xfId="0" applyFont="1" applyFill="1" applyProtection="1">
      <alignment vertical="center"/>
    </xf>
    <xf numFmtId="0" fontId="2" fillId="2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/>
    </xf>
    <xf numFmtId="0" fontId="5" fillId="2" borderId="12" xfId="0" applyFont="1" applyFill="1" applyBorder="1" applyAlignment="1" applyProtection="1">
      <alignment horizontal="centerContinuous" vertical="center"/>
    </xf>
    <xf numFmtId="0" fontId="5" fillId="2" borderId="6" xfId="0" applyFont="1" applyFill="1" applyBorder="1" applyAlignment="1" applyProtection="1">
      <alignment horizontal="centerContinuous" vertical="center"/>
    </xf>
    <xf numFmtId="0" fontId="5" fillId="2" borderId="8" xfId="0" applyFont="1" applyFill="1" applyBorder="1" applyAlignment="1" applyProtection="1">
      <alignment horizontal="centerContinuous" vertical="center"/>
    </xf>
    <xf numFmtId="0" fontId="5" fillId="2" borderId="10" xfId="0" applyFont="1" applyFill="1" applyBorder="1" applyAlignment="1" applyProtection="1">
      <alignment horizontal="centerContinuous" vertical="center"/>
    </xf>
    <xf numFmtId="0" fontId="5" fillId="2" borderId="11" xfId="0" applyFont="1" applyFill="1" applyBorder="1" applyAlignment="1" applyProtection="1">
      <alignment horizontal="centerContinuous" vertical="center" wrapText="1"/>
    </xf>
    <xf numFmtId="0" fontId="5" fillId="2" borderId="16" xfId="0" applyFont="1" applyFill="1" applyBorder="1" applyAlignment="1" applyProtection="1">
      <alignment horizontal="centerContinuous" vertical="center"/>
    </xf>
    <xf numFmtId="0" fontId="5" fillId="2" borderId="17" xfId="0" applyFont="1" applyFill="1" applyBorder="1" applyAlignment="1" applyProtection="1">
      <alignment horizontal="centerContinuous" vertical="center"/>
    </xf>
    <xf numFmtId="0" fontId="5" fillId="2" borderId="0" xfId="0" applyFont="1" applyFill="1" applyProtection="1">
      <alignment vertical="center"/>
    </xf>
    <xf numFmtId="0" fontId="10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5" xfId="0" applyFont="1" applyFill="1" applyBorder="1">
      <alignment vertical="center"/>
    </xf>
    <xf numFmtId="0" fontId="9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vertical="top"/>
    </xf>
    <xf numFmtId="0" fontId="9" fillId="2" borderId="9" xfId="0" applyFont="1" applyFill="1" applyBorder="1">
      <alignment vertical="center"/>
    </xf>
    <xf numFmtId="0" fontId="9" fillId="2" borderId="29" xfId="0" applyFont="1" applyFill="1" applyBorder="1" applyAlignment="1">
      <alignment vertical="center"/>
    </xf>
    <xf numFmtId="0" fontId="9" fillId="2" borderId="30" xfId="0" applyFont="1" applyFill="1" applyBorder="1" applyAlignment="1">
      <alignment vertical="center"/>
    </xf>
    <xf numFmtId="0" fontId="9" fillId="2" borderId="31" xfId="0" applyFont="1" applyFill="1" applyBorder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5" fillId="2" borderId="31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13" fillId="2" borderId="31" xfId="0" applyFont="1" applyFill="1" applyBorder="1">
      <alignment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right" vertical="center"/>
    </xf>
    <xf numFmtId="0" fontId="10" fillId="2" borderId="0" xfId="0" applyFont="1" applyFill="1" applyProtection="1">
      <alignment vertical="center"/>
    </xf>
    <xf numFmtId="0" fontId="14" fillId="0" borderId="1" xfId="0" applyNumberFormat="1" applyFont="1" applyFill="1" applyBorder="1" applyAlignment="1" applyProtection="1">
      <alignment vertical="center"/>
      <protection locked="0"/>
    </xf>
    <xf numFmtId="0" fontId="14" fillId="2" borderId="23" xfId="0" applyFont="1" applyFill="1" applyBorder="1" applyAlignment="1" applyProtection="1">
      <alignment vertical="center"/>
    </xf>
    <xf numFmtId="0" fontId="14" fillId="2" borderId="24" xfId="0" applyFont="1" applyFill="1" applyBorder="1" applyAlignment="1" applyProtection="1">
      <alignment vertical="center"/>
    </xf>
    <xf numFmtId="176" fontId="17" fillId="2" borderId="24" xfId="0" applyNumberFormat="1" applyFont="1" applyFill="1" applyBorder="1" applyAlignment="1" applyProtection="1">
      <alignment vertical="top"/>
      <protection hidden="1"/>
    </xf>
    <xf numFmtId="0" fontId="5" fillId="2" borderId="18" xfId="0" applyFont="1" applyFill="1" applyBorder="1" applyAlignment="1" applyProtection="1">
      <alignment horizontal="centerContinuous" vertical="center"/>
    </xf>
    <xf numFmtId="0" fontId="5" fillId="2" borderId="37" xfId="0" applyFont="1" applyFill="1" applyBorder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12" xfId="0" applyFont="1" applyFill="1" applyBorder="1" applyAlignment="1" applyProtection="1">
      <alignment horizontal="centerContinuous" vertical="center" wrapText="1"/>
    </xf>
    <xf numFmtId="0" fontId="5" fillId="2" borderId="22" xfId="0" applyFont="1" applyFill="1" applyBorder="1" applyAlignment="1">
      <alignment vertical="center"/>
    </xf>
    <xf numFmtId="0" fontId="23" fillId="2" borderId="11" xfId="0" applyFont="1" applyFill="1" applyBorder="1" applyAlignment="1" applyProtection="1">
      <alignment vertical="center"/>
      <protection locked="0"/>
    </xf>
    <xf numFmtId="0" fontId="23" fillId="2" borderId="6" xfId="0" applyFont="1" applyFill="1" applyBorder="1" applyAlignment="1" applyProtection="1">
      <alignment vertical="center"/>
      <protection locked="0"/>
    </xf>
    <xf numFmtId="0" fontId="22" fillId="2" borderId="0" xfId="0" applyFont="1" applyFill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5" fillId="0" borderId="23" xfId="0" applyFont="1" applyFill="1" applyBorder="1" applyAlignment="1" applyProtection="1">
      <alignment vertical="center"/>
      <protection locked="0"/>
    </xf>
    <xf numFmtId="0" fontId="25" fillId="0" borderId="7" xfId="0" applyFont="1" applyFill="1" applyBorder="1" applyAlignment="1" applyProtection="1">
      <alignment vertical="center"/>
      <protection locked="0"/>
    </xf>
    <xf numFmtId="0" fontId="4" fillId="0" borderId="8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distributed" vertical="center" indent="1"/>
    </xf>
    <xf numFmtId="0" fontId="5" fillId="2" borderId="1" xfId="0" applyFont="1" applyFill="1" applyBorder="1" applyAlignment="1" applyProtection="1">
      <alignment horizontal="distributed" vertical="center" wrapText="1" inden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right" vertical="center"/>
    </xf>
    <xf numFmtId="179" fontId="4" fillId="0" borderId="0" xfId="0" applyNumberFormat="1" applyFont="1">
      <alignment vertical="center"/>
    </xf>
    <xf numFmtId="177" fontId="4" fillId="0" borderId="0" xfId="0" applyNumberFormat="1" applyFont="1">
      <alignment vertical="center"/>
    </xf>
    <xf numFmtId="0" fontId="27" fillId="3" borderId="42" xfId="0" applyFont="1" applyFill="1" applyBorder="1" applyAlignment="1">
      <alignment horizontal="center" vertical="center" justifyLastLine="1"/>
    </xf>
    <xf numFmtId="0" fontId="4" fillId="0" borderId="35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2" borderId="10" xfId="0" applyFont="1" applyFill="1" applyBorder="1" applyAlignment="1" applyProtection="1">
      <alignment horizontal="distributed" vertical="center" indent="2"/>
    </xf>
    <xf numFmtId="0" fontId="8" fillId="2" borderId="11" xfId="0" applyFont="1" applyFill="1" applyBorder="1" applyAlignment="1" applyProtection="1">
      <alignment horizontal="distributed" vertical="center" indent="2"/>
    </xf>
    <xf numFmtId="0" fontId="15" fillId="0" borderId="23" xfId="0" applyFont="1" applyFill="1" applyBorder="1" applyAlignment="1" applyProtection="1">
      <alignment horizontal="center" vertical="center"/>
      <protection locked="0"/>
    </xf>
    <xf numFmtId="0" fontId="16" fillId="0" borderId="24" xfId="0" applyFont="1" applyFill="1" applyBorder="1" applyAlignment="1" applyProtection="1">
      <alignment horizontal="center" vertical="center"/>
      <protection locked="0"/>
    </xf>
    <xf numFmtId="0" fontId="16" fillId="0" borderId="25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distributed" vertical="center" indent="2"/>
    </xf>
    <xf numFmtId="0" fontId="8" fillId="2" borderId="6" xfId="0" applyFont="1" applyFill="1" applyBorder="1" applyAlignment="1" applyProtection="1">
      <alignment horizontal="distributed" vertical="center" indent="2"/>
    </xf>
    <xf numFmtId="0" fontId="15" fillId="0" borderId="7" xfId="0" applyFont="1" applyFill="1" applyBorder="1" applyAlignment="1" applyProtection="1">
      <alignment horizontal="left" vertical="center" indent="1"/>
      <protection locked="0"/>
    </xf>
    <xf numFmtId="0" fontId="16" fillId="0" borderId="21" xfId="0" applyFont="1" applyFill="1" applyBorder="1" applyAlignment="1" applyProtection="1">
      <alignment horizontal="left" vertical="center" indent="1"/>
      <protection locked="0"/>
    </xf>
    <xf numFmtId="0" fontId="16" fillId="0" borderId="22" xfId="0" applyFont="1" applyFill="1" applyBorder="1" applyAlignment="1" applyProtection="1">
      <alignment horizontal="left" vertical="center" indent="1"/>
      <protection locked="0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25" fillId="0" borderId="7" xfId="0" applyFont="1" applyBorder="1" applyAlignment="1" applyProtection="1">
      <alignment horizontal="right" vertical="center"/>
      <protection locked="0"/>
    </xf>
    <xf numFmtId="0" fontId="25" fillId="0" borderId="21" xfId="0" applyFont="1" applyBorder="1" applyAlignment="1" applyProtection="1">
      <alignment horizontal="right" vertical="center"/>
      <protection locked="0"/>
    </xf>
    <xf numFmtId="0" fontId="16" fillId="0" borderId="21" xfId="0" applyFont="1" applyBorder="1" applyAlignment="1" applyProtection="1">
      <alignment horizontal="left" vertical="center" indent="1"/>
      <protection locked="0"/>
    </xf>
    <xf numFmtId="0" fontId="16" fillId="0" borderId="6" xfId="0" applyFont="1" applyBorder="1" applyAlignment="1" applyProtection="1">
      <alignment horizontal="left" vertical="center" indent="1"/>
      <protection locked="0"/>
    </xf>
    <xf numFmtId="0" fontId="5" fillId="2" borderId="7" xfId="0" applyFont="1" applyFill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0" fontId="28" fillId="0" borderId="41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5" fillId="3" borderId="38" xfId="0" applyFont="1" applyFill="1" applyBorder="1" applyAlignment="1" applyProtection="1">
      <alignment horizontal="left" wrapText="1"/>
    </xf>
    <xf numFmtId="0" fontId="5" fillId="3" borderId="39" xfId="0" applyFont="1" applyFill="1" applyBorder="1" applyAlignment="1" applyProtection="1">
      <alignment horizontal="left" wrapText="1"/>
    </xf>
    <xf numFmtId="0" fontId="5" fillId="3" borderId="40" xfId="0" applyFont="1" applyFill="1" applyBorder="1" applyAlignment="1" applyProtection="1">
      <alignment horizontal="left" wrapText="1"/>
    </xf>
    <xf numFmtId="177" fontId="28" fillId="0" borderId="41" xfId="0" applyNumberFormat="1" applyFont="1" applyFill="1" applyBorder="1" applyAlignment="1" applyProtection="1">
      <alignment horizontal="center" vertical="center"/>
      <protection locked="0"/>
    </xf>
    <xf numFmtId="177" fontId="28" fillId="0" borderId="43" xfId="0" applyNumberFormat="1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left" vertical="center"/>
      <protection locked="0"/>
    </xf>
    <xf numFmtId="0" fontId="16" fillId="0" borderId="27" xfId="0" applyFont="1" applyBorder="1" applyAlignment="1" applyProtection="1">
      <alignment horizontal="left" vertical="center"/>
      <protection locked="0"/>
    </xf>
    <xf numFmtId="0" fontId="16" fillId="0" borderId="28" xfId="0" applyFont="1" applyBorder="1" applyAlignment="1" applyProtection="1">
      <alignment horizontal="left" vertical="center"/>
      <protection locked="0"/>
    </xf>
    <xf numFmtId="0" fontId="18" fillId="2" borderId="1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left" vertical="center" indent="1"/>
      <protection locked="0"/>
    </xf>
    <xf numFmtId="0" fontId="16" fillId="0" borderId="29" xfId="0" applyNumberFormat="1" applyFont="1" applyFill="1" applyBorder="1" applyAlignment="1" applyProtection="1">
      <alignment horizontal="left" vertical="center" indent="1"/>
      <protection locked="0"/>
    </xf>
    <xf numFmtId="0" fontId="16" fillId="0" borderId="30" xfId="0" applyNumberFormat="1" applyFont="1" applyFill="1" applyBorder="1" applyAlignment="1" applyProtection="1">
      <alignment horizontal="left" vertical="center" indent="1"/>
      <protection locked="0"/>
    </xf>
    <xf numFmtId="0" fontId="14" fillId="0" borderId="7" xfId="0" applyNumberFormat="1" applyFont="1" applyFill="1" applyBorder="1" applyAlignment="1" applyProtection="1">
      <alignment vertical="center"/>
      <protection locked="0"/>
    </xf>
    <xf numFmtId="0" fontId="14" fillId="0" borderId="6" xfId="0" applyNumberFormat="1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25" fillId="0" borderId="23" xfId="0" applyFont="1" applyBorder="1" applyAlignment="1" applyProtection="1">
      <alignment horizontal="right" vertical="center"/>
      <protection locked="0"/>
    </xf>
    <xf numFmtId="0" fontId="25" fillId="0" borderId="24" xfId="0" applyFont="1" applyBorder="1" applyAlignment="1" applyProtection="1">
      <alignment horizontal="right" vertical="center"/>
      <protection locked="0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3" xfId="0" applyNumberFormat="1" applyFont="1" applyFill="1" applyBorder="1" applyAlignment="1" applyProtection="1">
      <alignment horizontal="center" vertical="center" wrapText="1"/>
    </xf>
    <xf numFmtId="0" fontId="5" fillId="2" borderId="24" xfId="0" applyNumberFormat="1" applyFont="1" applyFill="1" applyBorder="1" applyAlignment="1" applyProtection="1">
      <alignment horizontal="center" vertical="center" wrapText="1"/>
    </xf>
    <xf numFmtId="0" fontId="5" fillId="2" borderId="11" xfId="0" applyNumberFormat="1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26" fillId="0" borderId="7" xfId="0" applyFont="1" applyFill="1" applyBorder="1" applyAlignment="1">
      <alignment horizontal="left" vertical="center" indent="1"/>
    </xf>
    <xf numFmtId="0" fontId="26" fillId="0" borderId="21" xfId="0" applyFont="1" applyFill="1" applyBorder="1" applyAlignment="1">
      <alignment horizontal="left" vertical="center" indent="1"/>
    </xf>
    <xf numFmtId="0" fontId="26" fillId="0" borderId="22" xfId="0" applyFont="1" applyFill="1" applyBorder="1" applyAlignment="1">
      <alignment horizontal="left" vertical="center" inden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14"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FFFF"/>
      </font>
      <fill>
        <patternFill>
          <bgColor rgb="FFFF0000"/>
        </patternFill>
      </fill>
    </dxf>
    <dxf>
      <font>
        <b val="0"/>
        <i val="0"/>
        <strike val="0"/>
        <color rgb="FFFF0000"/>
      </font>
      <numFmt numFmtId="0" formatCode="General"/>
    </dxf>
    <dxf>
      <font>
        <b val="0"/>
        <i val="0"/>
        <strike val="0"/>
        <color rgb="FFFF0000"/>
      </font>
      <numFmt numFmtId="0" formatCode="General"/>
    </dxf>
    <dxf>
      <font>
        <b val="0"/>
        <i val="0"/>
        <strike val="0"/>
        <color rgb="FFFF0000"/>
      </font>
      <numFmt numFmtId="0" formatCode="General"/>
    </dxf>
    <dxf>
      <font>
        <b val="0"/>
        <i val="0"/>
        <strike val="0"/>
        <color rgb="FFFF0000"/>
      </font>
      <numFmt numFmtId="0" formatCode="General"/>
    </dxf>
    <dxf>
      <font>
        <b/>
        <i val="0"/>
        <color rgb="FFFF0000"/>
      </font>
    </dxf>
    <dxf>
      <font>
        <b/>
        <i val="0"/>
        <color rgb="FFFFFFFF"/>
      </font>
      <fill>
        <patternFill>
          <bgColor rgb="FFFF0000"/>
        </patternFill>
      </fill>
    </dxf>
    <dxf>
      <font>
        <b val="0"/>
        <i val="0"/>
        <strike val="0"/>
        <color rgb="FFFF0000"/>
      </font>
      <numFmt numFmtId="0" formatCode="General"/>
    </dxf>
    <dxf>
      <font>
        <b val="0"/>
        <i val="0"/>
        <strike val="0"/>
        <color rgb="FFFF0000"/>
      </font>
      <numFmt numFmtId="0" formatCode="General"/>
    </dxf>
    <dxf>
      <font>
        <b val="0"/>
        <i val="0"/>
        <strike val="0"/>
        <color rgb="FFFF0000"/>
      </font>
      <numFmt numFmtId="0" formatCode="General"/>
    </dxf>
    <dxf>
      <font>
        <b val="0"/>
        <i val="0"/>
        <strike val="0"/>
        <color rgb="FFFF0000"/>
      </font>
      <numFmt numFmtId="0" formatCode="General"/>
    </dxf>
  </dxfs>
  <tableStyles count="0" defaultTableStyle="TableStyleMedium2" defaultPivotStyle="PivotStyleLight16"/>
  <colors>
    <mruColors>
      <color rgb="FFCCFFFF"/>
      <color rgb="FFFFFFFF"/>
      <color rgb="FF00FF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19</xdr:row>
      <xdr:rowOff>609601</xdr:rowOff>
    </xdr:from>
    <xdr:to>
      <xdr:col>10</xdr:col>
      <xdr:colOff>266700</xdr:colOff>
      <xdr:row>19</xdr:row>
      <xdr:rowOff>1171575</xdr:rowOff>
    </xdr:to>
    <xdr:sp macro="" textlink="">
      <xdr:nvSpPr>
        <xdr:cNvPr id="2" name="スクロール: 横 1">
          <a:extLst>
            <a:ext uri="{FF2B5EF4-FFF2-40B4-BE49-F238E27FC236}">
              <a16:creationId xmlns:a16="http://schemas.microsoft.com/office/drawing/2014/main" id="{F05CCC18-E0D4-5A1E-5A10-167264585513}"/>
            </a:ext>
          </a:extLst>
        </xdr:cNvPr>
        <xdr:cNvSpPr/>
      </xdr:nvSpPr>
      <xdr:spPr>
        <a:xfrm>
          <a:off x="247650" y="8524876"/>
          <a:ext cx="4381500" cy="561974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1</a:t>
          </a:r>
          <a:r>
            <a:rPr kumimoji="1" lang="ja-JP" altLang="en-US" sz="8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箱に</a:t>
          </a:r>
          <a:r>
            <a:rPr kumimoji="1" lang="en-US" altLang="ja-JP" sz="8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5</a:t>
          </a:r>
          <a:r>
            <a:rPr kumimoji="1" lang="ja-JP" altLang="en-US" sz="8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回分の検査キットが入っていますので、</a:t>
          </a:r>
          <a:r>
            <a:rPr kumimoji="1" lang="en-US" altLang="ja-JP" sz="8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5</a:t>
          </a:r>
          <a:r>
            <a:rPr kumimoji="1" lang="ja-JP" altLang="en-US" sz="8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の倍数で（繰り上げて）記入</a:t>
          </a:r>
          <a:endParaRPr kumimoji="1" lang="en-US" altLang="ja-JP" sz="800">
            <a:solidFill>
              <a:srgbClr val="FF0000"/>
            </a:solidFill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（例</a:t>
          </a:r>
          <a:r>
            <a:rPr kumimoji="1" lang="en-US" altLang="ja-JP" sz="8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1</a:t>
          </a:r>
          <a:r>
            <a:rPr kumimoji="1" lang="ja-JP" altLang="en-US" sz="8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）①＋②の合計</a:t>
          </a:r>
          <a:r>
            <a:rPr kumimoji="1" lang="en-US" altLang="ja-JP" sz="8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82</a:t>
          </a:r>
          <a:r>
            <a:rPr kumimoji="1" lang="ja-JP" altLang="en-US" sz="8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個→</a:t>
          </a:r>
          <a:r>
            <a:rPr kumimoji="1" lang="en-US" altLang="ja-JP" sz="8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85</a:t>
          </a:r>
          <a:r>
            <a:rPr kumimoji="1" lang="ja-JP" altLang="en-US" sz="8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個と記入　（例</a:t>
          </a:r>
          <a:r>
            <a:rPr kumimoji="1" lang="en-US" altLang="ja-JP" sz="8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2</a:t>
          </a:r>
          <a:r>
            <a:rPr kumimoji="1" lang="ja-JP" altLang="en-US" sz="8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）①＋②の合計</a:t>
          </a:r>
          <a:r>
            <a:rPr kumimoji="1" lang="en-US" altLang="ja-JP" sz="8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70</a:t>
          </a:r>
          <a:r>
            <a:rPr kumimoji="1" lang="ja-JP" altLang="en-US" sz="8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個→</a:t>
          </a:r>
          <a:r>
            <a:rPr kumimoji="1" lang="en-US" altLang="ja-JP" sz="8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70</a:t>
          </a:r>
          <a:r>
            <a:rPr kumimoji="1" lang="ja-JP" altLang="en-US" sz="8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個と記入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19</xdr:row>
      <xdr:rowOff>609601</xdr:rowOff>
    </xdr:from>
    <xdr:to>
      <xdr:col>10</xdr:col>
      <xdr:colOff>266700</xdr:colOff>
      <xdr:row>19</xdr:row>
      <xdr:rowOff>1171575</xdr:rowOff>
    </xdr:to>
    <xdr:sp macro="" textlink="">
      <xdr:nvSpPr>
        <xdr:cNvPr id="2" name="スクロール: 横 1">
          <a:extLst>
            <a:ext uri="{FF2B5EF4-FFF2-40B4-BE49-F238E27FC236}">
              <a16:creationId xmlns:a16="http://schemas.microsoft.com/office/drawing/2014/main" id="{60462CF9-004E-42CF-8B2D-DB641D5D4B58}"/>
            </a:ext>
          </a:extLst>
        </xdr:cNvPr>
        <xdr:cNvSpPr/>
      </xdr:nvSpPr>
      <xdr:spPr>
        <a:xfrm>
          <a:off x="247650" y="8524876"/>
          <a:ext cx="4381500" cy="561974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1</a:t>
          </a:r>
          <a:r>
            <a:rPr kumimoji="1" lang="ja-JP" altLang="en-US" sz="8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箱に</a:t>
          </a:r>
          <a:r>
            <a:rPr kumimoji="1" lang="en-US" altLang="ja-JP" sz="8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5</a:t>
          </a:r>
          <a:r>
            <a:rPr kumimoji="1" lang="ja-JP" altLang="en-US" sz="8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回分の検査キットが入っていますので、</a:t>
          </a:r>
          <a:r>
            <a:rPr kumimoji="1" lang="en-US" altLang="ja-JP" sz="8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5</a:t>
          </a:r>
          <a:r>
            <a:rPr kumimoji="1" lang="ja-JP" altLang="en-US" sz="8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の倍数で（繰り上げて）記入</a:t>
          </a:r>
          <a:endParaRPr kumimoji="1" lang="en-US" altLang="ja-JP" sz="800">
            <a:solidFill>
              <a:srgbClr val="FF0000"/>
            </a:solidFill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（例</a:t>
          </a:r>
          <a:r>
            <a:rPr kumimoji="1" lang="en-US" altLang="ja-JP" sz="8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1</a:t>
          </a:r>
          <a:r>
            <a:rPr kumimoji="1" lang="ja-JP" altLang="en-US" sz="8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）①＋②の合計</a:t>
          </a:r>
          <a:r>
            <a:rPr kumimoji="1" lang="en-US" altLang="ja-JP" sz="8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82</a:t>
          </a:r>
          <a:r>
            <a:rPr kumimoji="1" lang="ja-JP" altLang="en-US" sz="8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個→</a:t>
          </a:r>
          <a:r>
            <a:rPr kumimoji="1" lang="en-US" altLang="ja-JP" sz="8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85</a:t>
          </a:r>
          <a:r>
            <a:rPr kumimoji="1" lang="ja-JP" altLang="en-US" sz="8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個と記入　（例</a:t>
          </a:r>
          <a:r>
            <a:rPr kumimoji="1" lang="en-US" altLang="ja-JP" sz="8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2</a:t>
          </a:r>
          <a:r>
            <a:rPr kumimoji="1" lang="ja-JP" altLang="en-US" sz="8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）①＋②の合計</a:t>
          </a:r>
          <a:r>
            <a:rPr kumimoji="1" lang="en-US" altLang="ja-JP" sz="8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70</a:t>
          </a:r>
          <a:r>
            <a:rPr kumimoji="1" lang="ja-JP" altLang="en-US" sz="8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個→</a:t>
          </a:r>
          <a:r>
            <a:rPr kumimoji="1" lang="en-US" altLang="ja-JP" sz="8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70</a:t>
          </a:r>
          <a:r>
            <a:rPr kumimoji="1" lang="ja-JP" altLang="en-US" sz="800">
              <a:solidFill>
                <a:srgbClr val="FF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個と記入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ＭＳ明朝">
      <a:majorFont>
        <a:latin typeface="ＭＳ 明朝"/>
        <a:ea typeface="ＭＳ 明朝"/>
        <a:cs typeface=""/>
      </a:majorFont>
      <a:minorFont>
        <a:latin typeface="ＭＳ 明朝"/>
        <a:ea typeface="ＭＳ 明朝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66"/>
    <pageSetUpPr fitToPage="1"/>
  </sheetPr>
  <dimension ref="B1:N32"/>
  <sheetViews>
    <sheetView tabSelected="1" zoomScaleNormal="100" zoomScaleSheetLayoutView="100" workbookViewId="0">
      <selection activeCell="M21" sqref="M21"/>
    </sheetView>
  </sheetViews>
  <sheetFormatPr defaultColWidth="8.625" defaultRowHeight="14.25" x14ac:dyDescent="0.15"/>
  <cols>
    <col min="1" max="1" width="2.125" style="6" customWidth="1"/>
    <col min="2" max="2" width="9.125" style="6" customWidth="1"/>
    <col min="3" max="3" width="16.625" style="6" customWidth="1"/>
    <col min="4" max="4" width="4.625" style="6" customWidth="1"/>
    <col min="5" max="5" width="3.625" style="6" customWidth="1"/>
    <col min="6" max="6" width="1.625" style="6" customWidth="1"/>
    <col min="7" max="7" width="4.625" style="6" customWidth="1"/>
    <col min="8" max="8" width="5.125" style="6" customWidth="1"/>
    <col min="9" max="9" width="4.625" style="6" customWidth="1"/>
    <col min="10" max="10" width="5.125" style="6" customWidth="1"/>
    <col min="11" max="11" width="4.125" style="6" customWidth="1"/>
    <col min="12" max="12" width="9.625" style="6" customWidth="1"/>
    <col min="13" max="13" width="8.625" style="6"/>
    <col min="14" max="14" width="6.125" style="6" customWidth="1"/>
    <col min="15" max="16384" width="8.625" style="6"/>
  </cols>
  <sheetData>
    <row r="1" spans="2:14" ht="14.1" customHeight="1" x14ac:dyDescent="0.15"/>
    <row r="2" spans="2:14" ht="14.1" customHeight="1" x14ac:dyDescent="0.15">
      <c r="N2" s="17" t="s">
        <v>13</v>
      </c>
    </row>
    <row r="3" spans="2:14" ht="14.1" customHeight="1" x14ac:dyDescent="0.15"/>
    <row r="4" spans="2:14" ht="33.950000000000003" customHeight="1" x14ac:dyDescent="0.15">
      <c r="B4" s="18" t="s">
        <v>141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2:14" ht="14.1" customHeight="1" thickBot="1" x14ac:dyDescent="0.2"/>
    <row r="6" spans="2:14" ht="60" customHeight="1" thickBot="1" x14ac:dyDescent="0.2">
      <c r="B6" s="109" t="s">
        <v>142</v>
      </c>
      <c r="C6" s="110"/>
      <c r="D6" s="110"/>
      <c r="E6" s="110"/>
      <c r="F6" s="110"/>
      <c r="G6" s="110"/>
      <c r="H6" s="110"/>
      <c r="I6" s="111"/>
      <c r="J6" s="107"/>
      <c r="K6" s="108"/>
      <c r="L6" s="85" t="s">
        <v>134</v>
      </c>
      <c r="M6" s="112"/>
      <c r="N6" s="113"/>
    </row>
    <row r="7" spans="2:14" ht="32.1" customHeight="1" x14ac:dyDescent="0.15">
      <c r="B7" s="88" t="s">
        <v>88</v>
      </c>
      <c r="C7" s="89"/>
      <c r="D7" s="90"/>
      <c r="E7" s="91"/>
      <c r="F7" s="91"/>
      <c r="G7" s="91"/>
      <c r="H7" s="91"/>
      <c r="I7" s="91"/>
      <c r="J7" s="91"/>
      <c r="K7" s="91"/>
      <c r="L7" s="91"/>
      <c r="M7" s="91"/>
      <c r="N7" s="92"/>
    </row>
    <row r="8" spans="2:14" ht="32.1" customHeight="1" x14ac:dyDescent="0.15">
      <c r="B8" s="93" t="s">
        <v>89</v>
      </c>
      <c r="C8" s="94"/>
      <c r="D8" s="95"/>
      <c r="E8" s="96"/>
      <c r="F8" s="96"/>
      <c r="G8" s="96"/>
      <c r="H8" s="96"/>
      <c r="I8" s="96"/>
      <c r="J8" s="96"/>
      <c r="K8" s="96"/>
      <c r="L8" s="96"/>
      <c r="M8" s="96"/>
      <c r="N8" s="97"/>
    </row>
    <row r="9" spans="2:14" ht="32.1" customHeight="1" x14ac:dyDescent="0.15">
      <c r="B9" s="98" t="s">
        <v>93</v>
      </c>
      <c r="C9" s="74" t="s">
        <v>15</v>
      </c>
      <c r="D9" s="95"/>
      <c r="E9" s="96"/>
      <c r="F9" s="96"/>
      <c r="G9" s="96"/>
      <c r="H9" s="96"/>
      <c r="I9" s="96"/>
      <c r="J9" s="96"/>
      <c r="K9" s="96"/>
      <c r="L9" s="96"/>
      <c r="M9" s="96"/>
      <c r="N9" s="97"/>
    </row>
    <row r="10" spans="2:14" ht="32.1" customHeight="1" x14ac:dyDescent="0.15">
      <c r="B10" s="99"/>
      <c r="C10" s="74" t="s">
        <v>16</v>
      </c>
      <c r="D10" s="95"/>
      <c r="E10" s="96"/>
      <c r="F10" s="96"/>
      <c r="G10" s="96"/>
      <c r="H10" s="96"/>
      <c r="I10" s="96"/>
      <c r="J10" s="96"/>
      <c r="K10" s="96"/>
      <c r="L10" s="96"/>
      <c r="M10" s="96"/>
      <c r="N10" s="97"/>
    </row>
    <row r="11" spans="2:14" ht="32.1" customHeight="1" x14ac:dyDescent="0.15">
      <c r="B11" s="99"/>
      <c r="C11" s="74" t="s">
        <v>125</v>
      </c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7"/>
    </row>
    <row r="12" spans="2:14" ht="32.1" customHeight="1" x14ac:dyDescent="0.15">
      <c r="B12" s="100"/>
      <c r="C12" s="28" t="s">
        <v>1</v>
      </c>
      <c r="D12" s="95"/>
      <c r="E12" s="96"/>
      <c r="F12" s="96"/>
      <c r="G12" s="96"/>
      <c r="H12" s="96"/>
      <c r="I12" s="96"/>
      <c r="J12" s="96"/>
      <c r="K12" s="96"/>
      <c r="L12" s="96"/>
      <c r="M12" s="96"/>
      <c r="N12" s="97"/>
    </row>
    <row r="13" spans="2:14" ht="32.1" customHeight="1" x14ac:dyDescent="0.15">
      <c r="B13" s="98" t="s">
        <v>107</v>
      </c>
      <c r="C13" s="75" t="s">
        <v>127</v>
      </c>
      <c r="D13" s="95"/>
      <c r="E13" s="96"/>
      <c r="F13" s="96"/>
      <c r="G13" s="96"/>
      <c r="H13" s="96"/>
      <c r="I13" s="96"/>
      <c r="J13" s="96"/>
      <c r="K13" s="96"/>
      <c r="L13" s="96"/>
      <c r="M13" s="96"/>
      <c r="N13" s="97"/>
    </row>
    <row r="14" spans="2:14" ht="32.1" customHeight="1" x14ac:dyDescent="0.15">
      <c r="B14" s="100"/>
      <c r="C14" s="74" t="s">
        <v>125</v>
      </c>
      <c r="D14" s="95"/>
      <c r="E14" s="96"/>
      <c r="F14" s="96"/>
      <c r="G14" s="96"/>
      <c r="H14" s="96"/>
      <c r="I14" s="96"/>
      <c r="J14" s="96"/>
      <c r="K14" s="96"/>
      <c r="L14" s="96"/>
      <c r="M14" s="96"/>
      <c r="N14" s="97"/>
    </row>
    <row r="15" spans="2:14" ht="32.1" customHeight="1" x14ac:dyDescent="0.15">
      <c r="B15" s="20" t="s">
        <v>86</v>
      </c>
      <c r="C15" s="21"/>
      <c r="D15" s="29" t="s">
        <v>2</v>
      </c>
      <c r="E15" s="95"/>
      <c r="F15" s="96"/>
      <c r="G15" s="96"/>
      <c r="H15" s="103"/>
      <c r="I15" s="104"/>
      <c r="J15" s="105" t="s">
        <v>28</v>
      </c>
      <c r="K15" s="106"/>
      <c r="L15" s="95"/>
      <c r="M15" s="96"/>
      <c r="N15" s="97"/>
    </row>
    <row r="16" spans="2:14" ht="32.1" customHeight="1" x14ac:dyDescent="0.15">
      <c r="B16" s="20" t="s">
        <v>87</v>
      </c>
      <c r="C16" s="21"/>
      <c r="D16" s="29" t="s">
        <v>2</v>
      </c>
      <c r="E16" s="95"/>
      <c r="F16" s="96"/>
      <c r="G16" s="96"/>
      <c r="H16" s="103"/>
      <c r="I16" s="104"/>
      <c r="J16" s="105" t="s">
        <v>28</v>
      </c>
      <c r="K16" s="106"/>
      <c r="L16" s="95"/>
      <c r="M16" s="96"/>
      <c r="N16" s="97"/>
    </row>
    <row r="17" spans="2:14" ht="32.1" customHeight="1" x14ac:dyDescent="0.15">
      <c r="B17" s="57" t="s">
        <v>0</v>
      </c>
      <c r="C17" s="22"/>
      <c r="D17" s="125"/>
      <c r="E17" s="126"/>
      <c r="F17" s="126"/>
      <c r="G17" s="126"/>
      <c r="H17" s="126"/>
      <c r="I17" s="126"/>
      <c r="J17" s="126"/>
      <c r="K17" s="126"/>
      <c r="L17" s="126"/>
      <c r="M17" s="126"/>
      <c r="N17" s="127"/>
    </row>
    <row r="18" spans="2:14" ht="60" customHeight="1" x14ac:dyDescent="0.15">
      <c r="B18" s="60" t="s">
        <v>100</v>
      </c>
      <c r="C18" s="21"/>
      <c r="D18" s="123" t="s">
        <v>103</v>
      </c>
      <c r="E18" s="124"/>
      <c r="F18" s="124"/>
      <c r="G18" s="101"/>
      <c r="H18" s="102"/>
      <c r="I18" s="63" t="s">
        <v>6</v>
      </c>
      <c r="J18" s="133" t="s">
        <v>105</v>
      </c>
      <c r="K18" s="134"/>
      <c r="L18" s="134"/>
      <c r="M18" s="69"/>
      <c r="N18" s="61" t="s">
        <v>94</v>
      </c>
    </row>
    <row r="19" spans="2:14" ht="60" customHeight="1" x14ac:dyDescent="0.15">
      <c r="B19" s="60" t="s">
        <v>101</v>
      </c>
      <c r="C19" s="21"/>
      <c r="D19" s="123" t="s">
        <v>104</v>
      </c>
      <c r="E19" s="124"/>
      <c r="F19" s="124"/>
      <c r="G19" s="101"/>
      <c r="H19" s="102"/>
      <c r="I19" s="63" t="s">
        <v>6</v>
      </c>
      <c r="J19" s="133" t="s">
        <v>106</v>
      </c>
      <c r="K19" s="134"/>
      <c r="L19" s="134"/>
      <c r="M19" s="69"/>
      <c r="N19" s="61" t="s">
        <v>94</v>
      </c>
    </row>
    <row r="20" spans="2:14" ht="95.1" customHeight="1" thickBot="1" x14ac:dyDescent="0.2">
      <c r="B20" s="130" t="s">
        <v>133</v>
      </c>
      <c r="C20" s="131"/>
      <c r="D20" s="131"/>
      <c r="E20" s="131"/>
      <c r="F20" s="131"/>
      <c r="G20" s="131"/>
      <c r="H20" s="131"/>
      <c r="I20" s="131"/>
      <c r="J20" s="131"/>
      <c r="K20" s="132"/>
      <c r="L20" s="101"/>
      <c r="M20" s="102"/>
      <c r="N20" s="58" t="s">
        <v>94</v>
      </c>
    </row>
    <row r="21" spans="2:14" ht="32.1" customHeight="1" x14ac:dyDescent="0.15">
      <c r="B21" s="23" t="s">
        <v>4</v>
      </c>
      <c r="C21" s="24" t="s">
        <v>95</v>
      </c>
      <c r="D21" s="54"/>
      <c r="E21" s="55"/>
      <c r="F21" s="55"/>
      <c r="G21" s="55"/>
      <c r="H21" s="55"/>
      <c r="I21" s="56" t="s">
        <v>92</v>
      </c>
      <c r="J21" s="55"/>
      <c r="K21" s="55"/>
      <c r="L21" s="55"/>
      <c r="M21" s="68"/>
      <c r="N21" s="30" t="s">
        <v>6</v>
      </c>
    </row>
    <row r="22" spans="2:14" ht="12" customHeight="1" x14ac:dyDescent="0.15">
      <c r="B22" s="117" t="s">
        <v>96</v>
      </c>
      <c r="C22" s="118"/>
      <c r="D22" s="36"/>
      <c r="E22" s="37" t="s">
        <v>22</v>
      </c>
      <c r="F22" s="37"/>
      <c r="G22" s="37"/>
      <c r="H22" s="37"/>
      <c r="I22" s="37"/>
      <c r="J22" s="37"/>
      <c r="K22" s="37"/>
      <c r="L22" s="37"/>
      <c r="M22" s="37"/>
      <c r="N22" s="38"/>
    </row>
    <row r="23" spans="2:14" ht="12" customHeight="1" x14ac:dyDescent="0.15">
      <c r="B23" s="119"/>
      <c r="C23" s="120"/>
      <c r="D23" s="39"/>
      <c r="E23" s="40" t="s">
        <v>24</v>
      </c>
      <c r="F23" s="40"/>
      <c r="G23" s="40"/>
      <c r="H23" s="40"/>
      <c r="I23" s="40"/>
      <c r="J23" s="40"/>
      <c r="K23" s="40"/>
      <c r="L23" s="40"/>
      <c r="M23" s="40"/>
      <c r="N23" s="41"/>
    </row>
    <row r="24" spans="2:14" ht="12" customHeight="1" x14ac:dyDescent="0.15">
      <c r="B24" s="119"/>
      <c r="C24" s="120"/>
      <c r="D24" s="42"/>
      <c r="E24" s="43" t="s">
        <v>23</v>
      </c>
      <c r="F24" s="44"/>
      <c r="G24" s="44"/>
      <c r="H24" s="44"/>
      <c r="I24" s="44"/>
      <c r="J24" s="44"/>
      <c r="K24" s="44"/>
      <c r="L24" s="44"/>
      <c r="M24" s="44"/>
      <c r="N24" s="45"/>
    </row>
    <row r="25" spans="2:14" ht="18" customHeight="1" x14ac:dyDescent="0.15">
      <c r="B25" s="119"/>
      <c r="C25" s="120"/>
      <c r="D25" s="49"/>
      <c r="E25" s="128"/>
      <c r="F25" s="129"/>
      <c r="G25" s="46" t="s">
        <v>26</v>
      </c>
      <c r="H25" s="53"/>
      <c r="I25" s="46" t="s">
        <v>27</v>
      </c>
      <c r="J25" s="47" t="s">
        <v>25</v>
      </c>
      <c r="K25" s="47"/>
      <c r="L25" s="47"/>
      <c r="M25" s="47"/>
      <c r="N25" s="48"/>
    </row>
    <row r="26" spans="2:14" ht="12" customHeight="1" x14ac:dyDescent="0.15">
      <c r="B26" s="121"/>
      <c r="C26" s="122"/>
      <c r="D26" s="42"/>
      <c r="E26" s="44"/>
      <c r="F26" s="44"/>
      <c r="G26" s="44"/>
      <c r="H26" s="44"/>
      <c r="I26" s="64" t="s">
        <v>102</v>
      </c>
      <c r="J26" s="33"/>
      <c r="K26" s="43"/>
      <c r="L26" s="44"/>
      <c r="M26" s="44"/>
      <c r="N26" s="45"/>
    </row>
    <row r="27" spans="2:14" ht="50.1" customHeight="1" thickBot="1" x14ac:dyDescent="0.2">
      <c r="B27" s="25" t="s">
        <v>5</v>
      </c>
      <c r="C27" s="26"/>
      <c r="D27" s="114"/>
      <c r="E27" s="115"/>
      <c r="F27" s="115"/>
      <c r="G27" s="115"/>
      <c r="H27" s="115"/>
      <c r="I27" s="115"/>
      <c r="J27" s="115"/>
      <c r="K27" s="115"/>
      <c r="L27" s="115"/>
      <c r="M27" s="115"/>
      <c r="N27" s="116"/>
    </row>
    <row r="28" spans="2:14" ht="14.1" customHeight="1" x14ac:dyDescent="0.15">
      <c r="B28" s="27"/>
      <c r="C28" s="27"/>
      <c r="D28" s="31"/>
      <c r="E28" s="32" t="s">
        <v>97</v>
      </c>
      <c r="F28" s="31"/>
      <c r="G28" s="31"/>
      <c r="H28" s="31"/>
      <c r="I28" s="31"/>
      <c r="J28" s="31"/>
      <c r="K28" s="31"/>
      <c r="L28" s="33"/>
      <c r="M28" s="33"/>
      <c r="N28" s="33"/>
    </row>
    <row r="29" spans="2:14" ht="15.95" customHeight="1" x14ac:dyDescent="0.15">
      <c r="B29" s="51" t="s">
        <v>29</v>
      </c>
      <c r="C29" s="52" t="s">
        <v>30</v>
      </c>
      <c r="D29" s="33"/>
      <c r="E29" s="50"/>
      <c r="F29" s="33"/>
      <c r="G29" s="34" t="s">
        <v>98</v>
      </c>
      <c r="H29" s="33"/>
      <c r="I29" s="33"/>
      <c r="J29" s="33"/>
      <c r="K29" s="33"/>
      <c r="L29" s="33"/>
      <c r="M29" s="33"/>
      <c r="N29" s="33"/>
    </row>
    <row r="30" spans="2:14" ht="12" customHeight="1" x14ac:dyDescent="0.15">
      <c r="B30" s="27"/>
      <c r="C30" s="27"/>
      <c r="D30" s="33"/>
      <c r="E30" s="33"/>
      <c r="F30" s="33"/>
      <c r="G30" s="35" t="s">
        <v>99</v>
      </c>
      <c r="H30" s="33"/>
      <c r="I30" s="33"/>
      <c r="J30" s="33"/>
      <c r="K30" s="33"/>
      <c r="L30" s="33"/>
      <c r="M30" s="33"/>
      <c r="N30" s="33"/>
    </row>
    <row r="31" spans="2:14" ht="3.95" customHeight="1" x14ac:dyDescent="0.15">
      <c r="B31" s="15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2:14" ht="14.1" customHeight="1" x14ac:dyDescent="0.15"/>
  </sheetData>
  <sheetProtection algorithmName="SHA-512" hashValue="TrMSxtlN63EOIP8dSMNkN6cuvZEAIeheto4oZ9yaDmuJJfcgfG44K6H8388gQcg+X8jFOoVdUZ9XKWPd1VfoDA==" saltValue="VOBcNPuGf4zG1+Gk3f3Pew==" spinCount="100000" sheet="1" objects="1" scenarios="1"/>
  <mergeCells count="33">
    <mergeCell ref="J6:K6"/>
    <mergeCell ref="B6:I6"/>
    <mergeCell ref="M6:N6"/>
    <mergeCell ref="D27:N27"/>
    <mergeCell ref="D11:N11"/>
    <mergeCell ref="D12:N12"/>
    <mergeCell ref="B22:C26"/>
    <mergeCell ref="D19:F19"/>
    <mergeCell ref="D17:N17"/>
    <mergeCell ref="E25:F25"/>
    <mergeCell ref="D18:F18"/>
    <mergeCell ref="D14:N14"/>
    <mergeCell ref="B13:B14"/>
    <mergeCell ref="B20:K20"/>
    <mergeCell ref="J19:L19"/>
    <mergeCell ref="J18:L18"/>
    <mergeCell ref="G18:H18"/>
    <mergeCell ref="G19:H19"/>
    <mergeCell ref="L20:M20"/>
    <mergeCell ref="D10:N10"/>
    <mergeCell ref="L15:N15"/>
    <mergeCell ref="L16:N16"/>
    <mergeCell ref="E15:I15"/>
    <mergeCell ref="E16:I16"/>
    <mergeCell ref="J15:K15"/>
    <mergeCell ref="J16:K16"/>
    <mergeCell ref="D13:N13"/>
    <mergeCell ref="B7:C7"/>
    <mergeCell ref="D7:N7"/>
    <mergeCell ref="B8:C8"/>
    <mergeCell ref="D8:N8"/>
    <mergeCell ref="D9:N9"/>
    <mergeCell ref="B9:B12"/>
  </mergeCells>
  <phoneticPr fontId="1"/>
  <conditionalFormatting sqref="I21">
    <cfRule type="expression" dxfId="13" priority="1">
      <formula>DATE(2023,G19,I19)&gt;DATE(2023,3,28)</formula>
    </cfRule>
    <cfRule type="expression" dxfId="12" priority="2">
      <formula>DATE(2023,G20,I20)&gt;DATE(2023,3,28)</formula>
    </cfRule>
    <cfRule type="expression" dxfId="11" priority="3">
      <formula>DATE(2023,#REF!,#REF!)&gt;DATE(2023,3,28)</formula>
    </cfRule>
    <cfRule type="expression" dxfId="10" priority="7">
      <formula>DATE(2023,#REF!,#REF!)&gt;DATE(2023,3,28)</formula>
    </cfRule>
  </conditionalFormatting>
  <conditionalFormatting sqref="H25">
    <cfRule type="expression" dxfId="9" priority="13">
      <formula>DATE(2022,G18,I18)&lt;DATE(2022,E25,H25)</formula>
    </cfRule>
  </conditionalFormatting>
  <conditionalFormatting sqref="I26">
    <cfRule type="expression" dxfId="8" priority="14">
      <formula>DATE(2022,G18,I18)&lt;DATE(2022,E25,H25)</formula>
    </cfRule>
  </conditionalFormatting>
  <printOptions horizontalCentered="1" verticalCentered="1"/>
  <pageMargins left="0.78740157480314965" right="0.78740157480314965" top="0.39370078740157483" bottom="0.78740157480314965" header="0.19685039370078741" footer="0.19685039370078741"/>
  <pageSetup paperSize="9" scale="9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施設種別を正確に選択・入力してください。" xr:uid="{00000000-0002-0000-0000-000000000000}">
          <x14:formula1>
            <xm:f>記入例!$Q$35:$Q$90</xm:f>
          </x14:formula1>
          <xm:sqref>D7:N7</xm:sqref>
        </x14:dataValidation>
        <x14:dataValidation type="list" allowBlank="1" showInputMessage="1" showErrorMessage="1" error="施設番号を正確に選択・入力してください（アルファベットはA、B、Cのどれかです）。" xr:uid="{4EF843BA-2F52-4F57-BC92-E12EE42CEA16}">
          <x14:formula1>
            <xm:f>記入例!$Q$93:$Q$95</xm:f>
          </x14:formula1>
          <xm:sqref>J6:K6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1:R95"/>
  <sheetViews>
    <sheetView topLeftCell="A14" zoomScaleNormal="100" zoomScaleSheetLayoutView="100" workbookViewId="0">
      <selection activeCell="H26" sqref="H26"/>
    </sheetView>
  </sheetViews>
  <sheetFormatPr defaultColWidth="8.625" defaultRowHeight="14.25" x14ac:dyDescent="0.15"/>
  <cols>
    <col min="1" max="1" width="2.125" style="6" customWidth="1"/>
    <col min="2" max="2" width="9.125" style="6" customWidth="1"/>
    <col min="3" max="3" width="16.625" style="6" customWidth="1"/>
    <col min="4" max="4" width="4.625" style="6" customWidth="1"/>
    <col min="5" max="5" width="3.625" style="6" customWidth="1"/>
    <col min="6" max="6" width="1.625" style="6" customWidth="1"/>
    <col min="7" max="7" width="4.625" style="6" customWidth="1"/>
    <col min="8" max="8" width="5.125" style="6" customWidth="1"/>
    <col min="9" max="9" width="4.625" style="6" customWidth="1"/>
    <col min="10" max="10" width="5.125" style="6" customWidth="1"/>
    <col min="11" max="11" width="4.125" style="6" customWidth="1"/>
    <col min="12" max="12" width="9.625" style="6" customWidth="1"/>
    <col min="13" max="13" width="8.625" style="6"/>
    <col min="14" max="14" width="6.125" style="6" customWidth="1"/>
    <col min="15" max="15" width="8.625" style="6"/>
    <col min="16" max="16" width="0" style="6" hidden="1" customWidth="1"/>
    <col min="17" max="18" width="8.625" style="6" hidden="1" customWidth="1"/>
    <col min="19" max="20" width="0" style="6" hidden="1" customWidth="1"/>
    <col min="21" max="16384" width="8.625" style="6"/>
  </cols>
  <sheetData>
    <row r="1" spans="2:14" ht="14.1" customHeight="1" x14ac:dyDescent="0.15"/>
    <row r="2" spans="2:14" ht="14.1" customHeight="1" x14ac:dyDescent="0.15">
      <c r="N2" s="17" t="s">
        <v>13</v>
      </c>
    </row>
    <row r="3" spans="2:14" ht="14.1" customHeight="1" x14ac:dyDescent="0.15"/>
    <row r="4" spans="2:14" ht="33.950000000000003" customHeight="1" x14ac:dyDescent="0.15">
      <c r="B4" s="18" t="s">
        <v>141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2:14" ht="14.1" customHeight="1" thickBot="1" x14ac:dyDescent="0.2"/>
    <row r="6" spans="2:14" ht="60" customHeight="1" thickBot="1" x14ac:dyDescent="0.2">
      <c r="B6" s="109" t="s">
        <v>142</v>
      </c>
      <c r="C6" s="110"/>
      <c r="D6" s="110"/>
      <c r="E6" s="110"/>
      <c r="F6" s="110"/>
      <c r="G6" s="110"/>
      <c r="H6" s="110"/>
      <c r="I6" s="111"/>
      <c r="J6" s="107" t="s">
        <v>135</v>
      </c>
      <c r="K6" s="108"/>
      <c r="L6" s="85" t="s">
        <v>134</v>
      </c>
      <c r="M6" s="112">
        <v>990</v>
      </c>
      <c r="N6" s="113"/>
    </row>
    <row r="7" spans="2:14" ht="32.1" customHeight="1" x14ac:dyDescent="0.15">
      <c r="B7" s="88" t="s">
        <v>88</v>
      </c>
      <c r="C7" s="89"/>
      <c r="D7" s="90" t="s">
        <v>17</v>
      </c>
      <c r="E7" s="91"/>
      <c r="F7" s="91"/>
      <c r="G7" s="91"/>
      <c r="H7" s="91"/>
      <c r="I7" s="91"/>
      <c r="J7" s="91"/>
      <c r="K7" s="91"/>
      <c r="L7" s="91"/>
      <c r="M7" s="91"/>
      <c r="N7" s="92"/>
    </row>
    <row r="8" spans="2:14" ht="32.1" customHeight="1" x14ac:dyDescent="0.15">
      <c r="B8" s="93" t="s">
        <v>89</v>
      </c>
      <c r="C8" s="94"/>
      <c r="D8" s="95" t="s">
        <v>108</v>
      </c>
      <c r="E8" s="96"/>
      <c r="F8" s="96"/>
      <c r="G8" s="96"/>
      <c r="H8" s="96"/>
      <c r="I8" s="96"/>
      <c r="J8" s="96"/>
      <c r="K8" s="96"/>
      <c r="L8" s="96"/>
      <c r="M8" s="96"/>
      <c r="N8" s="97"/>
    </row>
    <row r="9" spans="2:14" ht="32.1" customHeight="1" x14ac:dyDescent="0.15">
      <c r="B9" s="98" t="s">
        <v>93</v>
      </c>
      <c r="C9" s="74" t="s">
        <v>15</v>
      </c>
      <c r="D9" s="95" t="s">
        <v>109</v>
      </c>
      <c r="E9" s="96"/>
      <c r="F9" s="96"/>
      <c r="G9" s="96"/>
      <c r="H9" s="96"/>
      <c r="I9" s="96"/>
      <c r="J9" s="96"/>
      <c r="K9" s="96"/>
      <c r="L9" s="96"/>
      <c r="M9" s="96"/>
      <c r="N9" s="97"/>
    </row>
    <row r="10" spans="2:14" ht="32.1" customHeight="1" x14ac:dyDescent="0.15">
      <c r="B10" s="99"/>
      <c r="C10" s="74" t="s">
        <v>16</v>
      </c>
      <c r="D10" s="95" t="s">
        <v>110</v>
      </c>
      <c r="E10" s="96"/>
      <c r="F10" s="96"/>
      <c r="G10" s="96"/>
      <c r="H10" s="96"/>
      <c r="I10" s="96"/>
      <c r="J10" s="96"/>
      <c r="K10" s="96"/>
      <c r="L10" s="96"/>
      <c r="M10" s="96"/>
      <c r="N10" s="97"/>
    </row>
    <row r="11" spans="2:14" ht="32.1" customHeight="1" x14ac:dyDescent="0.15">
      <c r="B11" s="99"/>
      <c r="C11" s="74" t="s">
        <v>125</v>
      </c>
      <c r="D11" s="95" t="s">
        <v>111</v>
      </c>
      <c r="E11" s="96"/>
      <c r="F11" s="96"/>
      <c r="G11" s="96"/>
      <c r="H11" s="96"/>
      <c r="I11" s="96"/>
      <c r="J11" s="96"/>
      <c r="K11" s="96"/>
      <c r="L11" s="96"/>
      <c r="M11" s="96"/>
      <c r="N11" s="97"/>
    </row>
    <row r="12" spans="2:14" ht="32.1" customHeight="1" x14ac:dyDescent="0.15">
      <c r="B12" s="100"/>
      <c r="C12" s="28" t="s">
        <v>1</v>
      </c>
      <c r="D12" s="145" t="s">
        <v>112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7"/>
    </row>
    <row r="13" spans="2:14" ht="32.1" customHeight="1" x14ac:dyDescent="0.15">
      <c r="B13" s="98" t="s">
        <v>107</v>
      </c>
      <c r="C13" s="75" t="s">
        <v>127</v>
      </c>
      <c r="D13" s="95" t="s">
        <v>113</v>
      </c>
      <c r="E13" s="96"/>
      <c r="F13" s="96"/>
      <c r="G13" s="96"/>
      <c r="H13" s="96"/>
      <c r="I13" s="96"/>
      <c r="J13" s="96"/>
      <c r="K13" s="96"/>
      <c r="L13" s="96"/>
      <c r="M13" s="96"/>
      <c r="N13" s="97"/>
    </row>
    <row r="14" spans="2:14" ht="32.1" customHeight="1" x14ac:dyDescent="0.15">
      <c r="B14" s="100"/>
      <c r="C14" s="74" t="s">
        <v>125</v>
      </c>
      <c r="D14" s="95" t="s">
        <v>114</v>
      </c>
      <c r="E14" s="96"/>
      <c r="F14" s="96"/>
      <c r="G14" s="96"/>
      <c r="H14" s="96"/>
      <c r="I14" s="96"/>
      <c r="J14" s="96"/>
      <c r="K14" s="96"/>
      <c r="L14" s="96"/>
      <c r="M14" s="96"/>
      <c r="N14" s="97"/>
    </row>
    <row r="15" spans="2:14" ht="32.1" customHeight="1" x14ac:dyDescent="0.15">
      <c r="B15" s="20" t="s">
        <v>86</v>
      </c>
      <c r="C15" s="21"/>
      <c r="D15" s="29" t="s">
        <v>2</v>
      </c>
      <c r="E15" s="95" t="s">
        <v>115</v>
      </c>
      <c r="F15" s="96"/>
      <c r="G15" s="96"/>
      <c r="H15" s="103"/>
      <c r="I15" s="104"/>
      <c r="J15" s="105" t="s">
        <v>28</v>
      </c>
      <c r="K15" s="106"/>
      <c r="L15" s="95" t="s">
        <v>117</v>
      </c>
      <c r="M15" s="96"/>
      <c r="N15" s="97"/>
    </row>
    <row r="16" spans="2:14" ht="32.1" customHeight="1" x14ac:dyDescent="0.15">
      <c r="B16" s="20" t="s">
        <v>87</v>
      </c>
      <c r="C16" s="21"/>
      <c r="D16" s="29" t="s">
        <v>2</v>
      </c>
      <c r="E16" s="95" t="s">
        <v>116</v>
      </c>
      <c r="F16" s="96"/>
      <c r="G16" s="96"/>
      <c r="H16" s="103"/>
      <c r="I16" s="104"/>
      <c r="J16" s="105" t="s">
        <v>28</v>
      </c>
      <c r="K16" s="106"/>
      <c r="L16" s="95" t="s">
        <v>118</v>
      </c>
      <c r="M16" s="96"/>
      <c r="N16" s="97"/>
    </row>
    <row r="17" spans="2:14" ht="32.1" customHeight="1" thickBot="1" x14ac:dyDescent="0.2">
      <c r="B17" s="57" t="s">
        <v>0</v>
      </c>
      <c r="C17" s="22"/>
      <c r="D17" s="125" t="s">
        <v>119</v>
      </c>
      <c r="E17" s="126"/>
      <c r="F17" s="126"/>
      <c r="G17" s="126"/>
      <c r="H17" s="126"/>
      <c r="I17" s="126"/>
      <c r="J17" s="126"/>
      <c r="K17" s="126"/>
      <c r="L17" s="126"/>
      <c r="M17" s="126"/>
      <c r="N17" s="127"/>
    </row>
    <row r="18" spans="2:14" ht="60" customHeight="1" x14ac:dyDescent="0.15">
      <c r="B18" s="143" t="s">
        <v>100</v>
      </c>
      <c r="C18" s="144"/>
      <c r="D18" s="140" t="s">
        <v>103</v>
      </c>
      <c r="E18" s="141"/>
      <c r="F18" s="142"/>
      <c r="G18" s="135">
        <v>8</v>
      </c>
      <c r="H18" s="136"/>
      <c r="I18" s="62" t="s">
        <v>6</v>
      </c>
      <c r="J18" s="137" t="s">
        <v>105</v>
      </c>
      <c r="K18" s="138"/>
      <c r="L18" s="139"/>
      <c r="M18" s="68">
        <v>80</v>
      </c>
      <c r="N18" s="59" t="s">
        <v>94</v>
      </c>
    </row>
    <row r="19" spans="2:14" ht="60" customHeight="1" x14ac:dyDescent="0.15">
      <c r="B19" s="60" t="s">
        <v>101</v>
      </c>
      <c r="C19" s="21"/>
      <c r="D19" s="123" t="s">
        <v>104</v>
      </c>
      <c r="E19" s="124"/>
      <c r="F19" s="124"/>
      <c r="G19" s="101">
        <v>2</v>
      </c>
      <c r="H19" s="102"/>
      <c r="I19" s="63" t="s">
        <v>6</v>
      </c>
      <c r="J19" s="133" t="s">
        <v>106</v>
      </c>
      <c r="K19" s="134"/>
      <c r="L19" s="134"/>
      <c r="M19" s="69">
        <v>2</v>
      </c>
      <c r="N19" s="61" t="s">
        <v>94</v>
      </c>
    </row>
    <row r="20" spans="2:14" ht="95.1" customHeight="1" thickBot="1" x14ac:dyDescent="0.2">
      <c r="B20" s="130" t="s">
        <v>133</v>
      </c>
      <c r="C20" s="131"/>
      <c r="D20" s="131"/>
      <c r="E20" s="131"/>
      <c r="F20" s="131"/>
      <c r="G20" s="131"/>
      <c r="H20" s="131"/>
      <c r="I20" s="131"/>
      <c r="J20" s="131"/>
      <c r="K20" s="132"/>
      <c r="L20" s="101">
        <v>85</v>
      </c>
      <c r="M20" s="102"/>
      <c r="N20" s="58" t="s">
        <v>94</v>
      </c>
    </row>
    <row r="21" spans="2:14" ht="32.1" customHeight="1" x14ac:dyDescent="0.15">
      <c r="B21" s="23" t="s">
        <v>4</v>
      </c>
      <c r="C21" s="24" t="s">
        <v>95</v>
      </c>
      <c r="D21" s="54"/>
      <c r="E21" s="55"/>
      <c r="F21" s="55"/>
      <c r="G21" s="55"/>
      <c r="H21" s="55"/>
      <c r="I21" s="56" t="s">
        <v>92</v>
      </c>
      <c r="J21" s="55"/>
      <c r="K21" s="55"/>
      <c r="L21" s="55"/>
      <c r="M21" s="68">
        <v>8</v>
      </c>
      <c r="N21" s="30" t="s">
        <v>6</v>
      </c>
    </row>
    <row r="22" spans="2:14" ht="12" customHeight="1" x14ac:dyDescent="0.15">
      <c r="B22" s="117" t="s">
        <v>96</v>
      </c>
      <c r="C22" s="118"/>
      <c r="D22" s="36"/>
      <c r="E22" s="37" t="s">
        <v>22</v>
      </c>
      <c r="F22" s="37"/>
      <c r="G22" s="37"/>
      <c r="H22" s="37"/>
      <c r="I22" s="37"/>
      <c r="J22" s="37"/>
      <c r="K22" s="37"/>
      <c r="L22" s="37"/>
      <c r="M22" s="37"/>
      <c r="N22" s="38"/>
    </row>
    <row r="23" spans="2:14" ht="12" customHeight="1" x14ac:dyDescent="0.15">
      <c r="B23" s="119"/>
      <c r="C23" s="120"/>
      <c r="D23" s="39"/>
      <c r="E23" s="40" t="s">
        <v>24</v>
      </c>
      <c r="F23" s="40"/>
      <c r="G23" s="40"/>
      <c r="H23" s="40"/>
      <c r="I23" s="40"/>
      <c r="J23" s="40"/>
      <c r="K23" s="40"/>
      <c r="L23" s="40"/>
      <c r="M23" s="40"/>
      <c r="N23" s="41"/>
    </row>
    <row r="24" spans="2:14" ht="12" customHeight="1" x14ac:dyDescent="0.15">
      <c r="B24" s="119"/>
      <c r="C24" s="120"/>
      <c r="D24" s="42"/>
      <c r="E24" s="43" t="s">
        <v>23</v>
      </c>
      <c r="F24" s="44"/>
      <c r="G24" s="44"/>
      <c r="H24" s="44"/>
      <c r="I24" s="44"/>
      <c r="J24" s="44"/>
      <c r="K24" s="44"/>
      <c r="L24" s="44"/>
      <c r="M24" s="44"/>
      <c r="N24" s="45"/>
    </row>
    <row r="25" spans="2:14" ht="18" customHeight="1" x14ac:dyDescent="0.15">
      <c r="B25" s="119"/>
      <c r="C25" s="120"/>
      <c r="D25" s="49"/>
      <c r="E25" s="128">
        <v>12</v>
      </c>
      <c r="F25" s="129"/>
      <c r="G25" s="46" t="s">
        <v>18</v>
      </c>
      <c r="H25" s="53">
        <v>22</v>
      </c>
      <c r="I25" s="46" t="s">
        <v>19</v>
      </c>
      <c r="J25" s="47" t="s">
        <v>25</v>
      </c>
      <c r="K25" s="47"/>
      <c r="L25" s="47"/>
      <c r="M25" s="47"/>
      <c r="N25" s="48"/>
    </row>
    <row r="26" spans="2:14" ht="12" customHeight="1" x14ac:dyDescent="0.15">
      <c r="B26" s="121"/>
      <c r="C26" s="122"/>
      <c r="D26" s="42"/>
      <c r="E26" s="44"/>
      <c r="F26" s="44"/>
      <c r="G26" s="44"/>
      <c r="H26" s="44"/>
      <c r="I26" s="64" t="s">
        <v>102</v>
      </c>
      <c r="J26" s="33"/>
      <c r="K26" s="43"/>
      <c r="L26" s="44"/>
      <c r="M26" s="44"/>
      <c r="N26" s="45"/>
    </row>
    <row r="27" spans="2:14" ht="50.1" customHeight="1" thickBot="1" x14ac:dyDescent="0.2">
      <c r="B27" s="25" t="s">
        <v>5</v>
      </c>
      <c r="C27" s="26"/>
      <c r="D27" s="114"/>
      <c r="E27" s="115"/>
      <c r="F27" s="115"/>
      <c r="G27" s="115"/>
      <c r="H27" s="115"/>
      <c r="I27" s="115"/>
      <c r="J27" s="115"/>
      <c r="K27" s="115"/>
      <c r="L27" s="115"/>
      <c r="M27" s="115"/>
      <c r="N27" s="116"/>
    </row>
    <row r="28" spans="2:14" ht="14.1" customHeight="1" x14ac:dyDescent="0.15">
      <c r="B28" s="27"/>
      <c r="C28" s="27"/>
      <c r="D28" s="31"/>
      <c r="E28" s="32" t="s">
        <v>97</v>
      </c>
      <c r="F28" s="31"/>
      <c r="G28" s="31"/>
      <c r="H28" s="31"/>
      <c r="I28" s="31"/>
      <c r="J28" s="31"/>
      <c r="K28" s="31"/>
      <c r="L28" s="33"/>
      <c r="M28" s="33"/>
      <c r="N28" s="33"/>
    </row>
    <row r="29" spans="2:14" ht="15.95" customHeight="1" x14ac:dyDescent="0.15">
      <c r="B29" s="51" t="s">
        <v>29</v>
      </c>
      <c r="C29" s="52" t="s">
        <v>30</v>
      </c>
      <c r="D29" s="33"/>
      <c r="E29" s="50" t="s">
        <v>91</v>
      </c>
      <c r="F29" s="33"/>
      <c r="G29" s="34" t="s">
        <v>98</v>
      </c>
      <c r="H29" s="33"/>
      <c r="I29" s="33"/>
      <c r="J29" s="33"/>
      <c r="K29" s="33"/>
      <c r="L29" s="33"/>
      <c r="M29" s="33"/>
      <c r="N29" s="33"/>
    </row>
    <row r="30" spans="2:14" ht="12" customHeight="1" x14ac:dyDescent="0.15">
      <c r="B30" s="27"/>
      <c r="C30" s="27"/>
      <c r="D30" s="33"/>
      <c r="E30" s="33"/>
      <c r="F30" s="33"/>
      <c r="G30" s="35" t="s">
        <v>99</v>
      </c>
      <c r="H30" s="33"/>
      <c r="I30" s="33"/>
      <c r="J30" s="33"/>
      <c r="K30" s="33"/>
      <c r="L30" s="33"/>
      <c r="M30" s="33"/>
      <c r="N30" s="33"/>
    </row>
    <row r="31" spans="2:14" ht="3.95" customHeight="1" x14ac:dyDescent="0.15">
      <c r="B31" s="15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2:14" ht="3.95" customHeight="1" x14ac:dyDescent="0.15">
      <c r="B32" s="15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7:17" ht="14.1" customHeight="1" x14ac:dyDescent="0.15"/>
    <row r="35" spans="17:17" x14ac:dyDescent="0.15">
      <c r="Q35" s="6" t="s">
        <v>31</v>
      </c>
    </row>
    <row r="36" spans="17:17" x14ac:dyDescent="0.15">
      <c r="Q36" s="6" t="s">
        <v>32</v>
      </c>
    </row>
    <row r="37" spans="17:17" x14ac:dyDescent="0.15">
      <c r="Q37" s="6" t="s">
        <v>33</v>
      </c>
    </row>
    <row r="38" spans="17:17" x14ac:dyDescent="0.15">
      <c r="Q38" s="6" t="s">
        <v>34</v>
      </c>
    </row>
    <row r="39" spans="17:17" x14ac:dyDescent="0.15">
      <c r="Q39" s="6" t="s">
        <v>17</v>
      </c>
    </row>
    <row r="40" spans="17:17" x14ac:dyDescent="0.15">
      <c r="Q40" s="6" t="s">
        <v>35</v>
      </c>
    </row>
    <row r="41" spans="17:17" x14ac:dyDescent="0.15">
      <c r="Q41" s="6" t="s">
        <v>36</v>
      </c>
    </row>
    <row r="42" spans="17:17" x14ac:dyDescent="0.15">
      <c r="Q42" s="6" t="s">
        <v>39</v>
      </c>
    </row>
    <row r="43" spans="17:17" x14ac:dyDescent="0.15">
      <c r="Q43" s="6" t="s">
        <v>40</v>
      </c>
    </row>
    <row r="44" spans="17:17" x14ac:dyDescent="0.15">
      <c r="Q44" s="6" t="s">
        <v>37</v>
      </c>
    </row>
    <row r="45" spans="17:17" x14ac:dyDescent="0.15">
      <c r="Q45" s="6" t="s">
        <v>38</v>
      </c>
    </row>
    <row r="46" spans="17:17" x14ac:dyDescent="0.15">
      <c r="Q46" s="6" t="s">
        <v>41</v>
      </c>
    </row>
    <row r="47" spans="17:17" x14ac:dyDescent="0.15">
      <c r="Q47" s="6" t="s">
        <v>42</v>
      </c>
    </row>
    <row r="48" spans="17:17" x14ac:dyDescent="0.15">
      <c r="Q48" s="6" t="s">
        <v>43</v>
      </c>
    </row>
    <row r="49" spans="17:17" x14ac:dyDescent="0.15">
      <c r="Q49" s="6" t="s">
        <v>90</v>
      </c>
    </row>
    <row r="50" spans="17:17" x14ac:dyDescent="0.15">
      <c r="Q50" s="6" t="s">
        <v>45</v>
      </c>
    </row>
    <row r="51" spans="17:17" x14ac:dyDescent="0.15">
      <c r="Q51" s="6" t="s">
        <v>44</v>
      </c>
    </row>
    <row r="52" spans="17:17" x14ac:dyDescent="0.15">
      <c r="Q52" s="6" t="s">
        <v>46</v>
      </c>
    </row>
    <row r="53" spans="17:17" x14ac:dyDescent="0.15">
      <c r="Q53" s="6" t="s">
        <v>47</v>
      </c>
    </row>
    <row r="54" spans="17:17" x14ac:dyDescent="0.15">
      <c r="Q54" s="6" t="s">
        <v>48</v>
      </c>
    </row>
    <row r="55" spans="17:17" x14ac:dyDescent="0.15">
      <c r="Q55" s="6" t="s">
        <v>49</v>
      </c>
    </row>
    <row r="56" spans="17:17" x14ac:dyDescent="0.15">
      <c r="Q56" s="6" t="s">
        <v>50</v>
      </c>
    </row>
    <row r="57" spans="17:17" x14ac:dyDescent="0.15">
      <c r="Q57" s="6" t="s">
        <v>51</v>
      </c>
    </row>
    <row r="58" spans="17:17" x14ac:dyDescent="0.15">
      <c r="Q58" s="6" t="s">
        <v>52</v>
      </c>
    </row>
    <row r="59" spans="17:17" x14ac:dyDescent="0.15">
      <c r="Q59" s="6" t="s">
        <v>53</v>
      </c>
    </row>
    <row r="60" spans="17:17" x14ac:dyDescent="0.15">
      <c r="Q60" s="6" t="s">
        <v>54</v>
      </c>
    </row>
    <row r="61" spans="17:17" x14ac:dyDescent="0.15">
      <c r="Q61" s="6" t="s">
        <v>55</v>
      </c>
    </row>
    <row r="62" spans="17:17" x14ac:dyDescent="0.15">
      <c r="Q62" s="6" t="s">
        <v>56</v>
      </c>
    </row>
    <row r="63" spans="17:17" x14ac:dyDescent="0.15">
      <c r="Q63" s="6" t="s">
        <v>57</v>
      </c>
    </row>
    <row r="64" spans="17:17" x14ac:dyDescent="0.15">
      <c r="Q64" s="6" t="s">
        <v>58</v>
      </c>
    </row>
    <row r="65" spans="17:17" x14ac:dyDescent="0.15">
      <c r="Q65" s="6" t="s">
        <v>59</v>
      </c>
    </row>
    <row r="66" spans="17:17" x14ac:dyDescent="0.15">
      <c r="Q66" s="6" t="s">
        <v>60</v>
      </c>
    </row>
    <row r="67" spans="17:17" x14ac:dyDescent="0.15">
      <c r="Q67" s="6" t="s">
        <v>61</v>
      </c>
    </row>
    <row r="68" spans="17:17" x14ac:dyDescent="0.15">
      <c r="Q68" s="6" t="s">
        <v>62</v>
      </c>
    </row>
    <row r="69" spans="17:17" x14ac:dyDescent="0.15">
      <c r="Q69" s="6" t="s">
        <v>63</v>
      </c>
    </row>
    <row r="70" spans="17:17" x14ac:dyDescent="0.15">
      <c r="Q70" s="6" t="s">
        <v>64</v>
      </c>
    </row>
    <row r="71" spans="17:17" x14ac:dyDescent="0.15">
      <c r="Q71" s="6" t="s">
        <v>65</v>
      </c>
    </row>
    <row r="72" spans="17:17" x14ac:dyDescent="0.15">
      <c r="Q72" s="6" t="s">
        <v>66</v>
      </c>
    </row>
    <row r="73" spans="17:17" x14ac:dyDescent="0.15">
      <c r="Q73" s="6" t="s">
        <v>67</v>
      </c>
    </row>
    <row r="74" spans="17:17" x14ac:dyDescent="0.15">
      <c r="Q74" s="6" t="s">
        <v>68</v>
      </c>
    </row>
    <row r="75" spans="17:17" x14ac:dyDescent="0.15">
      <c r="Q75" s="6" t="s">
        <v>69</v>
      </c>
    </row>
    <row r="76" spans="17:17" x14ac:dyDescent="0.15">
      <c r="Q76" s="6" t="s">
        <v>70</v>
      </c>
    </row>
    <row r="77" spans="17:17" x14ac:dyDescent="0.15">
      <c r="Q77" s="6" t="s">
        <v>71</v>
      </c>
    </row>
    <row r="78" spans="17:17" x14ac:dyDescent="0.15">
      <c r="Q78" s="6" t="s">
        <v>72</v>
      </c>
    </row>
    <row r="79" spans="17:17" x14ac:dyDescent="0.15">
      <c r="Q79" s="6" t="s">
        <v>73</v>
      </c>
    </row>
    <row r="80" spans="17:17" x14ac:dyDescent="0.15">
      <c r="Q80" s="6" t="s">
        <v>74</v>
      </c>
    </row>
    <row r="81" spans="17:17" x14ac:dyDescent="0.15">
      <c r="Q81" s="6" t="s">
        <v>75</v>
      </c>
    </row>
    <row r="82" spans="17:17" x14ac:dyDescent="0.15">
      <c r="Q82" s="6" t="s">
        <v>69</v>
      </c>
    </row>
    <row r="83" spans="17:17" x14ac:dyDescent="0.15">
      <c r="Q83" s="6" t="s">
        <v>76</v>
      </c>
    </row>
    <row r="84" spans="17:17" x14ac:dyDescent="0.15">
      <c r="Q84" s="6" t="s">
        <v>77</v>
      </c>
    </row>
    <row r="85" spans="17:17" x14ac:dyDescent="0.15">
      <c r="Q85" s="6" t="s">
        <v>78</v>
      </c>
    </row>
    <row r="86" spans="17:17" x14ac:dyDescent="0.15">
      <c r="Q86" s="6" t="s">
        <v>79</v>
      </c>
    </row>
    <row r="87" spans="17:17" x14ac:dyDescent="0.15">
      <c r="Q87" s="6" t="s">
        <v>80</v>
      </c>
    </row>
    <row r="88" spans="17:17" x14ac:dyDescent="0.15">
      <c r="Q88" s="6" t="s">
        <v>81</v>
      </c>
    </row>
    <row r="89" spans="17:17" x14ac:dyDescent="0.15">
      <c r="Q89" s="6" t="s">
        <v>82</v>
      </c>
    </row>
    <row r="90" spans="17:17" x14ac:dyDescent="0.15">
      <c r="Q90" s="6" t="s">
        <v>83</v>
      </c>
    </row>
    <row r="93" spans="17:17" x14ac:dyDescent="0.15">
      <c r="Q93" s="6" t="s">
        <v>136</v>
      </c>
    </row>
    <row r="94" spans="17:17" x14ac:dyDescent="0.15">
      <c r="Q94" s="6" t="s">
        <v>137</v>
      </c>
    </row>
    <row r="95" spans="17:17" x14ac:dyDescent="0.15">
      <c r="Q95" s="6" t="s">
        <v>138</v>
      </c>
    </row>
  </sheetData>
  <sheetProtection algorithmName="SHA-512" hashValue="p8Xxj1sx0hXXsFs6TVwgBIZhekbwkLwu2Rrh9b5d3pA6Clb0o0oILF7RNUHKg6bslp/P5ZZCbU3hxiSdohQUYg==" saltValue="ZcC/JV5HriCEcZAmjY2BAA==" spinCount="100000" sheet="1" selectLockedCells="1" selectUnlockedCells="1"/>
  <mergeCells count="34">
    <mergeCell ref="B6:I6"/>
    <mergeCell ref="J6:K6"/>
    <mergeCell ref="M6:N6"/>
    <mergeCell ref="B22:C26"/>
    <mergeCell ref="E25:F25"/>
    <mergeCell ref="B7:C7"/>
    <mergeCell ref="B8:C8"/>
    <mergeCell ref="D7:N7"/>
    <mergeCell ref="D8:N8"/>
    <mergeCell ref="D9:N9"/>
    <mergeCell ref="D17:N17"/>
    <mergeCell ref="D10:N10"/>
    <mergeCell ref="B9:B12"/>
    <mergeCell ref="D11:N11"/>
    <mergeCell ref="D12:N12"/>
    <mergeCell ref="D13:N13"/>
    <mergeCell ref="D27:N27"/>
    <mergeCell ref="D19:F19"/>
    <mergeCell ref="G18:H18"/>
    <mergeCell ref="J18:L18"/>
    <mergeCell ref="G19:H19"/>
    <mergeCell ref="J19:L19"/>
    <mergeCell ref="D18:F18"/>
    <mergeCell ref="B20:K20"/>
    <mergeCell ref="L20:M20"/>
    <mergeCell ref="B18:C18"/>
    <mergeCell ref="B13:B14"/>
    <mergeCell ref="D14:N14"/>
    <mergeCell ref="E16:I16"/>
    <mergeCell ref="J16:K16"/>
    <mergeCell ref="L16:N16"/>
    <mergeCell ref="L15:N15"/>
    <mergeCell ref="E15:I15"/>
    <mergeCell ref="J15:K15"/>
  </mergeCells>
  <phoneticPr fontId="1"/>
  <conditionalFormatting sqref="I21">
    <cfRule type="expression" dxfId="7" priority="1">
      <formula>DATE(2023,G19,I19)&gt;DATE(2023,3,28)</formula>
    </cfRule>
    <cfRule type="expression" dxfId="6" priority="2">
      <formula>DATE(2023,#REF!,#REF!)&gt;DATE(2023,3,28)</formula>
    </cfRule>
    <cfRule type="expression" dxfId="5" priority="3">
      <formula>DATE(2023,#REF!,#REF!)&gt;DATE(2023,3,28)</formula>
    </cfRule>
    <cfRule type="expression" dxfId="4" priority="4">
      <formula>DATE(2023,#REF!,#REF!)&gt;DATE(2023,3,28)</formula>
    </cfRule>
  </conditionalFormatting>
  <conditionalFormatting sqref="H25">
    <cfRule type="expression" dxfId="3" priority="16">
      <formula>DATE(2022,G18,I18)&lt;DATE(2022,E25,H25)</formula>
    </cfRule>
  </conditionalFormatting>
  <conditionalFormatting sqref="I26">
    <cfRule type="expression" dxfId="2" priority="17">
      <formula>DATE(2022,G18,I18)&lt;DATE(2022,E25,H25)</formula>
    </cfRule>
  </conditionalFormatting>
  <dataValidations count="2">
    <dataValidation type="list" allowBlank="1" showInputMessage="1" showErrorMessage="1" error="施設種別を正確に選択・入力してください。" sqref="D7:N7" xr:uid="{704511D3-098C-43B0-BE54-C370E8F66745}">
      <formula1>$Q$35:$Q$90</formula1>
    </dataValidation>
    <dataValidation type="list" allowBlank="1" showInputMessage="1" showErrorMessage="1" error="施設番号を正確に選択・入力してください（アルファベットはA、B、Cのどれかです）。" sqref="J6:K6" xr:uid="{10DC36E3-367A-4445-9927-9A5051BE754F}">
      <formula1>$Q$93:$Q$95</formula1>
    </dataValidation>
  </dataValidations>
  <printOptions horizontalCentered="1" verticalCentered="1"/>
  <pageMargins left="0.78740157480314965" right="0.78740157480314965" top="0.39370078740157483" bottom="0.78740157480314965" header="0.19685039370078741" footer="0.19685039370078741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FF"/>
    <pageSetUpPr fitToPage="1"/>
  </sheetPr>
  <dimension ref="B5:T26"/>
  <sheetViews>
    <sheetView workbookViewId="0">
      <selection activeCell="D7" sqref="D7"/>
    </sheetView>
  </sheetViews>
  <sheetFormatPr defaultColWidth="10.625" defaultRowHeight="18" customHeight="1" x14ac:dyDescent="0.15"/>
  <cols>
    <col min="1" max="1" width="2.625" style="1" customWidth="1"/>
    <col min="2" max="8" width="10.625" style="1"/>
    <col min="9" max="9" width="5.625" style="1" customWidth="1"/>
    <col min="10" max="12" width="10.625" style="1"/>
    <col min="13" max="13" width="14.625" style="1" customWidth="1"/>
    <col min="14" max="14" width="10.625" style="1"/>
    <col min="15" max="15" width="14.625" style="1" customWidth="1"/>
    <col min="16" max="16" width="20.625" style="1" customWidth="1"/>
    <col min="17" max="20" width="10.625" style="1" customWidth="1"/>
    <col min="21" max="16384" width="10.625" style="1"/>
  </cols>
  <sheetData>
    <row r="5" spans="2:20" ht="39.950000000000003" customHeight="1" x14ac:dyDescent="0.15">
      <c r="B5" s="148" t="s">
        <v>139</v>
      </c>
      <c r="C5" s="148" t="s">
        <v>120</v>
      </c>
      <c r="D5" s="148" t="s">
        <v>121</v>
      </c>
      <c r="E5" s="155" t="s">
        <v>122</v>
      </c>
      <c r="F5" s="156"/>
      <c r="G5" s="156"/>
      <c r="H5" s="157"/>
      <c r="I5" s="153" t="s">
        <v>14</v>
      </c>
      <c r="J5" s="150" t="s">
        <v>123</v>
      </c>
      <c r="K5" s="152"/>
      <c r="L5" s="14" t="s">
        <v>84</v>
      </c>
      <c r="M5" s="9"/>
      <c r="N5" s="7" t="s">
        <v>9</v>
      </c>
      <c r="O5" s="8"/>
      <c r="P5" s="148" t="s">
        <v>85</v>
      </c>
      <c r="Q5" s="150" t="s">
        <v>132</v>
      </c>
      <c r="R5" s="151"/>
      <c r="S5" s="151"/>
      <c r="T5" s="152"/>
    </row>
    <row r="6" spans="2:20" ht="39.950000000000003" customHeight="1" x14ac:dyDescent="0.15">
      <c r="B6" s="149"/>
      <c r="C6" s="149"/>
      <c r="D6" s="149"/>
      <c r="E6" s="5" t="s">
        <v>15</v>
      </c>
      <c r="F6" s="5" t="s">
        <v>16</v>
      </c>
      <c r="G6" s="5" t="s">
        <v>7</v>
      </c>
      <c r="H6" s="73" t="s">
        <v>8</v>
      </c>
      <c r="I6" s="154"/>
      <c r="J6" s="65" t="s">
        <v>124</v>
      </c>
      <c r="K6" s="66" t="s">
        <v>125</v>
      </c>
      <c r="L6" s="65" t="s">
        <v>10</v>
      </c>
      <c r="M6" s="65" t="s">
        <v>3</v>
      </c>
      <c r="N6" s="65" t="s">
        <v>10</v>
      </c>
      <c r="O6" s="65" t="s">
        <v>3</v>
      </c>
      <c r="P6" s="149"/>
      <c r="Q6" s="8" t="s">
        <v>128</v>
      </c>
      <c r="R6" s="67" t="s">
        <v>129</v>
      </c>
      <c r="S6" s="8" t="s">
        <v>130</v>
      </c>
      <c r="T6" s="8" t="s">
        <v>131</v>
      </c>
    </row>
    <row r="7" spans="2:20" ht="24" customHeight="1" x14ac:dyDescent="0.15">
      <c r="B7" s="82" t="str">
        <f>申込書!J6&amp;-申込書!M6</f>
        <v>0</v>
      </c>
      <c r="C7" s="4">
        <f>申込書!D7</f>
        <v>0</v>
      </c>
      <c r="D7" s="4">
        <f>申込書!D8</f>
        <v>0</v>
      </c>
      <c r="E7" s="4">
        <f>申込書!D9</f>
        <v>0</v>
      </c>
      <c r="F7" s="4">
        <f>申込書!D10</f>
        <v>0</v>
      </c>
      <c r="G7" s="3">
        <f>申込書!D11</f>
        <v>0</v>
      </c>
      <c r="H7" s="3">
        <f>申込書!D12</f>
        <v>0</v>
      </c>
      <c r="I7" s="5">
        <f>申込書!E29</f>
        <v>0</v>
      </c>
      <c r="J7" s="3">
        <f>申込書!D13</f>
        <v>0</v>
      </c>
      <c r="K7" s="4">
        <f>申込書!D14</f>
        <v>0</v>
      </c>
      <c r="L7" s="10">
        <f>申込書!E15</f>
        <v>0</v>
      </c>
      <c r="M7" s="2">
        <f>申込書!L15</f>
        <v>0</v>
      </c>
      <c r="N7" s="4">
        <f>申込書!E16</f>
        <v>0</v>
      </c>
      <c r="O7" s="11">
        <f>申込書!L16</f>
        <v>0</v>
      </c>
      <c r="P7" s="4">
        <f>申込書!D17</f>
        <v>0</v>
      </c>
      <c r="Q7" s="12">
        <f>申込書!M18</f>
        <v>0</v>
      </c>
      <c r="R7" s="12">
        <f>申込書!M19</f>
        <v>0</v>
      </c>
      <c r="S7" s="12"/>
      <c r="T7" s="12">
        <f>申込書!L20</f>
        <v>0</v>
      </c>
    </row>
    <row r="19" spans="2:2" ht="18" customHeight="1" x14ac:dyDescent="0.15">
      <c r="B19" s="84"/>
    </row>
    <row r="24" spans="2:2" ht="18" customHeight="1" x14ac:dyDescent="0.15">
      <c r="B24" s="83"/>
    </row>
    <row r="26" spans="2:2" ht="18" customHeight="1" x14ac:dyDescent="0.15">
      <c r="B26" s="84"/>
    </row>
  </sheetData>
  <sheetProtection algorithmName="SHA-512" hashValue="wgyuL9nVatXUs0m6jsn+4P7Ukrs3FwW9bop6n27KcnCmvWwnVIYSPmgxMycIbDNkYLlZt7Yy40/msQVPG8/EzQ==" saltValue="gGUnQlOIPhpNEsaVCZQbpg==" spinCount="100000" sheet="1" selectLockedCells="1" selectUnlockedCells="1"/>
  <mergeCells count="8">
    <mergeCell ref="B5:B6"/>
    <mergeCell ref="P5:P6"/>
    <mergeCell ref="Q5:T5"/>
    <mergeCell ref="C5:C6"/>
    <mergeCell ref="D5:D6"/>
    <mergeCell ref="I5:I6"/>
    <mergeCell ref="E5:H5"/>
    <mergeCell ref="J5:K5"/>
  </mergeCells>
  <phoneticPr fontId="1"/>
  <conditionalFormatting sqref="I7">
    <cfRule type="expression" dxfId="1" priority="18">
      <formula>DATE(2022,#REF!,#REF!)&lt;DATE(2022,#REF!,#REF!)</formula>
    </cfRule>
  </conditionalFormatting>
  <pageMargins left="0.59055118110236227" right="0.39370078740157483" top="0.59055118110236227" bottom="0.59055118110236227" header="0.19685039370078741" footer="0.19685039370078741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67EB4-8498-4D2E-9FB4-0EFDCBEB85F9}">
  <sheetPr>
    <tabColor rgb="FFFFFFFF"/>
    <pageSetUpPr fitToPage="1"/>
  </sheetPr>
  <dimension ref="B3:Y26"/>
  <sheetViews>
    <sheetView workbookViewId="0">
      <selection activeCell="B7" sqref="B7"/>
    </sheetView>
  </sheetViews>
  <sheetFormatPr defaultColWidth="10.625" defaultRowHeight="18" customHeight="1" x14ac:dyDescent="0.15"/>
  <cols>
    <col min="1" max="1" width="2.625" style="1" customWidth="1"/>
    <col min="2" max="9" width="10.625" style="1"/>
    <col min="10" max="10" width="5.625" style="1" customWidth="1"/>
    <col min="11" max="13" width="10.625" style="1"/>
    <col min="14" max="14" width="14.625" style="1" customWidth="1"/>
    <col min="15" max="15" width="10.625" style="1"/>
    <col min="16" max="16" width="14.625" style="1" customWidth="1"/>
    <col min="17" max="17" width="20.625" style="1" customWidth="1"/>
    <col min="18" max="22" width="10.625" style="1" customWidth="1"/>
    <col min="23" max="24" width="5.625" style="1" customWidth="1"/>
    <col min="25" max="16384" width="10.625" style="1"/>
  </cols>
  <sheetData>
    <row r="3" spans="2:25" ht="18" customHeight="1" x14ac:dyDescent="0.15">
      <c r="D3" s="87" t="s">
        <v>140</v>
      </c>
    </row>
    <row r="5" spans="2:25" ht="39.950000000000003" customHeight="1" x14ac:dyDescent="0.15">
      <c r="B5" s="148" t="s">
        <v>120</v>
      </c>
      <c r="C5" s="148" t="s">
        <v>121</v>
      </c>
      <c r="D5" s="150" t="s">
        <v>122</v>
      </c>
      <c r="E5" s="151"/>
      <c r="F5" s="151"/>
      <c r="G5" s="152"/>
      <c r="H5" s="77"/>
      <c r="I5" s="148" t="s">
        <v>139</v>
      </c>
      <c r="J5" s="153" t="s">
        <v>14</v>
      </c>
      <c r="K5" s="150" t="s">
        <v>123</v>
      </c>
      <c r="L5" s="152"/>
      <c r="M5" s="14" t="s">
        <v>84</v>
      </c>
      <c r="N5" s="9"/>
      <c r="O5" s="7" t="s">
        <v>9</v>
      </c>
      <c r="P5" s="8"/>
      <c r="Q5" s="148" t="s">
        <v>85</v>
      </c>
      <c r="R5" s="150" t="s">
        <v>132</v>
      </c>
      <c r="S5" s="151"/>
      <c r="T5" s="151"/>
      <c r="U5" s="152"/>
      <c r="V5" s="76" t="s">
        <v>12</v>
      </c>
      <c r="W5" s="70" t="s">
        <v>20</v>
      </c>
      <c r="X5" s="70"/>
      <c r="Y5" s="153" t="s">
        <v>11</v>
      </c>
    </row>
    <row r="6" spans="2:25" ht="39.950000000000003" customHeight="1" x14ac:dyDescent="0.15">
      <c r="B6" s="149"/>
      <c r="C6" s="149"/>
      <c r="D6" s="5" t="s">
        <v>15</v>
      </c>
      <c r="E6" s="5" t="s">
        <v>16</v>
      </c>
      <c r="F6" s="80" t="s">
        <v>7</v>
      </c>
      <c r="G6" s="73" t="s">
        <v>8</v>
      </c>
      <c r="H6" s="77"/>
      <c r="I6" s="149"/>
      <c r="J6" s="154"/>
      <c r="K6" s="76" t="s">
        <v>124</v>
      </c>
      <c r="L6" s="78" t="s">
        <v>125</v>
      </c>
      <c r="M6" s="76" t="s">
        <v>10</v>
      </c>
      <c r="N6" s="76" t="s">
        <v>3</v>
      </c>
      <c r="O6" s="76" t="s">
        <v>10</v>
      </c>
      <c r="P6" s="76" t="s">
        <v>3</v>
      </c>
      <c r="Q6" s="149"/>
      <c r="R6" s="8" t="s">
        <v>128</v>
      </c>
      <c r="S6" s="81" t="s">
        <v>129</v>
      </c>
      <c r="T6" s="8" t="s">
        <v>130</v>
      </c>
      <c r="U6" s="8" t="s">
        <v>131</v>
      </c>
      <c r="V6" s="79" t="s">
        <v>126</v>
      </c>
      <c r="W6" s="71" t="s">
        <v>21</v>
      </c>
      <c r="X6" s="72"/>
      <c r="Y6" s="154"/>
    </row>
    <row r="7" spans="2:25" ht="24" customHeight="1" x14ac:dyDescent="0.15">
      <c r="B7" s="4">
        <f>申込書!D7</f>
        <v>0</v>
      </c>
      <c r="C7" s="4">
        <f>申込書!D8</f>
        <v>0</v>
      </c>
      <c r="D7" s="4">
        <f>申込書!D9</f>
        <v>0</v>
      </c>
      <c r="E7" s="4">
        <f>申込書!D10</f>
        <v>0</v>
      </c>
      <c r="F7" s="3">
        <f>申込書!D11</f>
        <v>0</v>
      </c>
      <c r="G7" s="3">
        <f>申込書!D12</f>
        <v>0</v>
      </c>
      <c r="H7" s="86"/>
      <c r="I7" s="82" t="str">
        <f>申込書!J6&amp;-申込書!M6</f>
        <v>0</v>
      </c>
      <c r="J7" s="5">
        <f>申込書!E29</f>
        <v>0</v>
      </c>
      <c r="K7" s="3">
        <f>申込書!D13</f>
        <v>0</v>
      </c>
      <c r="L7" s="4">
        <f>申込書!D14</f>
        <v>0</v>
      </c>
      <c r="M7" s="10">
        <f>申込書!E15</f>
        <v>0</v>
      </c>
      <c r="N7" s="2">
        <f>申込書!L15</f>
        <v>0</v>
      </c>
      <c r="O7" s="4">
        <f>申込書!E16</f>
        <v>0</v>
      </c>
      <c r="P7" s="11">
        <f>申込書!L16</f>
        <v>0</v>
      </c>
      <c r="Q7" s="4">
        <f>申込書!D17</f>
        <v>0</v>
      </c>
      <c r="R7" s="12">
        <f>申込書!M18</f>
        <v>0</v>
      </c>
      <c r="S7" s="12">
        <f>申込書!M19</f>
        <v>0</v>
      </c>
      <c r="T7" s="12"/>
      <c r="U7" s="12">
        <f>申込書!L20</f>
        <v>0</v>
      </c>
      <c r="V7" s="4">
        <f>申込書!M21</f>
        <v>0</v>
      </c>
      <c r="W7" s="2">
        <f>申込書!E25</f>
        <v>0</v>
      </c>
      <c r="X7" s="13">
        <f>申込書!H25</f>
        <v>0</v>
      </c>
      <c r="Y7" s="4">
        <f>申込書!D27</f>
        <v>0</v>
      </c>
    </row>
    <row r="19" spans="9:9" ht="18" customHeight="1" x14ac:dyDescent="0.15">
      <c r="I19" s="84"/>
    </row>
    <row r="24" spans="9:9" ht="18" customHeight="1" x14ac:dyDescent="0.15">
      <c r="I24" s="83"/>
    </row>
    <row r="26" spans="9:9" ht="18" customHeight="1" x14ac:dyDescent="0.15">
      <c r="I26" s="84"/>
    </row>
  </sheetData>
  <sheetProtection algorithmName="SHA-512" hashValue="wJjXKu3ItlXpRco5Ol+bj83D/Rz/xR7Gcu+Arvm8Ds+wlb1niVDdai1FWj830KwdqvePJx15mpVSaSXR/TuPtg==" saltValue="ctcrGKvqYXmyEH3niJW90w==" spinCount="100000" sheet="1" selectLockedCells="1" selectUnlockedCells="1"/>
  <mergeCells count="9">
    <mergeCell ref="R5:U5"/>
    <mergeCell ref="Y5:Y6"/>
    <mergeCell ref="D5:G5"/>
    <mergeCell ref="I5:I6"/>
    <mergeCell ref="B5:B6"/>
    <mergeCell ref="C5:C6"/>
    <mergeCell ref="J5:J6"/>
    <mergeCell ref="K5:L5"/>
    <mergeCell ref="Q5:Q6"/>
  </mergeCells>
  <phoneticPr fontId="1"/>
  <conditionalFormatting sqref="J7">
    <cfRule type="expression" dxfId="0" priority="1">
      <formula>DATE(2022,#REF!,#REF!)&lt;DATE(2022,W7,X7)</formula>
    </cfRule>
  </conditionalFormatting>
  <pageMargins left="0.59055118110236227" right="0.39370078740157483" top="0.59055118110236227" bottom="0.59055118110236227" header="0.19685039370078741" footer="0.19685039370078741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申込書</vt:lpstr>
      <vt:lpstr>記入例</vt:lpstr>
      <vt:lpstr>一覧表①</vt:lpstr>
      <vt:lpstr>一覧表②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南部　和人</cp:lastModifiedBy>
  <cp:lastPrinted>2023-12-18T09:56:00Z</cp:lastPrinted>
  <dcterms:created xsi:type="dcterms:W3CDTF">2019-11-11T22:58:06Z</dcterms:created>
  <dcterms:modified xsi:type="dcterms:W3CDTF">2023-12-18T09:57:04Z</dcterms:modified>
</cp:coreProperties>
</file>