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10.4中央中\公告\HP\"/>
    </mc:Choice>
  </mc:AlternateContent>
  <xr:revisionPtr revIDLastSave="0" documentId="13_ncr:1_{2537C8C7-4E30-4CAC-AC55-06755778FCE3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<sst xmlns="http://schemas.openxmlformats.org/spreadsheetml/2006/main" count="36" uniqueCount="34">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</sst>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9" zoomScale="75" zoomScaleNormal="75" zoomScaleSheetLayoutView="75" workbookViewId="0">
      <selection activeCell="E18" sqref="E18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90" t="s">
        <v>12</v>
      </c>
      <c r="C3" s="90"/>
      <c r="D3" s="90"/>
      <c r="E3" s="90"/>
      <c r="F3" s="90"/>
      <c r="G3" s="90"/>
      <c r="H3" s="90"/>
      <c r="I3" s="90"/>
      <c r="J3" s="90"/>
      <c r="K3" s="90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18</v>
      </c>
      <c r="L7" s="66"/>
    </row>
    <row r="8" spans="2:15" ht="25.5" customHeight="1" x14ac:dyDescent="0.15">
      <c r="B8" s="82"/>
      <c r="C8" s="81"/>
      <c r="D8" s="68" t="s">
        <v>13</v>
      </c>
      <c r="E8" s="70" t="s">
        <v>14</v>
      </c>
      <c r="F8" s="72" t="s">
        <v>3</v>
      </c>
      <c r="G8" s="74" t="s">
        <v>15</v>
      </c>
      <c r="H8" s="76" t="s">
        <v>16</v>
      </c>
      <c r="I8" s="70" t="s">
        <v>17</v>
      </c>
      <c r="J8" s="74" t="s">
        <v>29</v>
      </c>
      <c r="K8" s="86"/>
      <c r="L8" s="67"/>
    </row>
    <row r="9" spans="2:15" ht="48.75" customHeight="1" x14ac:dyDescent="0.15">
      <c r="B9" s="82"/>
      <c r="C9" s="81"/>
      <c r="D9" s="69"/>
      <c r="E9" s="71"/>
      <c r="F9" s="73"/>
      <c r="G9" s="75"/>
      <c r="H9" s="77"/>
      <c r="I9" s="78"/>
      <c r="J9" s="79"/>
      <c r="K9" s="87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1" t="s">
        <v>32</v>
      </c>
      <c r="C11" s="44">
        <v>3</v>
      </c>
      <c r="D11" s="20">
        <v>210</v>
      </c>
      <c r="E11" s="45"/>
      <c r="F11" s="51" t="s">
        <v>11</v>
      </c>
      <c r="G11" s="49">
        <f>ROUNDDOWN(D11*$E$11*0.85,2)</f>
        <v>0</v>
      </c>
      <c r="H11" s="37">
        <v>14000</v>
      </c>
      <c r="I11" s="48"/>
      <c r="J11" s="50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2">
      <c r="B12" s="62"/>
      <c r="C12" s="44">
        <v>4</v>
      </c>
      <c r="D12" s="20">
        <v>210</v>
      </c>
      <c r="E12" s="46"/>
      <c r="F12" s="52"/>
      <c r="G12" s="49">
        <f>ROUNDDOWN(D12*$E$12*0.85,2)</f>
        <v>0</v>
      </c>
      <c r="H12" s="37">
        <v>12000</v>
      </c>
      <c r="I12" s="46"/>
      <c r="J12" s="50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2">
      <c r="B13" s="62"/>
      <c r="C13" s="44">
        <v>5</v>
      </c>
      <c r="D13" s="20">
        <v>210</v>
      </c>
      <c r="E13" s="46"/>
      <c r="F13" s="52"/>
      <c r="G13" s="49">
        <f>ROUNDDOWN(D13*$E$13*0.85,2)</f>
        <v>0</v>
      </c>
      <c r="H13" s="37">
        <v>16000</v>
      </c>
      <c r="I13" s="46"/>
      <c r="J13" s="50">
        <f t="shared" si="0"/>
        <v>0</v>
      </c>
      <c r="K13" s="16">
        <f t="shared" si="1"/>
        <v>0</v>
      </c>
      <c r="L13" s="54"/>
    </row>
    <row r="14" spans="2:15" ht="20.100000000000001" customHeight="1" x14ac:dyDescent="0.2">
      <c r="B14" s="62"/>
      <c r="C14" s="44">
        <v>6</v>
      </c>
      <c r="D14" s="20">
        <v>210</v>
      </c>
      <c r="E14" s="46"/>
      <c r="F14" s="52"/>
      <c r="G14" s="49">
        <f>ROUNDDOWN(D14*$E$14*0.85,2)</f>
        <v>0</v>
      </c>
      <c r="H14" s="37">
        <v>22000</v>
      </c>
      <c r="I14" s="46"/>
      <c r="J14" s="50">
        <f t="shared" si="0"/>
        <v>0</v>
      </c>
      <c r="K14" s="16">
        <f t="shared" si="1"/>
        <v>0</v>
      </c>
      <c r="L14" s="54"/>
    </row>
    <row r="15" spans="2:15" ht="20.100000000000001" customHeight="1" x14ac:dyDescent="0.2">
      <c r="B15" s="62"/>
      <c r="C15" s="44">
        <v>7</v>
      </c>
      <c r="D15" s="20">
        <v>210</v>
      </c>
      <c r="E15" s="46"/>
      <c r="F15" s="52"/>
      <c r="G15" s="49">
        <f>ROUNDDOWN(D15*$E$15*0.85,2)</f>
        <v>0</v>
      </c>
      <c r="H15" s="37">
        <v>18000</v>
      </c>
      <c r="I15" s="46"/>
      <c r="J15" s="50">
        <f t="shared" si="0"/>
        <v>0</v>
      </c>
      <c r="K15" s="16">
        <f t="shared" si="1"/>
        <v>0</v>
      </c>
      <c r="L15" s="54"/>
    </row>
    <row r="16" spans="2:15" ht="20.100000000000001" customHeight="1" x14ac:dyDescent="0.2">
      <c r="B16" s="62"/>
      <c r="C16" s="44">
        <v>8</v>
      </c>
      <c r="D16" s="20">
        <v>210</v>
      </c>
      <c r="E16" s="46"/>
      <c r="F16" s="52"/>
      <c r="G16" s="49">
        <f>ROUNDDOWN(D16*$E$16*0.85,2)</f>
        <v>0</v>
      </c>
      <c r="H16" s="38">
        <v>7000</v>
      </c>
      <c r="I16" s="46"/>
      <c r="J16" s="50">
        <f t="shared" si="0"/>
        <v>0</v>
      </c>
      <c r="K16" s="16">
        <f t="shared" si="1"/>
        <v>0</v>
      </c>
      <c r="L16" s="54"/>
    </row>
    <row r="17" spans="1:14" ht="20.100000000000001" customHeight="1" x14ac:dyDescent="0.2">
      <c r="B17" s="62"/>
      <c r="C17" s="44">
        <v>9</v>
      </c>
      <c r="D17" s="20">
        <v>210</v>
      </c>
      <c r="E17" s="46"/>
      <c r="F17" s="52"/>
      <c r="G17" s="49">
        <f>ROUNDDOWN(D17*$E$17*0.85,2)</f>
        <v>0</v>
      </c>
      <c r="H17" s="38">
        <v>20000</v>
      </c>
      <c r="I17" s="46"/>
      <c r="J17" s="50">
        <f t="shared" si="0"/>
        <v>0</v>
      </c>
      <c r="K17" s="16">
        <f t="shared" si="1"/>
        <v>0</v>
      </c>
      <c r="L17" s="54"/>
    </row>
    <row r="18" spans="1:14" ht="20.100000000000001" customHeight="1" x14ac:dyDescent="0.2">
      <c r="B18" s="62"/>
      <c r="C18" s="44">
        <v>10</v>
      </c>
      <c r="D18" s="20">
        <v>210</v>
      </c>
      <c r="E18" s="46"/>
      <c r="F18" s="52"/>
      <c r="G18" s="49">
        <f>ROUNDDOWN(D18*$E$18*0.85,2)</f>
        <v>0</v>
      </c>
      <c r="H18" s="38">
        <v>15000</v>
      </c>
      <c r="I18" s="46"/>
      <c r="J18" s="50">
        <f t="shared" si="0"/>
        <v>0</v>
      </c>
      <c r="K18" s="16">
        <f t="shared" si="1"/>
        <v>0</v>
      </c>
      <c r="L18" s="54"/>
    </row>
    <row r="19" spans="1:14" ht="20.100000000000001" customHeight="1" x14ac:dyDescent="0.2">
      <c r="B19" s="62"/>
      <c r="C19" s="44">
        <v>11</v>
      </c>
      <c r="D19" s="20">
        <v>210</v>
      </c>
      <c r="E19" s="46"/>
      <c r="F19" s="52"/>
      <c r="G19" s="49">
        <f>ROUNDDOWN(D19*$E$19*0.85,2)</f>
        <v>0</v>
      </c>
      <c r="H19" s="38">
        <v>13000</v>
      </c>
      <c r="I19" s="46"/>
      <c r="J19" s="50">
        <f t="shared" si="0"/>
        <v>0</v>
      </c>
      <c r="K19" s="16">
        <f t="shared" si="1"/>
        <v>0</v>
      </c>
      <c r="L19" s="54"/>
    </row>
    <row r="20" spans="1:14" ht="20.100000000000001" customHeight="1" x14ac:dyDescent="0.2">
      <c r="B20" s="63"/>
      <c r="C20" s="44">
        <v>12</v>
      </c>
      <c r="D20" s="20">
        <v>210</v>
      </c>
      <c r="E20" s="46"/>
      <c r="F20" s="52"/>
      <c r="G20" s="49">
        <f>ROUNDDOWN(D20*$E$20*0.85,2)</f>
        <v>0</v>
      </c>
      <c r="H20" s="37">
        <v>16000</v>
      </c>
      <c r="I20" s="46"/>
      <c r="J20" s="50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2">
      <c r="B21" s="64" t="s">
        <v>33</v>
      </c>
      <c r="C21" s="44">
        <v>1</v>
      </c>
      <c r="D21" s="20">
        <v>210</v>
      </c>
      <c r="E21" s="46"/>
      <c r="F21" s="52"/>
      <c r="G21" s="49">
        <f>ROUNDDOWN(D21*$E$21*0.85,2)</f>
        <v>0</v>
      </c>
      <c r="H21" s="37">
        <v>18000</v>
      </c>
      <c r="I21" s="46"/>
      <c r="J21" s="50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5">
      <c r="B22" s="65"/>
      <c r="C22" s="44">
        <v>2</v>
      </c>
      <c r="D22" s="20">
        <v>210</v>
      </c>
      <c r="E22" s="47"/>
      <c r="F22" s="53"/>
      <c r="G22" s="49">
        <f>ROUNDDOWN(D22*$E$22*0.85,2)</f>
        <v>0</v>
      </c>
      <c r="H22" s="37">
        <v>19000</v>
      </c>
      <c r="I22" s="47"/>
      <c r="J22" s="50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4"/>
      <c r="E23" s="36"/>
      <c r="F23" s="11"/>
      <c r="G23" s="12"/>
      <c r="H23" s="13">
        <f>SUM(H11:H22)</f>
        <v>190000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2" t="s">
        <v>23</v>
      </c>
      <c r="J26" s="58"/>
      <c r="K26" s="56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VLvCPmiMNFa6h7vJcYhath+2WsSR/VRu2xxmwGJrZHGZmJsVretDy5KuP4at78haQ90dEYy2R5A4InUNFiBADg==" saltValue="uki6FyvfidbfJduMGv4gr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2023-09-20T01:43:52Z</cp:lastPrinted>
  <dcterms:created xsi:type="dcterms:W3CDTF">2003-05-07T07:33:15Z</dcterms:created>
  <dcterms:modified xsi:type="dcterms:W3CDTF">2023-09-22T06:56:53Z</dcterms:modified>
</cp:coreProperties>
</file>