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ts1023\簡易ファイルサーバ（内部事務）2\上下水道事業政策課(契約財政出納)ファイルサーバ\3契約\い）一般競争入札\◆◆Ｒ５◆◆\クレジット決裁【営業課】\"/>
    </mc:Choice>
  </mc:AlternateContent>
  <xr:revisionPtr revIDLastSave="0" documentId="13_ncr:1_{DFF04DC0-E5E9-4AAC-8A92-38BE1243E1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書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5" l="1"/>
  <c r="G17" i="25"/>
  <c r="G16" i="25"/>
  <c r="G15" i="25"/>
  <c r="G14" i="25"/>
  <c r="G13" i="25"/>
  <c r="G10" i="25"/>
  <c r="G18" i="25" l="1"/>
</calcChain>
</file>

<file path=xl/sharedStrings.xml><?xml version="1.0" encoding="utf-8"?>
<sst xmlns="http://schemas.openxmlformats.org/spreadsheetml/2006/main" count="45" uniqueCount="26">
  <si>
    <t>円</t>
    <rPh sb="0" eb="1">
      <t>エン</t>
    </rPh>
    <phoneticPr fontId="2"/>
  </si>
  <si>
    <t>％</t>
    <phoneticPr fontId="2"/>
  </si>
  <si>
    <t>内　訳　書</t>
    <rPh sb="0" eb="1">
      <t>ナイ</t>
    </rPh>
    <rPh sb="2" eb="3">
      <t>ヤク</t>
    </rPh>
    <rPh sb="4" eb="5">
      <t>ショ</t>
    </rPh>
    <phoneticPr fontId="2"/>
  </si>
  <si>
    <t>名　　　称</t>
    <rPh sb="0" eb="1">
      <t>ナ</t>
    </rPh>
    <rPh sb="4" eb="5">
      <t>ショウ</t>
    </rPh>
    <phoneticPr fontId="2"/>
  </si>
  <si>
    <t>予定数量</t>
    <rPh sb="0" eb="2">
      <t>ヨテイ</t>
    </rPh>
    <rPh sb="2" eb="3">
      <t>カズ</t>
    </rPh>
    <rPh sb="3" eb="4">
      <t>リョウ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</si>
  <si>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</si>
  <si>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摘　　　　　　要</t>
    <rPh sb="0" eb="1">
      <t>テキ</t>
    </rPh>
    <rPh sb="7" eb="8">
      <t>ヨウ</t>
    </rPh>
    <phoneticPr fontId="2"/>
  </si>
  <si>
    <t>式</t>
    <rPh sb="0" eb="1">
      <t>シキ</t>
    </rPh>
    <phoneticPr fontId="2"/>
  </si>
  <si>
    <t>単価</t>
    <rPh sb="0" eb="2">
      <t>タンカ</t>
    </rPh>
    <phoneticPr fontId="2"/>
  </si>
  <si>
    <t>月</t>
    <rPh sb="0" eb="1">
      <t>ツキ</t>
    </rPh>
    <phoneticPr fontId="2"/>
  </si>
  <si>
    <t>　　　　　　　　　承認</t>
    <rPh sb="9" eb="11">
      <t>ショウニン</t>
    </rPh>
    <phoneticPr fontId="2"/>
  </si>
  <si>
    <t>　　　　　　　　　売上</t>
    <rPh sb="9" eb="11">
      <t>ウリアゲ</t>
    </rPh>
    <phoneticPr fontId="2"/>
  </si>
  <si>
    <t>　　　　　　　　　取消</t>
    <rPh sb="9" eb="10">
      <t>ト</t>
    </rPh>
    <rPh sb="10" eb="11">
      <t>ケ</t>
    </rPh>
    <phoneticPr fontId="2"/>
  </si>
  <si>
    <t>　　　　　　　　　有効性洗替</t>
    <rPh sb="9" eb="12">
      <t>ユウコウセイ</t>
    </rPh>
    <rPh sb="12" eb="14">
      <t>アライガエ</t>
    </rPh>
    <phoneticPr fontId="2"/>
  </si>
  <si>
    <t>　　　　　　　　　登録</t>
    <rPh sb="9" eb="11">
      <t>トウロク</t>
    </rPh>
    <phoneticPr fontId="2"/>
  </si>
  <si>
    <t>件</t>
    <rPh sb="0" eb="1">
      <t>ケン</t>
    </rPh>
    <phoneticPr fontId="2"/>
  </si>
  <si>
    <t>－</t>
    <phoneticPr fontId="2"/>
  </si>
  <si>
    <t>　　準備業務</t>
    <rPh sb="2" eb="6">
      <t>ジュンビギョウム</t>
    </rPh>
    <phoneticPr fontId="2"/>
  </si>
  <si>
    <t>　　クレジットカード決済業務</t>
    <rPh sb="10" eb="12">
      <t>ケッサイ</t>
    </rPh>
    <rPh sb="12" eb="14">
      <t>ギョウム</t>
    </rPh>
    <phoneticPr fontId="2"/>
  </si>
  <si>
    <t>　　合計</t>
    <rPh sb="2" eb="4">
      <t>ゴウケイ</t>
    </rPh>
    <phoneticPr fontId="2"/>
  </si>
  <si>
    <t>　　　　　初期費用</t>
    <rPh sb="5" eb="9">
      <t>ショキヒヨウ</t>
    </rPh>
    <phoneticPr fontId="2"/>
  </si>
  <si>
    <t>　　　　　基本料金</t>
    <rPh sb="5" eb="9">
      <t>キホンリョウキン</t>
    </rPh>
    <phoneticPr fontId="2"/>
  </si>
  <si>
    <t>　　　　　加盟店手数料</t>
    <rPh sb="5" eb="11">
      <t>カメイテンテスウリョウ</t>
    </rPh>
    <phoneticPr fontId="2"/>
  </si>
  <si>
    <t>　　　　　処理手数料（3月合計）</t>
    <rPh sb="5" eb="7">
      <t>ショリ</t>
    </rPh>
    <rPh sb="7" eb="10">
      <t>テスウリョウ</t>
    </rPh>
    <rPh sb="12" eb="13">
      <t>ツキ</t>
    </rPh>
    <rPh sb="13" eb="15">
      <t>ゴウケイ</t>
    </rPh>
    <phoneticPr fontId="2"/>
  </si>
  <si>
    <t>岐阜市水道料金等クレジットカード決済業務委託</t>
    <rPh sb="0" eb="3">
      <t>ギフシ</t>
    </rPh>
    <rPh sb="3" eb="8">
      <t>スイドウリョウキントウ</t>
    </rPh>
    <rPh sb="16" eb="18">
      <t>ケッサイ</t>
    </rPh>
    <rPh sb="18" eb="20">
      <t>ギョウム</t>
    </rPh>
    <rPh sb="20" eb="22">
      <t>イタク</t>
    </rPh>
    <phoneticPr fontId="2"/>
  </si>
  <si>
    <t>（消費税相当額は含めない。）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</si>
</sst>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2" borderId="6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0" borderId="8" xfId="0" applyFont="1" applyBorder="1">
      <alignment vertical="center"/>
    </xf>
    <xf numFmtId="3" fontId="4" fillId="2" borderId="8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38" fontId="4" fillId="2" borderId="8" xfId="1" applyFont="1" applyFill="1" applyBorder="1" applyAlignment="1"/>
    <xf numFmtId="0" fontId="4" fillId="2" borderId="2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38" fontId="4" fillId="2" borderId="5" xfId="1" applyFont="1" applyFill="1" applyBorder="1" applyAlignment="1"/>
    <xf numFmtId="0" fontId="4" fillId="2" borderId="10" xfId="0" applyFont="1" applyFill="1" applyBorder="1">
      <alignment vertical="center"/>
    </xf>
    <xf numFmtId="176" fontId="0" fillId="0" borderId="0" xfId="0" applyNumberFormat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8" xfId="0" applyNumberFormat="1" applyFont="1" applyFill="1" applyBorder="1" applyAlignment="1">
      <alignment vertical="center"/>
    </xf>
    <xf numFmtId="176" fontId="4" fillId="2" borderId="8" xfId="0" applyNumberFormat="1" applyFont="1" applyFill="1" applyBorder="1">
      <alignment vertical="center"/>
    </xf>
    <xf numFmtId="38" fontId="4" fillId="2" borderId="8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2" borderId="9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38" fontId="4" fillId="2" borderId="6" xfId="1" applyFont="1" applyFill="1" applyBorder="1" applyAlignment="1"/>
    <xf numFmtId="38" fontId="4" fillId="2" borderId="21" xfId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2" xfId="0" applyFont="1" applyFill="1" applyBorder="1">
      <alignment vertical="center"/>
    </xf>
    <xf numFmtId="0" fontId="0" fillId="0" borderId="0" xfId="0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2AE97817-5744-4CCD-9209-BCDBD78CF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B2:I19"/>
  <sheetViews>
    <sheetView showGridLines="0" showZeros="0" tabSelected="1" topLeftCell="A4" zoomScaleNormal="100" workbookViewId="0">
      <selection activeCell="I19" sqref="I19"/>
    </sheetView>
  </sheetViews>
  <sheetFormatPr defaultRowHeight="13.5"/>
  <cols>
    <col min="1" max="1" width="2.5" customWidth="1"/>
    <col min="2" max="2" width="34.625" customWidth="1"/>
    <col min="3" max="3" width="11.5" style="21" bestFit="1" customWidth="1"/>
    <col min="4" max="4" width="4" customWidth="1"/>
    <col min="5" max="5" width="9.875" customWidth="1"/>
    <col min="6" max="6" width="4" customWidth="1"/>
    <col min="7" max="7" width="21" customWidth="1"/>
    <col min="8" max="8" width="4" customWidth="1"/>
    <col min="9" max="9" width="33.125" customWidth="1"/>
  </cols>
  <sheetData>
    <row r="2" spans="2:9" ht="32.25" customHeight="1">
      <c r="B2" s="1" t="s">
        <v>2</v>
      </c>
      <c r="I2" s="16"/>
    </row>
    <row r="3" spans="2:9" ht="4.5" customHeight="1"/>
    <row r="4" spans="2:9" ht="13.5" customHeight="1">
      <c r="B4" s="1" t="s">
        <v>3</v>
      </c>
      <c r="C4" s="27" t="s">
        <v>4</v>
      </c>
      <c r="D4" s="28"/>
      <c r="E4" s="27" t="s">
        <v>8</v>
      </c>
      <c r="F4" s="28"/>
      <c r="G4" s="29" t="s">
        <v>5</v>
      </c>
      <c r="H4" s="30"/>
      <c r="I4" s="1" t="s">
        <v>6</v>
      </c>
    </row>
    <row r="5" spans="2:9">
      <c r="B5" s="2"/>
      <c r="C5" s="22"/>
      <c r="D5" s="18"/>
      <c r="E5" s="17"/>
      <c r="F5" s="18"/>
      <c r="G5" s="19"/>
      <c r="H5" s="18"/>
      <c r="I5" s="20"/>
    </row>
    <row r="6" spans="2:9">
      <c r="B6" s="7" t="s">
        <v>24</v>
      </c>
      <c r="C6" s="24"/>
      <c r="D6" s="9"/>
      <c r="E6" s="8"/>
      <c r="F6" s="9"/>
      <c r="G6" s="10"/>
      <c r="H6" s="9"/>
      <c r="I6" s="11"/>
    </row>
    <row r="7" spans="2:9" ht="23.1" customHeight="1" thickBot="1">
      <c r="B7" s="7" t="s">
        <v>17</v>
      </c>
      <c r="C7" s="25"/>
      <c r="D7" s="13"/>
      <c r="E7" s="12"/>
      <c r="F7" s="13"/>
      <c r="G7" s="41"/>
      <c r="H7" s="5"/>
      <c r="I7" s="14"/>
    </row>
    <row r="8" spans="2:9" ht="23.1" customHeight="1" thickTop="1" thickBot="1">
      <c r="B8" s="7" t="s">
        <v>20</v>
      </c>
      <c r="C8" s="25">
        <v>1</v>
      </c>
      <c r="D8" s="13" t="s">
        <v>7</v>
      </c>
      <c r="E8" s="12"/>
      <c r="F8" s="13" t="s">
        <v>16</v>
      </c>
      <c r="G8" s="42"/>
      <c r="H8" s="44" t="s">
        <v>0</v>
      </c>
      <c r="I8" s="43"/>
    </row>
    <row r="9" spans="2:9" ht="23.1" customHeight="1" thickTop="1" thickBot="1">
      <c r="B9" s="7" t="s">
        <v>18</v>
      </c>
      <c r="C9" s="25"/>
      <c r="D9" s="13"/>
      <c r="E9" s="4"/>
      <c r="F9" s="5"/>
      <c r="G9" s="26"/>
      <c r="H9" s="13"/>
      <c r="I9" s="14"/>
    </row>
    <row r="10" spans="2:9" ht="23.1" customHeight="1" thickTop="1">
      <c r="B10" s="7" t="s">
        <v>21</v>
      </c>
      <c r="C10" s="25">
        <v>3</v>
      </c>
      <c r="D10" s="13" t="s">
        <v>9</v>
      </c>
      <c r="E10" s="33"/>
      <c r="F10" s="34" t="s">
        <v>0</v>
      </c>
      <c r="G10" s="31">
        <f>ROUNDDOWN(C10*E10,0)</f>
        <v>0</v>
      </c>
      <c r="H10" s="13" t="s">
        <v>0</v>
      </c>
      <c r="I10" s="14"/>
    </row>
    <row r="11" spans="2:9" ht="23.1" customHeight="1">
      <c r="B11" s="15" t="s">
        <v>22</v>
      </c>
      <c r="C11" s="25">
        <v>26000000</v>
      </c>
      <c r="D11" s="13" t="s">
        <v>0</v>
      </c>
      <c r="E11" s="35"/>
      <c r="F11" s="36" t="s">
        <v>1</v>
      </c>
      <c r="G11" s="31">
        <f>ROUNDDOWN(C11*E11/100,0)</f>
        <v>0</v>
      </c>
      <c r="H11" s="13" t="s">
        <v>0</v>
      </c>
      <c r="I11" s="14"/>
    </row>
    <row r="12" spans="2:9" ht="23.1" customHeight="1">
      <c r="B12" s="3" t="s">
        <v>23</v>
      </c>
      <c r="C12" s="23"/>
      <c r="D12" s="5"/>
      <c r="E12" s="37"/>
      <c r="F12" s="38"/>
      <c r="G12" s="32"/>
      <c r="H12" s="5"/>
      <c r="I12" s="6"/>
    </row>
    <row r="13" spans="2:9" ht="23.1" customHeight="1">
      <c r="B13" s="3" t="s">
        <v>10</v>
      </c>
      <c r="C13" s="23">
        <v>3000</v>
      </c>
      <c r="D13" s="5" t="s">
        <v>15</v>
      </c>
      <c r="E13" s="37"/>
      <c r="F13" s="38" t="s">
        <v>0</v>
      </c>
      <c r="G13" s="32">
        <f>ROUNDDOWN(C13*E13,0)</f>
        <v>0</v>
      </c>
      <c r="H13" s="5" t="s">
        <v>0</v>
      </c>
      <c r="I13" s="6"/>
    </row>
    <row r="14" spans="2:9" ht="23.1" customHeight="1">
      <c r="B14" s="3" t="s">
        <v>11</v>
      </c>
      <c r="C14" s="23">
        <v>3000</v>
      </c>
      <c r="D14" s="5" t="s">
        <v>15</v>
      </c>
      <c r="E14" s="37"/>
      <c r="F14" s="38" t="s">
        <v>0</v>
      </c>
      <c r="G14" s="32">
        <f>ROUNDDOWN(C14*E14,0)</f>
        <v>0</v>
      </c>
      <c r="H14" s="5" t="s">
        <v>0</v>
      </c>
      <c r="I14" s="6"/>
    </row>
    <row r="15" spans="2:9" ht="23.1" customHeight="1">
      <c r="B15" s="3" t="s">
        <v>12</v>
      </c>
      <c r="C15" s="23">
        <v>100</v>
      </c>
      <c r="D15" s="5" t="s">
        <v>15</v>
      </c>
      <c r="E15" s="37"/>
      <c r="F15" s="38" t="s">
        <v>0</v>
      </c>
      <c r="G15" s="32">
        <f>ROUNDDOWN(C15*E15,0)</f>
        <v>0</v>
      </c>
      <c r="H15" s="5" t="s">
        <v>0</v>
      </c>
      <c r="I15" s="6"/>
    </row>
    <row r="16" spans="2:9" ht="23.1" customHeight="1">
      <c r="B16" s="3" t="s">
        <v>13</v>
      </c>
      <c r="C16" s="23">
        <v>3000</v>
      </c>
      <c r="D16" s="5" t="s">
        <v>15</v>
      </c>
      <c r="E16" s="37"/>
      <c r="F16" s="38" t="s">
        <v>0</v>
      </c>
      <c r="G16" s="32">
        <f>ROUNDDOWN(C16*E16,0)</f>
        <v>0</v>
      </c>
      <c r="H16" s="5" t="s">
        <v>0</v>
      </c>
      <c r="I16" s="6"/>
    </row>
    <row r="17" spans="2:9" ht="23.1" customHeight="1" thickBot="1">
      <c r="B17" s="7" t="s">
        <v>14</v>
      </c>
      <c r="C17" s="25">
        <v>1000</v>
      </c>
      <c r="D17" s="13" t="s">
        <v>15</v>
      </c>
      <c r="E17" s="39"/>
      <c r="F17" s="40" t="s">
        <v>0</v>
      </c>
      <c r="G17" s="31">
        <f>ROUNDDOWN(C17*E17,0)</f>
        <v>0</v>
      </c>
      <c r="H17" s="13" t="s">
        <v>0</v>
      </c>
      <c r="I17" s="11"/>
    </row>
    <row r="18" spans="2:9" ht="23.1" customHeight="1" thickTop="1">
      <c r="B18" s="7" t="s">
        <v>19</v>
      </c>
      <c r="C18" s="25"/>
      <c r="D18" s="13"/>
      <c r="E18" s="12"/>
      <c r="F18" s="13"/>
      <c r="G18" s="26">
        <f>SUM(G8:G17)</f>
        <v>0</v>
      </c>
      <c r="H18" s="13" t="s">
        <v>0</v>
      </c>
      <c r="I18" s="14"/>
    </row>
    <row r="19" spans="2:9" ht="28.5" customHeight="1">
      <c r="I19" s="45" t="s">
        <v>25</v>
      </c>
    </row>
  </sheetData>
  <mergeCells count="3">
    <mergeCell ref="C4:D4"/>
    <mergeCell ref="E4:F4"/>
    <mergeCell ref="G4:H4"/>
  </mergeCells>
  <phoneticPr fontId="2"/>
  <pageMargins left="0.59055118110236227" right="0.59055118110236227" top="0.98425196850393704" bottom="0.78740157480314965" header="0" footer="0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上下水道事業部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20070153</dc:creator>
  <cp:lastModifiedBy>Windows ユーザー</cp:lastModifiedBy>
  <cp:lastPrinted>2023-05-24T01:42:52Z</cp:lastPrinted>
  <dcterms:created xsi:type="dcterms:W3CDTF">2011-11-11T01:30:56Z</dcterms:created>
  <dcterms:modified xsi:type="dcterms:W3CDTF">2023-05-24T01:44:13Z</dcterms:modified>
</cp:coreProperties>
</file>