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95"/>
  </bookViews>
  <sheets>
    <sheet name="チェックリスト" sheetId="1" r:id="rId1"/>
  </sheets>
  <definedNames>
    <definedName name="_xlnm.Print_Area" localSheetId="0">チェックリスト!$A$1:$I$91</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 l="1"/>
  <c r="H64" i="1" l="1"/>
  <c r="H90" i="1" l="1"/>
</calcChain>
</file>

<file path=xl/sharedStrings.xml><?xml version="1.0" encoding="utf-8"?>
<sst xmlns="http://schemas.openxmlformats.org/spreadsheetml/2006/main" count="159" uniqueCount="121">
  <si>
    <t>○施工能力</t>
    <rPh sb="1" eb="3">
      <t>セコウ</t>
    </rPh>
    <rPh sb="3" eb="5">
      <t>ノウリョク</t>
    </rPh>
    <phoneticPr fontId="4"/>
  </si>
  <si>
    <t>評価項目</t>
    <rPh sb="0" eb="2">
      <t>ヒョウカ</t>
    </rPh>
    <rPh sb="2" eb="4">
      <t>コウモク</t>
    </rPh>
    <phoneticPr fontId="4"/>
  </si>
  <si>
    <t>評価内容</t>
    <rPh sb="0" eb="2">
      <t>ヒョウカ</t>
    </rPh>
    <rPh sb="2" eb="4">
      <t>ナイヨウ</t>
    </rPh>
    <phoneticPr fontId="4"/>
  </si>
  <si>
    <t>評価基準</t>
    <rPh sb="0" eb="2">
      <t>ヒョウカ</t>
    </rPh>
    <rPh sb="2" eb="4">
      <t>キジュン</t>
    </rPh>
    <phoneticPr fontId="4"/>
  </si>
  <si>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</si>
  <si>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</si>
  <si>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4"/>
  </si>
  <si>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4"/>
  </si>
  <si>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4"/>
  </si>
  <si>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4"/>
  </si>
  <si>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4"/>
  </si>
  <si>
    <t>上記以外</t>
    <rPh sb="0" eb="2">
      <t>ジョウキ</t>
    </rPh>
    <rPh sb="2" eb="4">
      <t>イガイ</t>
    </rPh>
    <phoneticPr fontId="4"/>
  </si>
  <si>
    <t>環境配慮</t>
    <rPh sb="0" eb="2">
      <t>カンキョウ</t>
    </rPh>
    <rPh sb="2" eb="4">
      <t>ハイリョ</t>
    </rPh>
    <phoneticPr fontId="4"/>
  </si>
  <si>
    <t>ＩＳＯ認証取得の状況</t>
    <rPh sb="3" eb="5">
      <t>ニンショウ</t>
    </rPh>
    <rPh sb="5" eb="7">
      <t>シュトク</t>
    </rPh>
    <rPh sb="8" eb="10">
      <t>ジョウキョウ</t>
    </rPh>
    <phoneticPr fontId="4"/>
  </si>
  <si>
    <t>ＩＳＯ９００１並びに１４００１取得済</t>
    <rPh sb="7" eb="8">
      <t>ナラ</t>
    </rPh>
    <rPh sb="15" eb="17">
      <t>シュトク</t>
    </rPh>
    <rPh sb="17" eb="18">
      <t>ズ</t>
    </rPh>
    <phoneticPr fontId="4"/>
  </si>
  <si>
    <t>ＩＳＯ９００１又は１４００１取得済</t>
    <rPh sb="7" eb="8">
      <t>マタ</t>
    </rPh>
    <rPh sb="14" eb="16">
      <t>シュトク</t>
    </rPh>
    <rPh sb="16" eb="17">
      <t>ズ</t>
    </rPh>
    <phoneticPr fontId="4"/>
  </si>
  <si>
    <t>取得なし</t>
    <rPh sb="0" eb="2">
      <t>シュトク</t>
    </rPh>
    <phoneticPr fontId="4"/>
  </si>
  <si>
    <t>注１）該当する区分に☑のように記入する。</t>
    <rPh sb="0" eb="1">
      <t>チュウ</t>
    </rPh>
    <rPh sb="3" eb="5">
      <t>ガイトウ</t>
    </rPh>
    <rPh sb="7" eb="9">
      <t>クブン</t>
    </rPh>
    <rPh sb="15" eb="17">
      <t>キニュウ</t>
    </rPh>
    <phoneticPr fontId="3"/>
  </si>
  <si>
    <t>小計（満点）</t>
    <rPh sb="0" eb="2">
      <t>ショウケイ</t>
    </rPh>
    <rPh sb="3" eb="5">
      <t>マンテン</t>
    </rPh>
    <phoneticPr fontId="4"/>
  </si>
  <si>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</si>
  <si>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○企業能力</t>
    <rPh sb="1" eb="3">
      <t>キギョウ</t>
    </rPh>
    <rPh sb="3" eb="5">
      <t>ノウリョク</t>
    </rPh>
    <phoneticPr fontId="4"/>
  </si>
  <si>
    <t>工事成績評定点</t>
    <rPh sb="0" eb="2">
      <t>コウジ</t>
    </rPh>
    <rPh sb="2" eb="4">
      <t>セイセキ</t>
    </rPh>
    <rPh sb="4" eb="6">
      <t>ヒョウテイ</t>
    </rPh>
    <rPh sb="6" eb="7">
      <t>テン</t>
    </rPh>
    <phoneticPr fontId="4"/>
  </si>
  <si>
    <t>平均点が７５点以上</t>
    <rPh sb="0" eb="3">
      <t>ヘイキンテン</t>
    </rPh>
    <rPh sb="6" eb="7">
      <t>テン</t>
    </rPh>
    <rPh sb="7" eb="9">
      <t>イジョウ</t>
    </rPh>
    <phoneticPr fontId="4"/>
  </si>
  <si>
    <t>同種工事施工実績</t>
    <rPh sb="0" eb="2">
      <t>ドウシュ</t>
    </rPh>
    <rPh sb="2" eb="4">
      <t>コウジ</t>
    </rPh>
    <rPh sb="4" eb="6">
      <t>セコウ</t>
    </rPh>
    <rPh sb="6" eb="8">
      <t>ジッセキ</t>
    </rPh>
    <phoneticPr fontId="4"/>
  </si>
  <si>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</si>
  <si>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</si>
  <si>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</si>
  <si>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</si>
  <si>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</si>
  <si>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岐阜市優良建設工事業者表彰歴</t>
    <rPh sb="0" eb="3">
      <t>ギフシ</t>
    </rPh>
    <rPh sb="5" eb="7">
      <t>ケンセツ</t>
    </rPh>
    <rPh sb="9" eb="11">
      <t>ギョウシャ</t>
    </rPh>
    <phoneticPr fontId="4"/>
  </si>
  <si>
    <t>表彰歴２回以上</t>
    <rPh sb="4" eb="5">
      <t>カイ</t>
    </rPh>
    <rPh sb="5" eb="7">
      <t>イジョウ</t>
    </rPh>
    <phoneticPr fontId="4"/>
  </si>
  <si>
    <t>表彰歴あり</t>
    <rPh sb="2" eb="3">
      <t>レキ</t>
    </rPh>
    <phoneticPr fontId="4"/>
  </si>
  <si>
    <t>表彰歴なし</t>
    <phoneticPr fontId="4"/>
  </si>
  <si>
    <t>○配置予定技術者の能力</t>
    <rPh sb="1" eb="3">
      <t>ハイチ</t>
    </rPh>
    <rPh sb="3" eb="5">
      <t>ヨテイ</t>
    </rPh>
    <rPh sb="5" eb="7">
      <t>ギジュツ</t>
    </rPh>
    <rPh sb="7" eb="8">
      <t>シャ</t>
    </rPh>
    <rPh sb="9" eb="11">
      <t>ノウリョク</t>
    </rPh>
    <phoneticPr fontId="4"/>
  </si>
  <si>
    <t>（ふりがな）
配置予定技術者氏名</t>
    <rPh sb="7" eb="9">
      <t>ハイチ</t>
    </rPh>
    <rPh sb="9" eb="11">
      <t>ヨテイ</t>
    </rPh>
    <rPh sb="11" eb="14">
      <t>ギジュツシャ</t>
    </rPh>
    <rPh sb="14" eb="16">
      <t>シメイ</t>
    </rPh>
    <phoneticPr fontId="3"/>
  </si>
  <si>
    <t>※複数の場合、記入
No.</t>
    <rPh sb="1" eb="3">
      <t>フクスウ</t>
    </rPh>
    <rPh sb="4" eb="6">
      <t>バアイ</t>
    </rPh>
    <rPh sb="7" eb="9">
      <t>キニュウ</t>
    </rPh>
    <phoneticPr fontId="3"/>
  </si>
  <si>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3"/>
  </si>
  <si>
    <t>○地域要件</t>
    <rPh sb="1" eb="3">
      <t>チイキ</t>
    </rPh>
    <rPh sb="3" eb="5">
      <t>ヨウケン</t>
    </rPh>
    <phoneticPr fontId="4"/>
  </si>
  <si>
    <t>市内業者への下請率</t>
    <phoneticPr fontId="3"/>
  </si>
  <si>
    <t>災害協定参加等</t>
    <rPh sb="0" eb="2">
      <t>サイガイ</t>
    </rPh>
    <rPh sb="2" eb="4">
      <t>キョウテイ</t>
    </rPh>
    <rPh sb="4" eb="6">
      <t>サンカ</t>
    </rPh>
    <rPh sb="6" eb="7">
      <t>トウ</t>
    </rPh>
    <phoneticPr fontId="4"/>
  </si>
  <si>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4"/>
  </si>
  <si>
    <t>岐阜市との協定を締結している団体の会員、又は直近10か年度での市内における同等の活動実績あり</t>
    <phoneticPr fontId="3"/>
  </si>
  <si>
    <t>岐阜市内の自治会等との協定を締結している</t>
    <phoneticPr fontId="3"/>
  </si>
  <si>
    <t>参加なし、かつ活動実績なし</t>
    <rPh sb="0" eb="2">
      <t>サンカ</t>
    </rPh>
    <rPh sb="7" eb="9">
      <t>カツドウ</t>
    </rPh>
    <rPh sb="9" eb="11">
      <t>ジッセキ</t>
    </rPh>
    <phoneticPr fontId="3"/>
  </si>
  <si>
    <t>ボランティア活動</t>
    <rPh sb="6" eb="8">
      <t>カツドウ</t>
    </rPh>
    <phoneticPr fontId="4"/>
  </si>
  <si>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</si>
  <si>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4"/>
  </si>
  <si>
    <t>合計（満点）</t>
    <rPh sb="0" eb="2">
      <t>ゴウケイ</t>
    </rPh>
    <rPh sb="3" eb="5">
      <t>マンテン</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</si>
  <si>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</si>
  <si>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 xml:space="preserve">※実績のない年度は６５点とする。
</t>
    <rPh sb="1" eb="3">
      <t>ジッセキ</t>
    </rPh>
    <rPh sb="6" eb="8">
      <t>ネンド</t>
    </rPh>
    <rPh sb="11" eb="12">
      <t>テン</t>
    </rPh>
    <phoneticPr fontId="3"/>
  </si>
  <si>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2"/>
  </si>
  <si>
    <t>活動実績なし</t>
    <rPh sb="0" eb="2">
      <t>カツドウ</t>
    </rPh>
    <rPh sb="2" eb="4">
      <t>ジッセキ</t>
    </rPh>
    <phoneticPr fontId="4"/>
  </si>
  <si>
    <t>若手・女性技術者の育成・確保</t>
    <phoneticPr fontId="4"/>
  </si>
  <si>
    <t>若手・女性技術者の配置の有無および継続的な雇用の有無</t>
    <phoneticPr fontId="4"/>
  </si>
  <si>
    <t>４０歳未満の技術者又は女性技術者を主任（監理）技術者として配置する</t>
    <rPh sb="9" eb="10">
      <t>マタ</t>
    </rPh>
    <phoneticPr fontId="4"/>
  </si>
  <si>
    <t>上記以外</t>
    <phoneticPr fontId="3"/>
  </si>
  <si>
    <t>３年以上継続雇用している、４０歳未満の技術者または女性技術者を主任（監理）技術者として配置する</t>
    <phoneticPr fontId="4"/>
  </si>
  <si>
    <t>ぎふし共育・女性活躍企業の認定の有無</t>
    <rPh sb="3" eb="5">
      <t>キョウイク</t>
    </rPh>
    <rPh sb="6" eb="8">
      <t>ジョセイ</t>
    </rPh>
    <rPh sb="8" eb="10">
      <t>カツヤク</t>
    </rPh>
    <rPh sb="10" eb="12">
      <t>キギョウ</t>
    </rPh>
    <rPh sb="13" eb="15">
      <t>ニンテイ</t>
    </rPh>
    <rPh sb="16" eb="18">
      <t>ウム</t>
    </rPh>
    <phoneticPr fontId="4"/>
  </si>
  <si>
    <t>認定有り</t>
    <phoneticPr fontId="3"/>
  </si>
  <si>
    <t>※公告日時点で有効期間内にあること。</t>
    <rPh sb="1" eb="3">
      <t>コウコク</t>
    </rPh>
    <rPh sb="3" eb="4">
      <t>ビ</t>
    </rPh>
    <rPh sb="4" eb="6">
      <t>ジテン</t>
    </rPh>
    <rPh sb="7" eb="9">
      <t>ユウコウ</t>
    </rPh>
    <rPh sb="9" eb="11">
      <t>キカン</t>
    </rPh>
    <rPh sb="11" eb="12">
      <t>ナイ</t>
    </rPh>
    <phoneticPr fontId="3"/>
  </si>
  <si>
    <t>認定なし</t>
    <rPh sb="0" eb="2">
      <t>ニンテイ</t>
    </rPh>
    <phoneticPr fontId="4"/>
  </si>
  <si>
    <t>岐阜市消防団協力事業所認定の有無</t>
    <rPh sb="0" eb="3">
      <t>ギフシ</t>
    </rPh>
    <rPh sb="3" eb="6">
      <t>ショウボウダン</t>
    </rPh>
    <rPh sb="6" eb="8">
      <t>キョウリョク</t>
    </rPh>
    <rPh sb="8" eb="11">
      <t>ジギョウショ</t>
    </rPh>
    <rPh sb="11" eb="13">
      <t>ニンテイ</t>
    </rPh>
    <rPh sb="14" eb="16">
      <t>ウム</t>
    </rPh>
    <phoneticPr fontId="4"/>
  </si>
  <si>
    <t>岐阜市消防団協力事業所の認定有り</t>
    <rPh sb="14" eb="15">
      <t>アリ</t>
    </rPh>
    <phoneticPr fontId="3"/>
  </si>
  <si>
    <t>※公告日時点で有効期間内にあること。</t>
    <rPh sb="1" eb="3">
      <t>コウコク</t>
    </rPh>
    <rPh sb="3" eb="4">
      <t>ビ</t>
    </rPh>
    <rPh sb="4" eb="6">
      <t>ジテン</t>
    </rPh>
    <rPh sb="7" eb="9">
      <t>ユウコウ</t>
    </rPh>
    <rPh sb="9" eb="12">
      <t>キカンナイ</t>
    </rPh>
    <phoneticPr fontId="3"/>
  </si>
  <si>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4"/>
  </si>
  <si>
    <t>保有資格</t>
    <rPh sb="0" eb="2">
      <t>ホユウ</t>
    </rPh>
    <rPh sb="2" eb="4">
      <t>シカク</t>
    </rPh>
    <phoneticPr fontId="4"/>
  </si>
  <si>
    <t>配置予定技術者の保有する資格</t>
    <rPh sb="0" eb="2">
      <t>ハイチ</t>
    </rPh>
    <rPh sb="2" eb="4">
      <t>ヨテイ</t>
    </rPh>
    <rPh sb="4" eb="7">
      <t>ギジュツシャ</t>
    </rPh>
    <rPh sb="8" eb="10">
      <t>ホユウ</t>
    </rPh>
    <rPh sb="12" eb="14">
      <t>シカク</t>
    </rPh>
    <phoneticPr fontId="4"/>
  </si>
  <si>
    <t>上記以外</t>
    <rPh sb="0" eb="2">
      <t>ジョウキ</t>
    </rPh>
    <rPh sb="2" eb="4">
      <t>イガイ</t>
    </rPh>
    <phoneticPr fontId="3"/>
  </si>
  <si>
    <t>ぎふし共育・女性活躍企業認定</t>
    <rPh sb="3" eb="5">
      <t>キョウイク</t>
    </rPh>
    <rPh sb="6" eb="8">
      <t>ジョセイ</t>
    </rPh>
    <rPh sb="8" eb="10">
      <t>カツヤク</t>
    </rPh>
    <rPh sb="10" eb="12">
      <t>キギョウ</t>
    </rPh>
    <rPh sb="12" eb="14">
      <t>ニンテイ</t>
    </rPh>
    <phoneticPr fontId="4"/>
  </si>
  <si>
    <t>岐阜市消防団・水防団への協力状況</t>
    <phoneticPr fontId="3"/>
  </si>
  <si>
    <t>※公告日時点で40歳未満であること。</t>
    <rPh sb="1" eb="3">
      <t>コウコク</t>
    </rPh>
    <rPh sb="3" eb="4">
      <t>ヒ</t>
    </rPh>
    <rPh sb="4" eb="6">
      <t>ジテン</t>
    </rPh>
    <rPh sb="9" eb="10">
      <t>サイ</t>
    </rPh>
    <rPh sb="10" eb="12">
      <t>ミマン</t>
    </rPh>
    <phoneticPr fontId="2"/>
  </si>
  <si>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2"/>
  </si>
  <si>
    <t>働き方改革の推進</t>
    <rPh sb="0" eb="1">
      <t>ハタラ</t>
    </rPh>
    <rPh sb="2" eb="5">
      <t>カタカイカク</t>
    </rPh>
    <rPh sb="6" eb="8">
      <t>スイシン</t>
    </rPh>
    <phoneticPr fontId="2"/>
  </si>
  <si>
    <t>週休２日制工事の実績の有無</t>
    <rPh sb="0" eb="2">
      <t>シュウキュウ</t>
    </rPh>
    <rPh sb="3" eb="4">
      <t>ニチ</t>
    </rPh>
    <rPh sb="4" eb="5">
      <t>セイ</t>
    </rPh>
    <rPh sb="5" eb="7">
      <t>コウジ</t>
    </rPh>
    <rPh sb="8" eb="10">
      <t>ジッセキ</t>
    </rPh>
    <rPh sb="11" eb="13">
      <t>ウム</t>
    </rPh>
    <phoneticPr fontId="2"/>
  </si>
  <si>
    <t>国及び地方公共団体が発注した工事で週休２日制工事の実績あり</t>
    <phoneticPr fontId="2"/>
  </si>
  <si>
    <t>実績なし</t>
    <phoneticPr fontId="2"/>
  </si>
  <si>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3"/>
  </si>
  <si>
    <t>ボランティア活動実績あり</t>
    <phoneticPr fontId="2"/>
  </si>
  <si>
    <t>2つ以上の活動実績あり</t>
    <rPh sb="2" eb="4">
      <t>イジョウ</t>
    </rPh>
    <rPh sb="5" eb="7">
      <t>カツドウ</t>
    </rPh>
    <rPh sb="7" eb="9">
      <t>ジッセキ</t>
    </rPh>
    <phoneticPr fontId="3"/>
  </si>
  <si>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</si>
  <si>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</si>
  <si>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4"/>
  </si>
  <si>
    <t>平均点が６５点未満</t>
    <rPh sb="0" eb="3">
      <t>ヘイキンテン</t>
    </rPh>
    <rPh sb="6" eb="7">
      <t>テン</t>
    </rPh>
    <rPh sb="7" eb="9">
      <t>ミマン</t>
    </rPh>
    <phoneticPr fontId="2"/>
  </si>
  <si>
    <t>除雪業務等の受託実績</t>
    <phoneticPr fontId="2"/>
  </si>
  <si>
    <t>岐阜市との契約あり</t>
    <phoneticPr fontId="2"/>
  </si>
  <si>
    <t>契約なし</t>
    <phoneticPr fontId="2"/>
  </si>
  <si>
    <t>平均点が７４点以上７５点未満</t>
    <rPh sb="0" eb="2">
      <t>ヘイキン</t>
    </rPh>
    <rPh sb="2" eb="3">
      <t>テン</t>
    </rPh>
    <rPh sb="6" eb="7">
      <t>テン</t>
    </rPh>
    <rPh sb="7" eb="9">
      <t>イジョウ</t>
    </rPh>
    <rPh sb="11" eb="12">
      <t>テン</t>
    </rPh>
    <rPh sb="12" eb="14">
      <t>ミマン</t>
    </rPh>
    <phoneticPr fontId="4"/>
  </si>
  <si>
    <t>平均点が６５点以上７４点未満又は実績なし</t>
    <rPh sb="0" eb="3">
      <t>ヘイキンテン</t>
    </rPh>
    <rPh sb="6" eb="7">
      <t>テン</t>
    </rPh>
    <rPh sb="7" eb="9">
      <t>イジョウ</t>
    </rPh>
    <rPh sb="11" eb="12">
      <t>テン</t>
    </rPh>
    <rPh sb="12" eb="14">
      <t>ミマン</t>
    </rPh>
    <rPh sb="14" eb="15">
      <t>マタ</t>
    </rPh>
    <rPh sb="16" eb="18">
      <t>ジッセキ</t>
    </rPh>
    <phoneticPr fontId="4"/>
  </si>
  <si>
    <t>直近２か年度に完成引き渡しの済んだ工事の工事成績評定点の平均点
対象となる工事
＝岐阜市(上下水道事業部及び市民病院含む）発注の舗装工事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ホソウ</t>
    </rPh>
    <rPh sb="67" eb="69">
      <t>コウジ</t>
    </rPh>
    <phoneticPr fontId="4"/>
  </si>
  <si>
    <t>※平均点は岐阜市発注の舗装工事の工事成績評定点の平均点</t>
    <rPh sb="1" eb="3">
      <t>ヘイキン</t>
    </rPh>
    <rPh sb="3" eb="4">
      <t>テン</t>
    </rPh>
    <rPh sb="5" eb="8">
      <t>ギフシ</t>
    </rPh>
    <rPh sb="8" eb="10">
      <t>ハッチュウ</t>
    </rPh>
    <rPh sb="11" eb="13">
      <t>ホソウ</t>
    </rPh>
    <rPh sb="13" eb="15">
      <t>コウジ</t>
    </rPh>
    <rPh sb="16" eb="18">
      <t>コウジ</t>
    </rPh>
    <rPh sb="18" eb="20">
      <t>セイセキ</t>
    </rPh>
    <phoneticPr fontId="3"/>
  </si>
  <si>
    <t>平均点が７４点以上７５点未満</t>
    <rPh sb="0" eb="3">
      <t>ヘイキンテン</t>
    </rPh>
    <rPh sb="6" eb="7">
      <t>テン</t>
    </rPh>
    <rPh sb="7" eb="9">
      <t>イジョウ</t>
    </rPh>
    <rPh sb="11" eb="12">
      <t>テン</t>
    </rPh>
    <rPh sb="12" eb="14">
      <t>ミマン</t>
    </rPh>
    <phoneticPr fontId="4"/>
  </si>
  <si>
    <t>平均点が７４点未満、又は実績なし</t>
    <rPh sb="0" eb="3">
      <t>ヘイキンテン</t>
    </rPh>
    <rPh sb="6" eb="7">
      <t>テン</t>
    </rPh>
    <rPh sb="7" eb="9">
      <t>ミマン</t>
    </rPh>
    <rPh sb="10" eb="11">
      <t>マタ</t>
    </rPh>
    <rPh sb="12" eb="14">
      <t>ジッセキ</t>
    </rPh>
    <phoneticPr fontId="4"/>
  </si>
  <si>
    <t>監理技術者の資格取得後、５年以上の経験を有するもの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4"/>
  </si>
  <si>
    <t>監理技術者の資格取得後、３年以上の経験を有するもの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4"/>
  </si>
  <si>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3"/>
  </si>
  <si>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3"/>
  </si>
  <si>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3"/>
  </si>
  <si>
    <t>※市内業者とは、市内に本店を有する企業を示す。
※実際の施工にあたって、下請けの変更があった場合、記載した市内業者の下請率を下回らないこと。
※割合は、本工事の請負金額に占める市内業者の施工金額の割合とする。なお、市内業者の施工金額には、元請業者の施工金額を含める。下請率の算出方法は、別紙「市内業者への下請率の考え方について」参照。</t>
    <phoneticPr fontId="3"/>
  </si>
  <si>
    <t>直近２か年度に完成引き渡しの済んだ、監理技術者、特例監理技術者、監理技術者補佐、主任技術者又は現場代理人として配置された工事の工事成績評定点の平均点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＝岐阜市（上下水道事業部及び市民病院含む）発注の舗装工事</t>
    <rPh sb="7" eb="9">
      <t>カンセイ</t>
    </rPh>
    <rPh sb="9" eb="10">
      <t>ヒ</t>
    </rPh>
    <rPh sb="11" eb="12">
      <t>ワタ</t>
    </rPh>
    <rPh sb="14" eb="15">
      <t>ス</t>
    </rPh>
    <rPh sb="45" eb="46">
      <t>マタ</t>
    </rPh>
    <rPh sb="73" eb="74">
      <t>テン</t>
    </rPh>
    <rPh sb="108" eb="110">
      <t>ホソウ</t>
    </rPh>
    <rPh sb="110" eb="112">
      <t>コウジ</t>
    </rPh>
    <phoneticPr fontId="4"/>
  </si>
  <si>
    <t xml:space="preserve">※工期の途中で技術者を交代していた場合、工事の主たる工種を担当した技術者について評価する。
※監理技術者、特例監理技術者、監理技術者補佐、主任技術者又は現場代理人として配置された工事であること。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52">
      <t>カンリギジュツシャ</t>
    </rPh>
    <rPh sb="53" eb="55">
      <t>トクレイ</t>
    </rPh>
    <rPh sb="55" eb="57">
      <t>カンリ</t>
    </rPh>
    <rPh sb="57" eb="60">
      <t>ギジュツシャ</t>
    </rPh>
    <rPh sb="61" eb="68">
      <t>カンリギジュツシャホサ</t>
    </rPh>
    <rPh sb="69" eb="71">
      <t>シュニン</t>
    </rPh>
    <rPh sb="71" eb="74">
      <t>ギジュツシャ</t>
    </rPh>
    <rPh sb="74" eb="75">
      <t>マタ</t>
    </rPh>
    <rPh sb="76" eb="78">
      <t>ゲンバ</t>
    </rPh>
    <rPh sb="78" eb="81">
      <t>ダイリニン</t>
    </rPh>
    <rPh sb="84" eb="86">
      <t>ハイチ</t>
    </rPh>
    <rPh sb="89" eb="91">
      <t>コウジ</t>
    </rPh>
    <phoneticPr fontId="3"/>
  </si>
  <si>
    <t>直近２か年度以内の社会貢献活動実績の有無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4"/>
  </si>
  <si>
    <t>主要資材</t>
    <rPh sb="0" eb="2">
      <t>シュヨウ</t>
    </rPh>
    <rPh sb="2" eb="4">
      <t>シザイ</t>
    </rPh>
    <phoneticPr fontId="2"/>
  </si>
  <si>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※市内調達先を左記に記載すること。市内調達先が複数ある場合には、追加してすべて記載すること。
＜施工後の確認＞
原則として納品書の写し。受注者が入札時に市内調達が可能としている場合、施工中及び完成時に、発注者及び受注者の両者で履行状況を確認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7" eb="129">
      <t>キサイ</t>
    </rPh>
    <rPh sb="137" eb="139">
      <t>セコウ</t>
    </rPh>
    <rPh sb="139" eb="140">
      <t>ゴ</t>
    </rPh>
    <rPh sb="141" eb="143">
      <t>カクニン</t>
    </rPh>
    <rPh sb="145" eb="147">
      <t>ゲンソク</t>
    </rPh>
    <rPh sb="150" eb="153">
      <t>ノウヒンショ</t>
    </rPh>
    <rPh sb="154" eb="155">
      <t>ウツ</t>
    </rPh>
    <rPh sb="157" eb="160">
      <t>ジュチュウシャ</t>
    </rPh>
    <rPh sb="161" eb="163">
      <t>ニュウサツ</t>
    </rPh>
    <rPh sb="163" eb="164">
      <t>ジ</t>
    </rPh>
    <rPh sb="165" eb="167">
      <t>シナイ</t>
    </rPh>
    <rPh sb="167" eb="169">
      <t>チョウタツ</t>
    </rPh>
    <rPh sb="170" eb="172">
      <t>カノウ</t>
    </rPh>
    <rPh sb="177" eb="179">
      <t>バアイ</t>
    </rPh>
    <rPh sb="183" eb="184">
      <t>オヨ</t>
    </rPh>
    <rPh sb="185" eb="188">
      <t>カンセイジ</t>
    </rPh>
    <rPh sb="190" eb="193">
      <t>ハッチュウシャ</t>
    </rPh>
    <rPh sb="193" eb="194">
      <t>オヨ</t>
    </rPh>
    <rPh sb="195" eb="198">
      <t>ジュチュウシャ</t>
    </rPh>
    <phoneticPr fontId="3"/>
  </si>
  <si>
    <t xml:space="preserve">
調達先が市外</t>
    <rPh sb="1" eb="4">
      <t>チョウタツサキ</t>
    </rPh>
    <rPh sb="5" eb="7">
      <t>シガイ</t>
    </rPh>
    <phoneticPr fontId="4"/>
  </si>
  <si>
    <t>市内での調達の励行
当該工事における主要資材の定義＝各種As合材</t>
    <rPh sb="0" eb="2">
      <t>シナイ</t>
    </rPh>
    <rPh sb="4" eb="6">
      <t>チョウタツ</t>
    </rPh>
    <rPh sb="7" eb="9">
      <t>レイコウ</t>
    </rPh>
    <rPh sb="11" eb="13">
      <t>トウガイ</t>
    </rPh>
    <rPh sb="13" eb="15">
      <t>コウジ</t>
    </rPh>
    <rPh sb="19" eb="21">
      <t>シュヨウ</t>
    </rPh>
    <rPh sb="21" eb="23">
      <t>シザイ</t>
    </rPh>
    <rPh sb="24" eb="26">
      <t>テイギ</t>
    </rPh>
    <rPh sb="27" eb="29">
      <t>カクシュ</t>
    </rPh>
    <rPh sb="31" eb="33">
      <t>ゴウザイ</t>
    </rPh>
    <phoneticPr fontId="4"/>
  </si>
  <si>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＝岐阜県内公共工事の契約金額４，５００万円以上の下記工事。
アスファルト舗装を含む舗装工事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123" eb="125">
      <t>ケイヤク</t>
    </rPh>
    <rPh sb="125" eb="127">
      <t>キンガク</t>
    </rPh>
    <rPh sb="132" eb="134">
      <t>マンエン</t>
    </rPh>
    <rPh sb="134" eb="136">
      <t>イジョウ</t>
    </rPh>
    <rPh sb="137" eb="139">
      <t>カキ</t>
    </rPh>
    <rPh sb="139" eb="141">
      <t>コウジ</t>
    </rPh>
    <rPh sb="149" eb="151">
      <t>ホソウ</t>
    </rPh>
    <rPh sb="152" eb="153">
      <t>フク</t>
    </rPh>
    <rPh sb="154" eb="156">
      <t>ホソウ</t>
    </rPh>
    <rPh sb="156" eb="158">
      <t>コウジ</t>
    </rPh>
    <phoneticPr fontId="4"/>
  </si>
  <si>
    <t>同種工事（契約金額４，５００万円以上）の実績１件以上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4"/>
  </si>
  <si>
    <t>機械保有状況</t>
    <rPh sb="0" eb="2">
      <t>キカイ</t>
    </rPh>
    <rPh sb="2" eb="4">
      <t>ホユウ</t>
    </rPh>
    <rPh sb="4" eb="6">
      <t>ジョウキョウ</t>
    </rPh>
    <phoneticPr fontId="4"/>
  </si>
  <si>
    <t>アスファルトフィニッシャーの保有</t>
    <rPh sb="14" eb="16">
      <t>ホユウ</t>
    </rPh>
    <phoneticPr fontId="4"/>
  </si>
  <si>
    <t>当該工事に関する主要建設機械の保有状況</t>
    <rPh sb="0" eb="2">
      <t>トウガイ</t>
    </rPh>
    <rPh sb="2" eb="4">
      <t>コウジ</t>
    </rPh>
    <rPh sb="5" eb="6">
      <t>カン</t>
    </rPh>
    <rPh sb="8" eb="10">
      <t>シュヨウ</t>
    </rPh>
    <rPh sb="10" eb="12">
      <t>ケンセツ</t>
    </rPh>
    <rPh sb="12" eb="14">
      <t>キカイ</t>
    </rPh>
    <rPh sb="15" eb="17">
      <t>ホユウ</t>
    </rPh>
    <rPh sb="17" eb="19">
      <t>ジョウキョウ</t>
    </rPh>
    <phoneticPr fontId="4"/>
  </si>
  <si>
    <t>保有なし</t>
    <rPh sb="0" eb="2">
      <t>ホユウ</t>
    </rPh>
    <phoneticPr fontId="4"/>
  </si>
  <si>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＝岐阜県内公共工事の契約金額４，５００万円以上の下記工事。
アスファルト舗装を含む舗装工事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79" eb="81">
      <t>コウジ</t>
    </rPh>
    <rPh sb="81" eb="83">
      <t>セイセキ</t>
    </rPh>
    <rPh sb="85" eb="86">
      <t>テン</t>
    </rPh>
    <rPh sb="86" eb="88">
      <t>ミマン</t>
    </rPh>
    <rPh sb="92" eb="94">
      <t>ジッセキ</t>
    </rPh>
    <rPh sb="97" eb="98">
      <t>ミト</t>
    </rPh>
    <rPh sb="123" eb="125">
      <t>ケイヤク</t>
    </rPh>
    <rPh sb="125" eb="127">
      <t>キンガク</t>
    </rPh>
    <rPh sb="132" eb="133">
      <t>マン</t>
    </rPh>
    <rPh sb="133" eb="134">
      <t>エン</t>
    </rPh>
    <rPh sb="134" eb="136">
      <t>イジョウ</t>
    </rPh>
    <rPh sb="149" eb="151">
      <t>ホソウ</t>
    </rPh>
    <rPh sb="152" eb="153">
      <t>フク</t>
    </rPh>
    <rPh sb="154" eb="156">
      <t>ホソウ</t>
    </rPh>
    <rPh sb="156" eb="158">
      <t>コウジ</t>
    </rPh>
    <phoneticPr fontId="4"/>
  </si>
  <si>
    <t>同種工事（契約金額９，０００万円以上）の実績が１件以上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4"/>
  </si>
  <si>
    <t>同種工事（契約金額４，５００万円以上）の実績が１件以上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4"/>
  </si>
  <si>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2"/>
        <color theme="1"/>
        <rFont val="ＭＳ ゴシック"/>
        <family val="3"/>
        <charset val="128"/>
      </rPr>
      <t>※施工実績に他工種の工事が含まれる場合は、アスファルト舗装を含む舗装工事にかかる部分の金額が該当金額以上であること。この場合、必要に応じて、別途資料の提出を求めることがある。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トクレイ</t>
    </rPh>
    <rPh sb="172" eb="174">
      <t>カンリ</t>
    </rPh>
    <rPh sb="174" eb="177">
      <t>ギジュツシャ</t>
    </rPh>
    <rPh sb="178" eb="180">
      <t>カンリ</t>
    </rPh>
    <rPh sb="180" eb="183">
      <t>ギジュツシャ</t>
    </rPh>
    <rPh sb="183" eb="185">
      <t>ホサ</t>
    </rPh>
    <rPh sb="191" eb="192">
      <t>マタ</t>
    </rPh>
    <rPh sb="193" eb="195">
      <t>ゲンバ</t>
    </rPh>
    <rPh sb="195" eb="198">
      <t>ダイリニン</t>
    </rPh>
    <rPh sb="202" eb="204">
      <t>ジュウジ</t>
    </rPh>
    <rPh sb="204" eb="206">
      <t>ジッセキ</t>
    </rPh>
    <rPh sb="207" eb="209">
      <t>ヒョウカ</t>
    </rPh>
    <rPh sb="241" eb="243">
      <t>ホソウ</t>
    </rPh>
    <rPh sb="244" eb="245">
      <t>フク</t>
    </rPh>
    <rPh sb="246" eb="248">
      <t>ホソウ</t>
    </rPh>
    <rPh sb="248" eb="250">
      <t>コウジ</t>
    </rPh>
    <phoneticPr fontId="3"/>
  </si>
  <si>
    <r>
      <t xml:space="preserve">
※受注形態が特定建設工事共同企業体である場合の施工実績は、出資比率３０％以上の場合のみ実績として認め、その出資比率を乗じた値とする。
</t>
    </r>
    <r>
      <rPr>
        <b/>
        <sz val="12"/>
        <color theme="1"/>
        <rFont val="ＭＳ ゴシック"/>
        <family val="3"/>
        <charset val="128"/>
      </rPr>
      <t>※施工実績に他工種の工事が含まれる場合は、アスファルト舗装を含む舗装工事にかかる部分の金額が該当金額以上であること。この場合、必要に応じて、別途資料の提出を求めることがある。</t>
    </r>
    <r>
      <rPr>
        <sz val="12"/>
        <color theme="1"/>
        <rFont val="ＭＳ Ｐゴシック"/>
        <family val="3"/>
        <charset val="128"/>
      </rPr>
      <t xml:space="preserve">
</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rPh sb="98" eb="99">
      <t>フク</t>
    </rPh>
    <rPh sb="100" eb="102">
      <t>ホソウ</t>
    </rPh>
    <rPh sb="102" eb="104">
      <t>コウジ</t>
    </rPh>
    <phoneticPr fontId="3"/>
  </si>
  <si>
    <t>※　自社保有は、申請期限時点で保有していれば、対象とする。
※　「リースによる保有」は、本工事の工期の一部にリース期間が重なっている場合、対象とする。
※　「レンタル」は加点の対象としない。
※　下請負業者がリースする場合は加点の対象としない</t>
    <phoneticPr fontId="2"/>
  </si>
  <si>
    <r>
      <t xml:space="preserve">
各種As合材は岐阜市内調達が可能
（品名：排水性アスコン(20)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（品名：As安定処理(40)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（品名：粗粒度アスコン(20)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
（品名：密粒度アスコン(20)　　会社名：</t>
    </r>
    <r>
      <rPr>
        <u/>
        <sz val="12"/>
        <color theme="1"/>
        <rFont val="ＭＳ Ｐゴシック"/>
        <family val="3"/>
        <charset val="128"/>
      </rPr>
      <t>　　　　　　　　　　　　　</t>
    </r>
    <r>
      <rPr>
        <sz val="12"/>
        <color theme="1"/>
        <rFont val="ＭＳ Ｐゴシック"/>
        <family val="3"/>
        <charset val="128"/>
      </rPr>
      <t>　所在地：</t>
    </r>
    <r>
      <rPr>
        <u/>
        <sz val="12"/>
        <color theme="1"/>
        <rFont val="ＭＳ Ｐゴシック"/>
        <family val="3"/>
        <charset val="128"/>
      </rPr>
      <t>　　　　　　　　　　　　</t>
    </r>
    <r>
      <rPr>
        <sz val="12"/>
        <color theme="1"/>
        <rFont val="ＭＳ Ｐゴシック"/>
        <family val="3"/>
        <charset val="128"/>
      </rPr>
      <t>）</t>
    </r>
    <rPh sb="8" eb="10">
      <t>ギフ</t>
    </rPh>
    <rPh sb="10" eb="12">
      <t>シナイ</t>
    </rPh>
    <rPh sb="12" eb="14">
      <t>チョウタツ</t>
    </rPh>
    <rPh sb="15" eb="17">
      <t>カノウ</t>
    </rPh>
    <rPh sb="20" eb="22">
      <t>ヒンメイ</t>
    </rPh>
    <rPh sb="23" eb="26">
      <t>ハイスイセイ</t>
    </rPh>
    <rPh sb="36" eb="38">
      <t>カイシャ</t>
    </rPh>
    <rPh sb="38" eb="39">
      <t>メイ</t>
    </rPh>
    <rPh sb="54" eb="57">
      <t>ショザイチ</t>
    </rPh>
    <rPh sb="78" eb="80">
      <t>アンテイ</t>
    </rPh>
    <rPh sb="80" eb="82">
      <t>ショリ</t>
    </rPh>
    <rPh sb="130" eb="133">
      <t>ソリュウド</t>
    </rPh>
    <rPh sb="183" eb="184">
      <t>ミツ</t>
    </rPh>
    <phoneticPr fontId="4"/>
  </si>
  <si>
    <t>同種工事（契約金額９，０００万円以上）の実績１件以上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4"/>
  </si>
  <si>
    <t>直近２か年度以内の除排雪又は凍結防止剤散布業務委託の単価契約の有無</t>
    <rPh sb="6" eb="8">
      <t>イナイ</t>
    </rPh>
    <rPh sb="9" eb="12">
      <t>ジョハイセツ</t>
    </rPh>
    <rPh sb="12" eb="13">
      <t>マタ</t>
    </rPh>
    <rPh sb="14" eb="16">
      <t>トウケツ</t>
    </rPh>
    <rPh sb="16" eb="19">
      <t>ボウシザイ</t>
    </rPh>
    <rPh sb="19" eb="21">
      <t>サンプ</t>
    </rPh>
    <rPh sb="21" eb="23">
      <t>ギョウム</t>
    </rPh>
    <rPh sb="23" eb="25">
      <t>イタク</t>
    </rPh>
    <rPh sb="26" eb="28">
      <t>タンカ</t>
    </rPh>
    <rPh sb="28" eb="30">
      <t>ケイヤク</t>
    </rPh>
    <rPh sb="31" eb="33">
      <t>ウム</t>
    </rPh>
    <phoneticPr fontId="2"/>
  </si>
  <si>
    <t>請負金額に占める市内業者の施工金額の割合</t>
    <rPh sb="0" eb="2">
      <t>ウケオイ</t>
    </rPh>
    <rPh sb="2" eb="4">
      <t>キンガク</t>
    </rPh>
    <rPh sb="5" eb="6">
      <t>シ</t>
    </rPh>
    <rPh sb="8" eb="12">
      <t>シナイギョウシャ</t>
    </rPh>
    <rPh sb="13" eb="15">
      <t>セコウ</t>
    </rPh>
    <rPh sb="15" eb="17">
      <t>キンガク</t>
    </rPh>
    <rPh sb="18" eb="20">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</si>
</sst>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quot;▲ &quot;0.0"/>
    <numFmt numFmtId="178" formatCode="0.00_);[Red]\(0.00\)"/>
    <numFmt numFmtId="179" formatCode="0.0_);[Red]\(0.0\)"/>
    <numFmt numFmtId="180" formatCode="0_);[Red]\(0\)"/>
  </numFmts>
  <fonts count="20">
    <font>
      <sz val="11"/>
      <color theme="1"/>
      <name val="游ゴシック"/>
      <family val="2"/>
      <charset val="128"/>
      <scheme val="minor"/>
    </font>
    <font>
      <sz val="11"/>
      <name val="ＭＳ Ｐゴシック"/>
      <family val="3"/>
      <charset val="128"/>
    </font>
    <font>
      <sz val="6"/>
      <name val="ＭＳ Ｐゴシック"/>
      <family val="2"/>
      <charset val="128"/>
    </font>
    <font>
      <sz val="6"/>
      <name val="游ゴシック"/>
      <family val="2"/>
      <charset val="128"/>
      <scheme val="minor"/>
    </font>
    <font>
      <sz val="6"/>
      <name val="ＭＳ Ｐゴシック"/>
      <family val="3"/>
      <charset val="128"/>
    </font>
    <font>
      <sz val="11"/>
      <color theme="1"/>
      <name val="ＭＳ Ｐゴシック"/>
      <family val="3"/>
      <charset val="128"/>
    </font>
    <font>
      <b/>
      <sz val="26"/>
      <color theme="1"/>
      <name val="ＭＳ Ｐゴシック"/>
      <family val="3"/>
      <charset val="128"/>
    </font>
    <font>
      <sz val="26"/>
      <color theme="1"/>
      <name val="游ゴシック"/>
      <family val="3"/>
      <charset val="128"/>
      <scheme val="minor"/>
    </font>
    <font>
      <sz val="22"/>
      <color theme="1"/>
      <name val="游ゴシック"/>
      <family val="3"/>
      <charset val="128"/>
      <scheme val="minor"/>
    </font>
    <font>
      <b/>
      <sz val="14"/>
      <color theme="1"/>
      <name val="ＭＳ Ｐゴシック"/>
      <family val="3"/>
      <charset val="128"/>
    </font>
    <font>
      <b/>
      <sz val="18"/>
      <color theme="1"/>
      <name val="ＭＳ Ｐゴシック"/>
      <family val="3"/>
      <charset val="128"/>
    </font>
    <font>
      <b/>
      <sz val="20"/>
      <color theme="1"/>
      <name val="ＭＳ Ｐゴシック"/>
      <family val="3"/>
      <charset val="128"/>
    </font>
    <font>
      <b/>
      <sz val="11"/>
      <color theme="1"/>
      <name val="ＭＳ Ｐゴシック"/>
      <family val="3"/>
      <charset val="128"/>
    </font>
    <font>
      <sz val="12"/>
      <color theme="1"/>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b/>
      <sz val="12"/>
      <color theme="1"/>
      <name val="ＭＳ ゴシック"/>
      <family val="3"/>
      <charset val="128"/>
    </font>
    <font>
      <sz val="9"/>
      <color theme="1"/>
      <name val="ＭＳ Ｐゴシック"/>
      <family val="3"/>
      <charset val="128"/>
    </font>
    <font>
      <u/>
      <sz val="12"/>
      <color theme="1"/>
      <name val="ＭＳ Ｐゴシック"/>
      <family val="3"/>
      <charset val="128"/>
    </font>
  </fonts>
  <fills count="2">
    <fill>
      <patternFill patternType="none"/>
    </fill>
    <fill>
      <patternFill patternType="gray125"/>
    </fill>
  </fills>
  <borders count="28">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187">
    <xf numFmtId="0" fontId="0" fillId="0" borderId="0" xfId="0">
      <alignment vertical="center"/>
    </xf>
    <xf numFmtId="0" fontId="6" fillId="0" borderId="0" xfId="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9" fillId="0" borderId="0" xfId="1" applyFont="1" applyAlignment="1">
      <alignment horizontal="center" vertical="center"/>
    </xf>
    <xf numFmtId="0" fontId="10" fillId="0" borderId="0" xfId="1" applyFont="1" applyAlignment="1">
      <alignment horizontal="center" vertical="center"/>
    </xf>
    <xf numFmtId="0" fontId="5" fillId="0" borderId="0" xfId="1" applyFont="1"/>
    <xf numFmtId="0" fontId="11" fillId="0" borderId="0" xfId="1" applyFont="1"/>
    <xf numFmtId="0" fontId="5" fillId="0" borderId="1" xfId="1" applyFont="1" applyBorder="1"/>
    <xf numFmtId="0" fontId="5" fillId="0" borderId="0" xfId="1" applyFont="1" applyBorder="1"/>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2" xfId="1" applyFont="1" applyBorder="1" applyAlignment="1">
      <alignment horizontal="center" vertical="center" wrapText="1"/>
    </xf>
    <xf numFmtId="0" fontId="13" fillId="0" borderId="3" xfId="1" applyFont="1" applyBorder="1" applyAlignment="1">
      <alignment vertical="center" wrapText="1"/>
    </xf>
    <xf numFmtId="0" fontId="5" fillId="0" borderId="3" xfId="1" applyFont="1" applyBorder="1" applyAlignment="1">
      <alignment horizontal="center" vertical="center" wrapText="1" shrinkToFit="1"/>
    </xf>
    <xf numFmtId="0" fontId="5" fillId="0" borderId="3" xfId="2" applyFont="1" applyFill="1" applyBorder="1" applyAlignment="1">
      <alignment horizontal="center" vertical="center" wrapText="1"/>
    </xf>
    <xf numFmtId="0" fontId="13" fillId="0" borderId="3" xfId="1" applyFont="1" applyBorder="1" applyAlignment="1"/>
    <xf numFmtId="0" fontId="13" fillId="0" borderId="3" xfId="1" applyFont="1" applyBorder="1" applyAlignment="1">
      <alignment horizontal="center" vertical="center" shrinkToFit="1"/>
    </xf>
    <xf numFmtId="0" fontId="5" fillId="0" borderId="12" xfId="1" applyFont="1" applyBorder="1" applyAlignment="1">
      <alignment vertical="center"/>
    </xf>
    <xf numFmtId="0" fontId="5" fillId="0" borderId="12" xfId="1" applyFont="1" applyBorder="1" applyAlignment="1">
      <alignment vertical="center" shrinkToFit="1"/>
    </xf>
    <xf numFmtId="0" fontId="14" fillId="0" borderId="12" xfId="1" applyFont="1" applyBorder="1" applyAlignment="1"/>
    <xf numFmtId="1" fontId="12" fillId="0" borderId="2" xfId="1" applyNumberFormat="1" applyFont="1" applyBorder="1" applyAlignment="1">
      <alignment horizontal="center" vertical="center" wrapText="1"/>
    </xf>
    <xf numFmtId="0" fontId="15" fillId="0" borderId="0" xfId="1" applyFont="1" applyBorder="1" applyAlignment="1">
      <alignment horizontal="right" vertical="center" wrapText="1"/>
    </xf>
    <xf numFmtId="0" fontId="5" fillId="0" borderId="0" xfId="1" applyFont="1" applyBorder="1" applyAlignment="1">
      <alignment vertical="center"/>
    </xf>
    <xf numFmtId="0" fontId="5" fillId="0" borderId="0" xfId="1" applyFont="1" applyBorder="1" applyAlignment="1">
      <alignment vertical="center" shrinkToFit="1"/>
    </xf>
    <xf numFmtId="0" fontId="14" fillId="0" borderId="0" xfId="1" applyFont="1" applyBorder="1" applyAlignment="1"/>
    <xf numFmtId="0" fontId="11" fillId="0" borderId="1" xfId="1" applyFont="1" applyBorder="1"/>
    <xf numFmtId="0" fontId="14" fillId="0" borderId="1" xfId="1" applyFont="1" applyBorder="1"/>
    <xf numFmtId="0" fontId="14" fillId="0" borderId="0" xfId="1" applyFont="1" applyBorder="1"/>
    <xf numFmtId="176" fontId="12" fillId="0" borderId="0" xfId="1" applyNumberFormat="1" applyFont="1" applyBorder="1"/>
    <xf numFmtId="176" fontId="12"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2" fillId="0" borderId="7" xfId="1" applyFont="1" applyBorder="1" applyAlignment="1">
      <alignment horizontal="center" vertical="center" wrapText="1"/>
    </xf>
    <xf numFmtId="0" fontId="13" fillId="0" borderId="3" xfId="1" applyFont="1" applyBorder="1" applyAlignment="1">
      <alignment horizontal="left" vertical="center" wrapText="1"/>
    </xf>
    <xf numFmtId="0" fontId="13" fillId="0" borderId="3" xfId="1" applyFont="1" applyBorder="1" applyAlignment="1">
      <alignment horizontal="center" vertical="center" wrapText="1" shrinkToFit="1"/>
    </xf>
    <xf numFmtId="0" fontId="13" fillId="0" borderId="10" xfId="1" applyFont="1" applyBorder="1" applyAlignment="1">
      <alignment vertical="center" wrapText="1"/>
    </xf>
    <xf numFmtId="0" fontId="13" fillId="0" borderId="8" xfId="1" applyFont="1" applyBorder="1" applyAlignment="1">
      <alignment horizontal="center" vertical="center" shrinkToFit="1"/>
    </xf>
    <xf numFmtId="0" fontId="13" fillId="0" borderId="5" xfId="1" applyFont="1" applyBorder="1" applyAlignment="1">
      <alignment vertical="center" wrapText="1"/>
    </xf>
    <xf numFmtId="0" fontId="13" fillId="0" borderId="14" xfId="0" applyFont="1" applyBorder="1" applyAlignment="1">
      <alignment vertical="center" wrapText="1"/>
    </xf>
    <xf numFmtId="0" fontId="13" fillId="0" borderId="3" xfId="1" applyFont="1" applyFill="1" applyBorder="1" applyAlignment="1">
      <alignment horizontal="center" vertical="center" shrinkToFit="1"/>
    </xf>
    <xf numFmtId="0" fontId="5" fillId="0" borderId="12" xfId="1" applyFont="1" applyBorder="1" applyAlignment="1">
      <alignment vertical="center" wrapText="1"/>
    </xf>
    <xf numFmtId="0" fontId="14" fillId="0" borderId="12" xfId="1" applyFont="1" applyBorder="1" applyAlignment="1">
      <alignment wrapText="1"/>
    </xf>
    <xf numFmtId="0" fontId="5" fillId="0" borderId="0" xfId="1" applyFont="1" applyBorder="1" applyAlignment="1">
      <alignment vertical="center" wrapText="1"/>
    </xf>
    <xf numFmtId="0" fontId="14" fillId="0" borderId="0" xfId="1" applyFont="1" applyBorder="1" applyAlignment="1">
      <alignment wrapText="1"/>
    </xf>
    <xf numFmtId="0" fontId="11" fillId="0" borderId="0" xfId="1" applyFont="1" applyBorder="1"/>
    <xf numFmtId="177" fontId="5" fillId="0" borderId="0" xfId="1" applyNumberFormat="1" applyFont="1" applyBorder="1"/>
    <xf numFmtId="0" fontId="12" fillId="0" borderId="3" xfId="1" applyFont="1" applyBorder="1" applyAlignment="1">
      <alignment horizontal="center" wrapText="1" shrinkToFit="1"/>
    </xf>
    <xf numFmtId="177" fontId="5" fillId="0" borderId="0" xfId="1" applyNumberFormat="1" applyFont="1" applyBorder="1" applyAlignment="1">
      <alignment wrapText="1"/>
    </xf>
    <xf numFmtId="177" fontId="5" fillId="0" borderId="1" xfId="1" applyNumberFormat="1" applyFont="1" applyBorder="1"/>
    <xf numFmtId="0" fontId="13" fillId="0" borderId="2" xfId="1" applyFont="1" applyBorder="1" applyAlignment="1">
      <alignment horizontal="center" vertical="center" wrapText="1" shrinkToFit="1"/>
    </xf>
    <xf numFmtId="0" fontId="13" fillId="0" borderId="8" xfId="1" applyFont="1" applyBorder="1" applyAlignment="1">
      <alignment horizontal="center" vertical="center" wrapText="1" shrinkToFit="1"/>
    </xf>
    <xf numFmtId="0" fontId="13" fillId="0" borderId="3" xfId="0" applyFont="1" applyBorder="1" applyAlignment="1">
      <alignment vertical="center" wrapText="1"/>
    </xf>
    <xf numFmtId="0" fontId="13" fillId="0" borderId="3" xfId="1" applyFont="1" applyBorder="1" applyAlignment="1">
      <alignment horizontal="center" vertical="center" wrapText="1"/>
    </xf>
    <xf numFmtId="0" fontId="5" fillId="0" borderId="0" xfId="1" applyFont="1" applyBorder="1" applyAlignment="1">
      <alignment horizontal="right"/>
    </xf>
    <xf numFmtId="178" fontId="5" fillId="0" borderId="0" xfId="1" applyNumberFormat="1" applyFont="1" applyFill="1" applyBorder="1" applyAlignment="1">
      <alignment horizontal="right"/>
    </xf>
    <xf numFmtId="0" fontId="13" fillId="0" borderId="2" xfId="1" applyFont="1" applyBorder="1" applyAlignment="1">
      <alignment horizontal="center" vertical="center" wrapText="1"/>
    </xf>
    <xf numFmtId="0" fontId="14" fillId="0" borderId="0" xfId="1" applyFont="1"/>
    <xf numFmtId="177" fontId="12" fillId="0" borderId="0" xfId="1" applyNumberFormat="1" applyFont="1" applyBorder="1" applyAlignment="1">
      <alignment horizontal="center" vertical="center"/>
    </xf>
    <xf numFmtId="177" fontId="12" fillId="0" borderId="1" xfId="1" applyNumberFormat="1" applyFont="1" applyBorder="1" applyAlignment="1">
      <alignment horizontal="center" vertical="center"/>
    </xf>
    <xf numFmtId="0" fontId="13" fillId="0" borderId="5" xfId="1" applyFont="1" applyBorder="1" applyAlignment="1">
      <alignment horizontal="center" vertical="center" shrinkToFit="1"/>
    </xf>
    <xf numFmtId="0" fontId="13" fillId="0" borderId="3" xfId="1" applyFont="1" applyBorder="1" applyAlignment="1">
      <alignment horizontal="center" vertical="center"/>
    </xf>
    <xf numFmtId="0" fontId="13" fillId="0" borderId="10"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14" xfId="1" applyFont="1" applyFill="1" applyBorder="1" applyAlignment="1">
      <alignment horizontal="left" vertical="center" wrapText="1"/>
    </xf>
    <xf numFmtId="0" fontId="13" fillId="0" borderId="10" xfId="1" applyFont="1" applyBorder="1" applyAlignment="1">
      <alignment horizontal="center" vertical="center" shrinkToFit="1"/>
    </xf>
    <xf numFmtId="179" fontId="13" fillId="0" borderId="3" xfId="1" applyNumberFormat="1" applyFont="1" applyFill="1" applyBorder="1" applyAlignment="1">
      <alignment horizontal="center"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8" fillId="0" borderId="0" xfId="1" applyFont="1" applyBorder="1" applyAlignment="1">
      <alignment vertical="center" wrapText="1"/>
    </xf>
    <xf numFmtId="180" fontId="12" fillId="0" borderId="2" xfId="1" applyNumberFormat="1" applyFont="1" applyBorder="1" applyAlignment="1">
      <alignment horizontal="center" vertical="center" wrapText="1"/>
    </xf>
    <xf numFmtId="0" fontId="15" fillId="0" borderId="13" xfId="1" applyFont="1" applyBorder="1" applyAlignment="1">
      <alignment horizontal="right" vertical="center"/>
    </xf>
    <xf numFmtId="178" fontId="5" fillId="0" borderId="0" xfId="1" applyNumberFormat="1" applyFont="1" applyBorder="1"/>
    <xf numFmtId="0" fontId="13" fillId="0" borderId="6" xfId="1" applyFont="1" applyBorder="1" applyAlignment="1">
      <alignment horizontal="left" vertical="top" wrapText="1" shrinkToFit="1"/>
    </xf>
    <xf numFmtId="0" fontId="13" fillId="0" borderId="9" xfId="1" applyFont="1" applyBorder="1" applyAlignment="1">
      <alignment horizontal="left" vertical="top" wrapText="1" shrinkToFit="1"/>
    </xf>
    <xf numFmtId="0" fontId="13" fillId="0" borderId="8" xfId="1" applyFont="1" applyBorder="1" applyAlignment="1">
      <alignment horizontal="left" vertical="top" wrapText="1" shrinkToFit="1"/>
    </xf>
    <xf numFmtId="0" fontId="15" fillId="0" borderId="12" xfId="1" applyFont="1" applyBorder="1" applyAlignment="1">
      <alignment horizontal="right" vertical="center" wrapText="1"/>
    </xf>
    <xf numFmtId="0" fontId="13" fillId="0" borderId="10" xfId="1" applyFont="1" applyBorder="1" applyAlignment="1">
      <alignment horizontal="left" vertical="center" wrapText="1"/>
    </xf>
    <xf numFmtId="0" fontId="13" fillId="0" borderId="5" xfId="1" applyFont="1" applyBorder="1" applyAlignment="1">
      <alignment horizontal="left" vertical="center" wrapText="1"/>
    </xf>
    <xf numFmtId="0" fontId="13" fillId="0" borderId="12" xfId="1" applyFont="1" applyBorder="1" applyAlignment="1">
      <alignment horizontal="left" vertical="center" shrinkToFit="1"/>
    </xf>
    <xf numFmtId="0" fontId="13" fillId="0" borderId="4" xfId="1" applyFont="1" applyFill="1" applyBorder="1" applyAlignment="1">
      <alignment horizontal="left" vertical="center" shrinkToFit="1"/>
    </xf>
    <xf numFmtId="0" fontId="13" fillId="0" borderId="4" xfId="1" applyFont="1" applyBorder="1" applyAlignment="1">
      <alignment vertical="center" shrinkToFit="1"/>
    </xf>
    <xf numFmtId="0" fontId="13" fillId="0" borderId="6" xfId="1" applyFont="1" applyBorder="1" applyAlignment="1">
      <alignment horizontal="center" vertical="center" wrapText="1" shrinkToFit="1"/>
    </xf>
    <xf numFmtId="0" fontId="13" fillId="0" borderId="7" xfId="0" applyFont="1" applyFill="1" applyBorder="1" applyAlignment="1">
      <alignment vertical="center" wrapText="1"/>
    </xf>
    <xf numFmtId="0" fontId="13" fillId="0" borderId="14" xfId="1" applyFont="1" applyBorder="1" applyAlignment="1">
      <alignment horizontal="left" vertical="center" wrapText="1"/>
    </xf>
    <xf numFmtId="0" fontId="13" fillId="0" borderId="6" xfId="1" applyFont="1" applyBorder="1" applyAlignment="1">
      <alignment vertical="center" wrapText="1"/>
    </xf>
    <xf numFmtId="0" fontId="13" fillId="0" borderId="2" xfId="1" applyFont="1" applyBorder="1" applyAlignment="1">
      <alignment horizontal="center" vertical="center" shrinkToFit="1"/>
    </xf>
    <xf numFmtId="0" fontId="13" fillId="0" borderId="6" xfId="1" applyFont="1" applyBorder="1" applyAlignment="1">
      <alignment horizontal="left" vertical="top" shrinkToFit="1"/>
    </xf>
    <xf numFmtId="0" fontId="13" fillId="0" borderId="9" xfId="1" applyFont="1" applyBorder="1" applyAlignment="1">
      <alignment horizontal="left" vertical="top" shrinkToFit="1"/>
    </xf>
    <xf numFmtId="0" fontId="13" fillId="0" borderId="4" xfId="1" applyFont="1" applyBorder="1" applyAlignment="1">
      <alignment horizontal="left" vertical="center"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9"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3" fillId="0" borderId="14" xfId="1" applyFont="1" applyBorder="1" applyAlignment="1">
      <alignment horizontal="left" vertical="center" wrapText="1"/>
    </xf>
    <xf numFmtId="0" fontId="13" fillId="0" borderId="15" xfId="1" applyFont="1" applyBorder="1" applyAlignment="1">
      <alignment horizontal="left" vertical="center" wrapText="1"/>
    </xf>
    <xf numFmtId="0" fontId="13" fillId="0" borderId="6" xfId="1" applyFont="1" applyBorder="1" applyAlignment="1">
      <alignment horizontal="left" vertical="center" wrapText="1"/>
    </xf>
    <xf numFmtId="0" fontId="13" fillId="0" borderId="9" xfId="1" applyFont="1" applyBorder="1" applyAlignment="1">
      <alignment horizontal="left" vertical="center" wrapText="1"/>
    </xf>
    <xf numFmtId="0" fontId="13" fillId="0" borderId="7" xfId="1" applyFont="1" applyBorder="1" applyAlignment="1">
      <alignment horizontal="left"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5" xfId="1" applyFont="1" applyBorder="1" applyAlignment="1">
      <alignment horizontal="left" vertical="center" wrapText="1"/>
    </xf>
    <xf numFmtId="0" fontId="13" fillId="0" borderId="13" xfId="1" applyFont="1" applyBorder="1" applyAlignment="1">
      <alignment horizontal="left" vertical="center" wrapText="1"/>
    </xf>
    <xf numFmtId="0" fontId="13" fillId="0" borderId="8" xfId="1" applyFont="1" applyBorder="1" applyAlignment="1">
      <alignment horizontal="left" vertical="center" wrapText="1"/>
    </xf>
    <xf numFmtId="0" fontId="13" fillId="0" borderId="4" xfId="1" applyFont="1" applyBorder="1" applyAlignment="1">
      <alignment horizontal="left" vertical="center" wrapText="1" shrinkToFit="1"/>
    </xf>
    <xf numFmtId="0" fontId="13" fillId="0" borderId="10"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5" xfId="1" applyFont="1" applyBorder="1" applyAlignment="1">
      <alignment horizontal="center" vertical="center" wrapText="1"/>
    </xf>
    <xf numFmtId="0" fontId="12" fillId="0" borderId="4" xfId="1" applyFont="1" applyBorder="1" applyAlignment="1">
      <alignment horizontal="center" vertical="center"/>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3" fillId="0" borderId="7" xfId="0" applyFont="1" applyFill="1" applyBorder="1" applyAlignment="1">
      <alignment vertical="center" wrapText="1"/>
    </xf>
    <xf numFmtId="178" fontId="18" fillId="0" borderId="10" xfId="1" applyNumberFormat="1" applyFont="1" applyFill="1" applyBorder="1" applyAlignment="1">
      <alignment horizontal="left" vertical="center" wrapText="1"/>
    </xf>
    <xf numFmtId="178" fontId="18" fillId="0" borderId="12" xfId="1" applyNumberFormat="1" applyFont="1" applyFill="1" applyBorder="1" applyAlignment="1">
      <alignment horizontal="left" vertical="center" wrapText="1"/>
    </xf>
    <xf numFmtId="178" fontId="18" fillId="0" borderId="5" xfId="1" applyNumberFormat="1" applyFont="1" applyFill="1" applyBorder="1" applyAlignment="1">
      <alignment horizontal="left" vertical="center" wrapText="1"/>
    </xf>
    <xf numFmtId="178" fontId="18" fillId="0" borderId="0" xfId="1" applyNumberFormat="1" applyFont="1" applyFill="1" applyBorder="1" applyAlignment="1">
      <alignment horizontal="left" vertical="center" wrapText="1"/>
    </xf>
    <xf numFmtId="178" fontId="18" fillId="0" borderId="14" xfId="1" applyNumberFormat="1" applyFont="1" applyFill="1" applyBorder="1" applyAlignment="1">
      <alignment horizontal="left" vertical="center" wrapText="1"/>
    </xf>
    <xf numFmtId="178" fontId="18"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9"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9" xfId="1" applyNumberFormat="1" applyFont="1" applyFill="1" applyBorder="1" applyAlignment="1">
      <alignment horizontal="center" vertical="center" wrapText="1"/>
    </xf>
    <xf numFmtId="0" fontId="13" fillId="0" borderId="4" xfId="1" applyFont="1" applyBorder="1" applyAlignment="1">
      <alignment vertical="center" shrinkToFit="1"/>
    </xf>
    <xf numFmtId="0" fontId="13" fillId="0" borderId="4" xfId="1" applyFont="1" applyBorder="1" applyAlignment="1">
      <alignment vertical="center" wrapText="1"/>
    </xf>
    <xf numFmtId="178" fontId="18" fillId="0" borderId="3" xfId="1" applyNumberFormat="1" applyFont="1" applyFill="1" applyBorder="1" applyAlignment="1">
      <alignment horizontal="left" vertical="center" wrapText="1"/>
    </xf>
    <xf numFmtId="178" fontId="18" fillId="0" borderId="4" xfId="1" applyNumberFormat="1" applyFont="1" applyFill="1" applyBorder="1" applyAlignment="1">
      <alignment horizontal="left" vertical="center" wrapText="1"/>
    </xf>
    <xf numFmtId="0" fontId="13" fillId="0" borderId="7" xfId="1" applyFont="1" applyBorder="1" applyAlignment="1">
      <alignment horizontal="left" vertical="center" wrapText="1" shrinkToFit="1"/>
    </xf>
    <xf numFmtId="0" fontId="13" fillId="0" borderId="7" xfId="1" applyFont="1" applyFill="1" applyBorder="1" applyAlignment="1">
      <alignment horizontal="left" vertical="center" shrinkToFit="1"/>
    </xf>
    <xf numFmtId="0" fontId="13" fillId="0" borderId="2" xfId="1" applyFont="1" applyBorder="1" applyAlignment="1">
      <alignment vertical="center" wrapText="1"/>
    </xf>
    <xf numFmtId="0" fontId="13" fillId="0" borderId="6" xfId="1" applyFont="1" applyBorder="1" applyAlignment="1">
      <alignment horizontal="center" vertical="center" wrapText="1" shrinkToFit="1"/>
    </xf>
    <xf numFmtId="0" fontId="13" fillId="0" borderId="9" xfId="1" applyFont="1" applyBorder="1" applyAlignment="1">
      <alignment horizontal="center" vertical="center" wrapText="1" shrinkToFit="1"/>
    </xf>
    <xf numFmtId="0" fontId="13" fillId="0" borderId="6"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12" xfId="1" applyFont="1" applyBorder="1" applyAlignment="1">
      <alignment horizontal="left" vertical="center" shrinkToFit="1"/>
    </xf>
    <xf numFmtId="0" fontId="13" fillId="0" borderId="11"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15" xfId="1" applyFont="1" applyBorder="1" applyAlignment="1">
      <alignment horizontal="left"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9" xfId="0" applyFont="1" applyBorder="1" applyAlignment="1">
      <alignment vertical="center" wrapText="1"/>
    </xf>
    <xf numFmtId="0" fontId="12" fillId="0" borderId="3" xfId="1" applyFont="1" applyBorder="1" applyAlignment="1">
      <alignment horizontal="center" vertical="center" shrinkToFit="1"/>
    </xf>
    <xf numFmtId="0" fontId="12" fillId="0" borderId="7" xfId="1" applyFont="1" applyBorder="1" applyAlignment="1">
      <alignment horizontal="center" vertical="center" shrinkToFit="1"/>
    </xf>
    <xf numFmtId="0" fontId="13" fillId="0" borderId="24" xfId="1" applyFont="1" applyBorder="1" applyAlignment="1">
      <alignment horizontal="left" vertical="center" wrapText="1" shrinkToFit="1"/>
    </xf>
    <xf numFmtId="0" fontId="13" fillId="0" borderId="20"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16" xfId="1" applyFont="1" applyBorder="1" applyAlignment="1">
      <alignment horizontal="left" vertical="center" shrinkToFit="1"/>
    </xf>
    <xf numFmtId="0" fontId="13" fillId="0" borderId="17" xfId="1" applyFont="1" applyBorder="1" applyAlignment="1">
      <alignment horizontal="left" vertical="center" shrinkToFit="1"/>
    </xf>
    <xf numFmtId="0" fontId="13" fillId="0" borderId="27" xfId="1" applyFont="1" applyBorder="1" applyAlignment="1">
      <alignment horizontal="left" vertical="center" shrinkToFit="1"/>
    </xf>
    <xf numFmtId="0" fontId="13" fillId="0" borderId="22" xfId="1" applyFont="1" applyBorder="1" applyAlignment="1">
      <alignment horizontal="left" vertical="center" shrinkToFit="1"/>
    </xf>
    <xf numFmtId="0" fontId="13" fillId="0" borderId="23"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19" xfId="1" applyFont="1" applyBorder="1" applyAlignment="1">
      <alignment horizontal="left" vertical="center" shrinkToFit="1"/>
    </xf>
    <xf numFmtId="0" fontId="5" fillId="0" borderId="6" xfId="1" applyFont="1" applyBorder="1" applyAlignment="1">
      <alignment horizontal="left" vertical="top" wrapText="1" shrinkToFit="1"/>
    </xf>
    <xf numFmtId="0" fontId="5" fillId="0" borderId="8" xfId="1" applyFont="1" applyBorder="1" applyAlignment="1">
      <alignment horizontal="left" vertical="top" wrapText="1" shrinkToFit="1"/>
    </xf>
    <xf numFmtId="0" fontId="5" fillId="0" borderId="6" xfId="1" applyFont="1" applyBorder="1" applyAlignment="1">
      <alignment horizontal="left" vertical="center" wrapText="1"/>
    </xf>
    <xf numFmtId="0" fontId="12" fillId="0" borderId="2" xfId="1" applyFont="1" applyBorder="1" applyAlignment="1">
      <alignment horizontal="center" wrapText="1" shrinkToFit="1"/>
    </xf>
    <xf numFmtId="0" fontId="5" fillId="0" borderId="7" xfId="1" applyFont="1" applyBorder="1" applyAlignment="1">
      <alignment horizontal="center"/>
    </xf>
    <xf numFmtId="0" fontId="5" fillId="0" borderId="2" xfId="1" applyFont="1" applyBorder="1" applyAlignment="1">
      <alignment horizontal="center"/>
    </xf>
    <xf numFmtId="0" fontId="12" fillId="0" borderId="2" xfId="1" applyFont="1" applyBorder="1" applyAlignment="1">
      <alignment horizontal="center" vertical="center" shrinkToFit="1"/>
    </xf>
    <xf numFmtId="0" fontId="13" fillId="0" borderId="7" xfId="1" applyFont="1" applyBorder="1" applyAlignment="1">
      <alignment vertical="center" shrinkToFit="1"/>
    </xf>
    <xf numFmtId="0" fontId="5" fillId="0" borderId="4" xfId="1" applyFont="1" applyBorder="1" applyAlignment="1">
      <alignment horizontal="left" vertical="center" wrapText="1" shrinkToFit="1"/>
    </xf>
    <xf numFmtId="0" fontId="5" fillId="0" borderId="9" xfId="1" applyFont="1" applyBorder="1" applyAlignment="1">
      <alignment horizontal="left" vertical="top" wrapText="1" shrinkToFit="1"/>
    </xf>
    <xf numFmtId="0" fontId="5" fillId="0" borderId="4" xfId="2" applyFont="1" applyFill="1" applyBorder="1" applyAlignment="1">
      <alignment horizontal="left" vertical="center" wrapText="1"/>
    </xf>
    <xf numFmtId="0" fontId="13" fillId="0" borderId="2" xfId="1" applyFont="1" applyBorder="1" applyAlignment="1">
      <alignment horizontal="center" vertical="center" shrinkToFit="1"/>
    </xf>
    <xf numFmtId="0" fontId="13" fillId="0" borderId="2" xfId="1" applyFont="1" applyBorder="1" applyAlignment="1">
      <alignment vertical="center"/>
    </xf>
    <xf numFmtId="0" fontId="13" fillId="0" borderId="4" xfId="1" applyFont="1" applyBorder="1" applyAlignment="1">
      <alignment horizontal="left" vertical="top" wrapText="1" shrinkToFit="1"/>
    </xf>
    <xf numFmtId="0" fontId="13" fillId="0" borderId="4" xfId="1" applyFont="1" applyBorder="1" applyAlignment="1">
      <alignment horizontal="left" vertical="top" shrinkToFit="1"/>
    </xf>
    <xf numFmtId="0" fontId="5" fillId="0" borderId="4" xfId="1" applyFont="1" applyBorder="1" applyAlignment="1">
      <alignment horizontal="left" vertical="top" wrapText="1" shrinkToFit="1"/>
    </xf>
    <xf numFmtId="0" fontId="5" fillId="0" borderId="7" xfId="1" applyFont="1" applyBorder="1" applyAlignment="1">
      <alignment horizontal="left" vertical="top" wrapText="1"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9" xfId="1" applyFont="1" applyBorder="1" applyAlignment="1">
      <alignment horizontal="left" vertical="center" wrapText="1" shrinkToFit="1"/>
    </xf>
    <xf numFmtId="0" fontId="13" fillId="0" borderId="3" xfId="1" applyFont="1" applyFill="1" applyBorder="1" applyAlignment="1">
      <alignment horizontal="left" vertical="center" shrinkToFit="1"/>
    </xf>
    <xf numFmtId="0" fontId="13" fillId="0" borderId="10" xfId="1" applyFont="1" applyBorder="1" applyAlignment="1">
      <alignment horizontal="left" vertical="center" wrapText="1" shrinkToFit="1"/>
    </xf>
    <xf numFmtId="0" fontId="13" fillId="0" borderId="11"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3" xfId="1" applyFont="1" applyBorder="1" applyAlignment="1">
      <alignment horizontal="left" vertical="center" wrapText="1"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209550</xdr:rowOff>
        </xdr:from>
        <xdr:to>
          <xdr:col>4</xdr:col>
          <xdr:colOff>66675</xdr:colOff>
          <xdr:row>3</xdr:row>
          <xdr:rowOff>504825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142875</xdr:rowOff>
        </xdr:from>
        <xdr:to>
          <xdr:col>4</xdr:col>
          <xdr:colOff>57150</xdr:colOff>
          <xdr:row>4</xdr:row>
          <xdr:rowOff>409575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219075</xdr:rowOff>
        </xdr:from>
        <xdr:to>
          <xdr:col>4</xdr:col>
          <xdr:colOff>57150</xdr:colOff>
          <xdr:row>5</xdr:row>
          <xdr:rowOff>476250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85725</xdr:rowOff>
        </xdr:from>
        <xdr:to>
          <xdr:col>4</xdr:col>
          <xdr:colOff>57150</xdr:colOff>
          <xdr:row>8</xdr:row>
          <xdr:rowOff>342900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85725</xdr:rowOff>
        </xdr:from>
        <xdr:to>
          <xdr:col>4</xdr:col>
          <xdr:colOff>57150</xdr:colOff>
          <xdr:row>10</xdr:row>
          <xdr:rowOff>342900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95250</xdr:rowOff>
        </xdr:from>
        <xdr:to>
          <xdr:col>4</xdr:col>
          <xdr:colOff>57150</xdr:colOff>
          <xdr:row>9</xdr:row>
          <xdr:rowOff>352425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85725</xdr:rowOff>
        </xdr:from>
        <xdr:to>
          <xdr:col>4</xdr:col>
          <xdr:colOff>57150</xdr:colOff>
          <xdr:row>16</xdr:row>
          <xdr:rowOff>333375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66675</xdr:rowOff>
        </xdr:from>
        <xdr:to>
          <xdr:col>4</xdr:col>
          <xdr:colOff>57150</xdr:colOff>
          <xdr:row>17</xdr:row>
          <xdr:rowOff>323850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4</xdr:col>
          <xdr:colOff>57150</xdr:colOff>
          <xdr:row>19</xdr:row>
          <xdr:rowOff>295275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266700</xdr:rowOff>
        </xdr:from>
        <xdr:to>
          <xdr:col>4</xdr:col>
          <xdr:colOff>57150</xdr:colOff>
          <xdr:row>26</xdr:row>
          <xdr:rowOff>523875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47625</xdr:rowOff>
        </xdr:from>
        <xdr:to>
          <xdr:col>4</xdr:col>
          <xdr:colOff>66675</xdr:colOff>
          <xdr:row>27</xdr:row>
          <xdr:rowOff>333375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57150</xdr:rowOff>
        </xdr:from>
        <xdr:to>
          <xdr:col>4</xdr:col>
          <xdr:colOff>66675</xdr:colOff>
          <xdr:row>28</xdr:row>
          <xdr:rowOff>314325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66675</xdr:rowOff>
        </xdr:from>
        <xdr:to>
          <xdr:col>4</xdr:col>
          <xdr:colOff>66675</xdr:colOff>
          <xdr:row>29</xdr:row>
          <xdr:rowOff>323850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142875</xdr:rowOff>
        </xdr:from>
        <xdr:to>
          <xdr:col>4</xdr:col>
          <xdr:colOff>57150</xdr:colOff>
          <xdr:row>41</xdr:row>
          <xdr:rowOff>142875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4</xdr:col>
          <xdr:colOff>57150</xdr:colOff>
          <xdr:row>43</xdr:row>
          <xdr:rowOff>161925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133350</xdr:rowOff>
        </xdr:from>
        <xdr:to>
          <xdr:col>4</xdr:col>
          <xdr:colOff>57150</xdr:colOff>
          <xdr:row>45</xdr:row>
          <xdr:rowOff>152400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95250</xdr:rowOff>
        </xdr:from>
        <xdr:to>
          <xdr:col>4</xdr:col>
          <xdr:colOff>57150</xdr:colOff>
          <xdr:row>48</xdr:row>
          <xdr:rowOff>409575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57150</xdr:rowOff>
        </xdr:from>
        <xdr:to>
          <xdr:col>4</xdr:col>
          <xdr:colOff>57150</xdr:colOff>
          <xdr:row>56</xdr:row>
          <xdr:rowOff>342900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47625</xdr:rowOff>
        </xdr:from>
        <xdr:to>
          <xdr:col>4</xdr:col>
          <xdr:colOff>57150</xdr:colOff>
          <xdr:row>69</xdr:row>
          <xdr:rowOff>304800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209550</xdr:rowOff>
        </xdr:from>
        <xdr:to>
          <xdr:col>4</xdr:col>
          <xdr:colOff>57150</xdr:colOff>
          <xdr:row>70</xdr:row>
          <xdr:rowOff>476250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180975</xdr:rowOff>
        </xdr:from>
        <xdr:to>
          <xdr:col>4</xdr:col>
          <xdr:colOff>0</xdr:colOff>
          <xdr:row>72</xdr:row>
          <xdr:rowOff>457200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190500</xdr:rowOff>
        </xdr:from>
        <xdr:to>
          <xdr:col>4</xdr:col>
          <xdr:colOff>57150</xdr:colOff>
          <xdr:row>73</xdr:row>
          <xdr:rowOff>447675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447675</xdr:rowOff>
        </xdr:from>
        <xdr:to>
          <xdr:col>4</xdr:col>
          <xdr:colOff>57150</xdr:colOff>
          <xdr:row>75</xdr:row>
          <xdr:rowOff>714375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447675</xdr:rowOff>
        </xdr:from>
        <xdr:to>
          <xdr:col>4</xdr:col>
          <xdr:colOff>57150</xdr:colOff>
          <xdr:row>76</xdr:row>
          <xdr:rowOff>714375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161925</xdr:rowOff>
        </xdr:from>
        <xdr:to>
          <xdr:col>4</xdr:col>
          <xdr:colOff>57150</xdr:colOff>
          <xdr:row>82</xdr:row>
          <xdr:rowOff>114300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133350</xdr:rowOff>
        </xdr:from>
        <xdr:to>
          <xdr:col>4</xdr:col>
          <xdr:colOff>57150</xdr:colOff>
          <xdr:row>85</xdr:row>
          <xdr:rowOff>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9525</xdr:rowOff>
        </xdr:from>
        <xdr:to>
          <xdr:col>4</xdr:col>
          <xdr:colOff>57150</xdr:colOff>
          <xdr:row>86</xdr:row>
          <xdr:rowOff>9525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66675</xdr:rowOff>
        </xdr:from>
        <xdr:to>
          <xdr:col>4</xdr:col>
          <xdr:colOff>57150</xdr:colOff>
          <xdr:row>18</xdr:row>
          <xdr:rowOff>323850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47625</xdr:rowOff>
        </xdr:from>
        <xdr:to>
          <xdr:col>4</xdr:col>
          <xdr:colOff>57150</xdr:colOff>
          <xdr:row>20</xdr:row>
          <xdr:rowOff>304800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123825</xdr:rowOff>
        </xdr:from>
        <xdr:to>
          <xdr:col>4</xdr:col>
          <xdr:colOff>57150</xdr:colOff>
          <xdr:row>47</xdr:row>
          <xdr:rowOff>152400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47625</xdr:rowOff>
        </xdr:from>
        <xdr:to>
          <xdr:col>4</xdr:col>
          <xdr:colOff>57150</xdr:colOff>
          <xdr:row>57</xdr:row>
          <xdr:rowOff>304800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38100</xdr:rowOff>
        </xdr:from>
        <xdr:to>
          <xdr:col>4</xdr:col>
          <xdr:colOff>57150</xdr:colOff>
          <xdr:row>58</xdr:row>
          <xdr:rowOff>304800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47625</xdr:rowOff>
        </xdr:from>
        <xdr:to>
          <xdr:col>4</xdr:col>
          <xdr:colOff>57150</xdr:colOff>
          <xdr:row>60</xdr:row>
          <xdr:rowOff>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123825</xdr:rowOff>
        </xdr:from>
        <xdr:to>
          <xdr:col>4</xdr:col>
          <xdr:colOff>57150</xdr:colOff>
          <xdr:row>49</xdr:row>
          <xdr:rowOff>381000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47625</xdr:rowOff>
        </xdr:from>
        <xdr:to>
          <xdr:col>4</xdr:col>
          <xdr:colOff>57150</xdr:colOff>
          <xdr:row>69</xdr:row>
          <xdr:rowOff>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19050</xdr:rowOff>
        </xdr:from>
        <xdr:to>
          <xdr:col>4</xdr:col>
          <xdr:colOff>57150</xdr:colOff>
          <xdr:row>60</xdr:row>
          <xdr:rowOff>285750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28575</xdr:rowOff>
        </xdr:from>
        <xdr:to>
          <xdr:col>4</xdr:col>
          <xdr:colOff>57150</xdr:colOff>
          <xdr:row>61</xdr:row>
          <xdr:rowOff>295275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314325</xdr:rowOff>
        </xdr:from>
        <xdr:to>
          <xdr:col>4</xdr:col>
          <xdr:colOff>57150</xdr:colOff>
          <xdr:row>62</xdr:row>
          <xdr:rowOff>257175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47625</xdr:rowOff>
        </xdr:from>
        <xdr:to>
          <xdr:col>4</xdr:col>
          <xdr:colOff>57150</xdr:colOff>
          <xdr:row>79</xdr:row>
          <xdr:rowOff>304800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38100</xdr:rowOff>
        </xdr:from>
        <xdr:to>
          <xdr:col>4</xdr:col>
          <xdr:colOff>57150</xdr:colOff>
          <xdr:row>80</xdr:row>
          <xdr:rowOff>295275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9525</xdr:rowOff>
        </xdr:from>
        <xdr:to>
          <xdr:col>4</xdr:col>
          <xdr:colOff>57150</xdr:colOff>
          <xdr:row>87</xdr:row>
          <xdr:rowOff>9525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9525</xdr:rowOff>
        </xdr:from>
        <xdr:to>
          <xdr:col>4</xdr:col>
          <xdr:colOff>57150</xdr:colOff>
          <xdr:row>88</xdr:row>
          <xdr:rowOff>9525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47625</xdr:rowOff>
        </xdr:from>
        <xdr:to>
          <xdr:col>4</xdr:col>
          <xdr:colOff>57150</xdr:colOff>
          <xdr:row>57</xdr:row>
          <xdr:rowOff>304800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38100</xdr:rowOff>
        </xdr:from>
        <xdr:to>
          <xdr:col>4</xdr:col>
          <xdr:colOff>57150</xdr:colOff>
          <xdr:row>58</xdr:row>
          <xdr:rowOff>304800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47625</xdr:rowOff>
        </xdr:from>
        <xdr:to>
          <xdr:col>4</xdr:col>
          <xdr:colOff>57150</xdr:colOff>
          <xdr:row>60</xdr:row>
          <xdr:rowOff>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28575</xdr:rowOff>
        </xdr:from>
        <xdr:to>
          <xdr:col>4</xdr:col>
          <xdr:colOff>57150</xdr:colOff>
          <xdr:row>32</xdr:row>
          <xdr:rowOff>333375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66675</xdr:rowOff>
        </xdr:from>
        <xdr:to>
          <xdr:col>4</xdr:col>
          <xdr:colOff>66675</xdr:colOff>
          <xdr:row>33</xdr:row>
          <xdr:rowOff>323850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171450</xdr:rowOff>
        </xdr:from>
        <xdr:to>
          <xdr:col>4</xdr:col>
          <xdr:colOff>0</xdr:colOff>
          <xdr:row>71</xdr:row>
          <xdr:rowOff>447675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238125</xdr:rowOff>
        </xdr:from>
        <xdr:to>
          <xdr:col>4</xdr:col>
          <xdr:colOff>57150</xdr:colOff>
          <xdr:row>74</xdr:row>
          <xdr:rowOff>942975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57150</xdr:rowOff>
        </xdr:from>
        <xdr:to>
          <xdr:col>4</xdr:col>
          <xdr:colOff>57150</xdr:colOff>
          <xdr:row>77</xdr:row>
          <xdr:rowOff>323850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57150</xdr:rowOff>
        </xdr:from>
        <xdr:to>
          <xdr:col>4</xdr:col>
          <xdr:colOff>57150</xdr:colOff>
          <xdr:row>78</xdr:row>
          <xdr:rowOff>323850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xdr:row>
          <xdr:rowOff>123825</xdr:rowOff>
        </xdr:from>
        <xdr:to>
          <xdr:col>4</xdr:col>
          <xdr:colOff>152400</xdr:colOff>
          <xdr:row>6</xdr:row>
          <xdr:rowOff>390525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142875</xdr:rowOff>
        </xdr:from>
        <xdr:to>
          <xdr:col>4</xdr:col>
          <xdr:colOff>104775</xdr:colOff>
          <xdr:row>7</xdr:row>
          <xdr:rowOff>390525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238125</xdr:rowOff>
        </xdr:from>
        <xdr:to>
          <xdr:col>4</xdr:col>
          <xdr:colOff>57150</xdr:colOff>
          <xdr:row>30</xdr:row>
          <xdr:rowOff>523875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266700</xdr:rowOff>
        </xdr:from>
        <xdr:to>
          <xdr:col>4</xdr:col>
          <xdr:colOff>57150</xdr:colOff>
          <xdr:row>31</xdr:row>
          <xdr:rowOff>523875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97"/>
  <sheetViews>
    <sheetView showGridLines="0" tabSelected="1" view="pageBreakPreview" zoomScale="85" zoomScaleNormal="100" zoomScaleSheetLayoutView="85" workbookViewId="0"/>
  </sheetViews>
  <sheetFormatPr defaultRowHeight="13.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c r="A1" s="1"/>
      <c r="B1" s="2"/>
      <c r="C1" s="2"/>
      <c r="D1" s="2"/>
      <c r="E1" s="2"/>
      <c r="F1" s="3"/>
      <c r="G1" s="4"/>
      <c r="H1" s="5"/>
      <c r="I1" s="5"/>
    </row>
    <row r="2" spans="1:9" ht="27" customHeight="1">
      <c r="A2" s="7" t="s">
        <v>0</v>
      </c>
      <c r="H2" s="8"/>
      <c r="I2" s="9"/>
    </row>
    <row r="3" spans="1:9" ht="23.25" customHeight="1">
      <c r="A3" s="168" t="s">
        <v>1</v>
      </c>
      <c r="B3" s="168"/>
      <c r="C3" s="10" t="s">
        <v>2</v>
      </c>
      <c r="D3" s="11"/>
      <c r="E3" s="114" t="s">
        <v>3</v>
      </c>
      <c r="F3" s="114"/>
      <c r="G3" s="114"/>
      <c r="H3" s="11" t="s">
        <v>4</v>
      </c>
      <c r="I3" s="12" t="s">
        <v>5</v>
      </c>
    </row>
    <row r="4" spans="1:9" ht="69" customHeight="1">
      <c r="A4" s="173" t="s">
        <v>6</v>
      </c>
      <c r="B4" s="173"/>
      <c r="C4" s="102" t="s">
        <v>7</v>
      </c>
      <c r="D4" s="13"/>
      <c r="E4" s="170" t="s">
        <v>8</v>
      </c>
      <c r="F4" s="170"/>
      <c r="G4" s="170"/>
      <c r="H4" s="14">
        <v>2</v>
      </c>
      <c r="I4" s="162" t="s">
        <v>71</v>
      </c>
    </row>
    <row r="5" spans="1:9" ht="69" customHeight="1">
      <c r="A5" s="173"/>
      <c r="B5" s="173"/>
      <c r="C5" s="109"/>
      <c r="D5" s="13"/>
      <c r="E5" s="172" t="s">
        <v>9</v>
      </c>
      <c r="F5" s="172"/>
      <c r="G5" s="172"/>
      <c r="H5" s="15">
        <v>0</v>
      </c>
      <c r="I5" s="163"/>
    </row>
    <row r="6" spans="1:9" ht="69" customHeight="1">
      <c r="A6" s="173"/>
      <c r="B6" s="173"/>
      <c r="C6" s="103"/>
      <c r="D6" s="16"/>
      <c r="E6" s="170" t="s">
        <v>10</v>
      </c>
      <c r="F6" s="170"/>
      <c r="G6" s="170"/>
      <c r="H6" s="14">
        <v>-2</v>
      </c>
      <c r="I6" s="171"/>
    </row>
    <row r="7" spans="1:9" ht="106.5" customHeight="1">
      <c r="A7" s="173" t="s">
        <v>101</v>
      </c>
      <c r="B7" s="173"/>
      <c r="C7" s="136" t="s">
        <v>104</v>
      </c>
      <c r="D7" s="16"/>
      <c r="E7" s="175" t="s">
        <v>117</v>
      </c>
      <c r="F7" s="176"/>
      <c r="G7" s="176"/>
      <c r="H7" s="14">
        <v>1</v>
      </c>
      <c r="I7" s="162" t="s">
        <v>102</v>
      </c>
    </row>
    <row r="8" spans="1:9" ht="110.25" customHeight="1">
      <c r="A8" s="173"/>
      <c r="B8" s="173"/>
      <c r="C8" s="174"/>
      <c r="D8" s="16"/>
      <c r="E8" s="177" t="s">
        <v>103</v>
      </c>
      <c r="F8" s="177"/>
      <c r="G8" s="178"/>
      <c r="H8" s="14">
        <v>0</v>
      </c>
      <c r="I8" s="171"/>
    </row>
    <row r="9" spans="1:9" ht="36.75" customHeight="1">
      <c r="A9" s="173" t="s">
        <v>12</v>
      </c>
      <c r="B9" s="173"/>
      <c r="C9" s="136" t="s">
        <v>13</v>
      </c>
      <c r="D9" s="13"/>
      <c r="E9" s="89" t="s">
        <v>14</v>
      </c>
      <c r="F9" s="89"/>
      <c r="G9" s="89"/>
      <c r="H9" s="17">
        <v>2</v>
      </c>
      <c r="I9" s="90" t="s">
        <v>48</v>
      </c>
    </row>
    <row r="10" spans="1:9" ht="36.75" customHeight="1">
      <c r="A10" s="173"/>
      <c r="B10" s="173"/>
      <c r="C10" s="136"/>
      <c r="D10" s="13"/>
      <c r="E10" s="89" t="s">
        <v>15</v>
      </c>
      <c r="F10" s="89"/>
      <c r="G10" s="89"/>
      <c r="H10" s="17">
        <v>1</v>
      </c>
      <c r="I10" s="91"/>
    </row>
    <row r="11" spans="1:9" ht="36.75" customHeight="1">
      <c r="A11" s="173"/>
      <c r="B11" s="173"/>
      <c r="C11" s="136"/>
      <c r="D11" s="13"/>
      <c r="E11" s="89" t="s">
        <v>16</v>
      </c>
      <c r="F11" s="89"/>
      <c r="G11" s="89"/>
      <c r="H11" s="17">
        <v>0</v>
      </c>
      <c r="I11" s="92"/>
    </row>
    <row r="12" spans="1:9" ht="16.5" customHeight="1">
      <c r="A12" s="18" t="s">
        <v>17</v>
      </c>
      <c r="B12" s="19"/>
      <c r="C12" s="20"/>
      <c r="D12" s="20"/>
      <c r="E12" s="115" t="s">
        <v>18</v>
      </c>
      <c r="F12" s="115"/>
      <c r="G12" s="116"/>
      <c r="H12" s="21">
        <v>5</v>
      </c>
      <c r="I12" s="22"/>
    </row>
    <row r="13" spans="1:9" ht="16.5" customHeight="1">
      <c r="A13" s="23" t="s">
        <v>19</v>
      </c>
      <c r="B13" s="24"/>
      <c r="C13" s="25"/>
      <c r="D13" s="25"/>
      <c r="E13" s="22"/>
      <c r="F13" s="22"/>
      <c r="G13" s="22"/>
      <c r="H13" s="22"/>
      <c r="I13" s="22"/>
    </row>
    <row r="14" spans="1:9" ht="16.5" customHeight="1">
      <c r="A14" s="23" t="s">
        <v>50</v>
      </c>
      <c r="B14" s="24"/>
      <c r="C14" s="25"/>
      <c r="D14" s="25"/>
      <c r="E14" s="22"/>
      <c r="F14" s="22"/>
      <c r="G14" s="22"/>
      <c r="H14" s="22"/>
      <c r="I14" s="22"/>
    </row>
    <row r="15" spans="1:9" ht="27.75" customHeight="1">
      <c r="A15" s="26" t="s">
        <v>20</v>
      </c>
      <c r="B15" s="8"/>
      <c r="C15" s="27"/>
      <c r="D15" s="28"/>
      <c r="E15" s="9"/>
      <c r="F15" s="9"/>
      <c r="G15" s="29"/>
      <c r="H15" s="30"/>
      <c r="I15" s="29"/>
    </row>
    <row r="16" spans="1:9" ht="23.25" customHeight="1">
      <c r="A16" s="168" t="s">
        <v>1</v>
      </c>
      <c r="B16" s="168"/>
      <c r="C16" s="31" t="s">
        <v>2</v>
      </c>
      <c r="D16" s="32"/>
      <c r="E16" s="114" t="s">
        <v>3</v>
      </c>
      <c r="F16" s="114"/>
      <c r="G16" s="114"/>
      <c r="H16" s="10" t="s">
        <v>4</v>
      </c>
      <c r="I16" s="33" t="s">
        <v>5</v>
      </c>
    </row>
    <row r="17" spans="1:9" ht="37.5" customHeight="1">
      <c r="A17" s="98" t="s">
        <v>21</v>
      </c>
      <c r="B17" s="99"/>
      <c r="C17" s="164" t="s">
        <v>88</v>
      </c>
      <c r="D17" s="77"/>
      <c r="E17" s="81" t="s">
        <v>22</v>
      </c>
      <c r="F17" s="183" t="s">
        <v>89</v>
      </c>
      <c r="G17" s="184"/>
      <c r="H17" s="17">
        <v>2</v>
      </c>
      <c r="I17" s="90" t="s">
        <v>49</v>
      </c>
    </row>
    <row r="18" spans="1:9" ht="37.5" customHeight="1">
      <c r="A18" s="107"/>
      <c r="B18" s="108"/>
      <c r="C18" s="109"/>
      <c r="D18" s="34"/>
      <c r="E18" s="81" t="s">
        <v>90</v>
      </c>
      <c r="F18" s="185"/>
      <c r="G18" s="186"/>
      <c r="H18" s="35">
        <v>1</v>
      </c>
      <c r="I18" s="91"/>
    </row>
    <row r="19" spans="1:9" ht="37.5" customHeight="1">
      <c r="A19" s="107"/>
      <c r="B19" s="108"/>
      <c r="C19" s="109"/>
      <c r="D19" s="34"/>
      <c r="E19" s="81" t="s">
        <v>91</v>
      </c>
      <c r="F19" s="185"/>
      <c r="G19" s="186"/>
      <c r="H19" s="35">
        <v>0</v>
      </c>
      <c r="I19" s="91"/>
    </row>
    <row r="20" spans="1:9" ht="27.75" customHeight="1">
      <c r="A20" s="136" t="s">
        <v>23</v>
      </c>
      <c r="B20" s="136"/>
      <c r="C20" s="102" t="s">
        <v>105</v>
      </c>
      <c r="D20" s="36"/>
      <c r="E20" s="141" t="s">
        <v>118</v>
      </c>
      <c r="F20" s="141"/>
      <c r="G20" s="142"/>
      <c r="H20" s="86">
        <v>1</v>
      </c>
      <c r="I20" s="179" t="s">
        <v>115</v>
      </c>
    </row>
    <row r="21" spans="1:9" ht="33" customHeight="1">
      <c r="A21" s="136"/>
      <c r="B21" s="136"/>
      <c r="C21" s="109"/>
      <c r="D21" s="36"/>
      <c r="E21" s="89" t="s">
        <v>106</v>
      </c>
      <c r="F21" s="89"/>
      <c r="G21" s="104"/>
      <c r="H21" s="86">
        <v>0.5</v>
      </c>
      <c r="I21" s="180"/>
    </row>
    <row r="22" spans="1:9" ht="47.25" customHeight="1">
      <c r="A22" s="136"/>
      <c r="B22" s="136"/>
      <c r="C22" s="109"/>
      <c r="D22" s="85"/>
      <c r="E22" s="150" t="s">
        <v>24</v>
      </c>
      <c r="F22" s="151"/>
      <c r="G22" s="152"/>
      <c r="H22" s="37"/>
      <c r="I22" s="180"/>
    </row>
    <row r="23" spans="1:9" ht="39.75" customHeight="1">
      <c r="A23" s="136"/>
      <c r="B23" s="136"/>
      <c r="C23" s="109"/>
      <c r="D23" s="38"/>
      <c r="E23" s="153" t="s">
        <v>25</v>
      </c>
      <c r="F23" s="154"/>
      <c r="G23" s="155"/>
      <c r="H23" s="37"/>
      <c r="I23" s="180"/>
    </row>
    <row r="24" spans="1:9" ht="41.25" customHeight="1">
      <c r="A24" s="136"/>
      <c r="B24" s="136"/>
      <c r="C24" s="109"/>
      <c r="D24" s="38"/>
      <c r="E24" s="153" t="s">
        <v>26</v>
      </c>
      <c r="F24" s="154"/>
      <c r="G24" s="155"/>
      <c r="H24" s="37"/>
      <c r="I24" s="180"/>
    </row>
    <row r="25" spans="1:9" ht="36.75" customHeight="1">
      <c r="A25" s="136"/>
      <c r="B25" s="136"/>
      <c r="C25" s="109"/>
      <c r="D25" s="38"/>
      <c r="E25" s="153" t="s">
        <v>27</v>
      </c>
      <c r="F25" s="154"/>
      <c r="G25" s="155"/>
      <c r="H25" s="37"/>
      <c r="I25" s="180"/>
    </row>
    <row r="26" spans="1:9" ht="40.5" customHeight="1">
      <c r="A26" s="136"/>
      <c r="B26" s="136"/>
      <c r="C26" s="109"/>
      <c r="D26" s="38"/>
      <c r="E26" s="153" t="s">
        <v>28</v>
      </c>
      <c r="F26" s="154"/>
      <c r="G26" s="155"/>
      <c r="H26" s="37"/>
      <c r="I26" s="180"/>
    </row>
    <row r="27" spans="1:9" ht="61.5" customHeight="1">
      <c r="A27" s="136"/>
      <c r="B27" s="136"/>
      <c r="C27" s="103"/>
      <c r="D27" s="39"/>
      <c r="E27" s="182" t="s">
        <v>11</v>
      </c>
      <c r="F27" s="93"/>
      <c r="G27" s="135"/>
      <c r="H27" s="40">
        <v>0</v>
      </c>
      <c r="I27" s="181"/>
    </row>
    <row r="28" spans="1:9" ht="30" customHeight="1">
      <c r="A28" s="136" t="s">
        <v>29</v>
      </c>
      <c r="B28" s="136"/>
      <c r="C28" s="136" t="s">
        <v>81</v>
      </c>
      <c r="D28" s="13"/>
      <c r="E28" s="89" t="s">
        <v>30</v>
      </c>
      <c r="F28" s="89"/>
      <c r="G28" s="89"/>
      <c r="H28" s="17">
        <v>1</v>
      </c>
      <c r="I28" s="90"/>
    </row>
    <row r="29" spans="1:9" ht="30" customHeight="1">
      <c r="A29" s="136"/>
      <c r="B29" s="136"/>
      <c r="C29" s="136"/>
      <c r="D29" s="13"/>
      <c r="E29" s="89" t="s">
        <v>31</v>
      </c>
      <c r="F29" s="89"/>
      <c r="G29" s="89"/>
      <c r="H29" s="17">
        <v>0.5</v>
      </c>
      <c r="I29" s="91"/>
    </row>
    <row r="30" spans="1:9" ht="30" customHeight="1">
      <c r="A30" s="136"/>
      <c r="B30" s="136"/>
      <c r="C30" s="136"/>
      <c r="D30" s="13"/>
      <c r="E30" s="89" t="s">
        <v>32</v>
      </c>
      <c r="F30" s="89"/>
      <c r="G30" s="89"/>
      <c r="H30" s="17">
        <v>0</v>
      </c>
      <c r="I30" s="92"/>
    </row>
    <row r="31" spans="1:9" ht="62.25" customHeight="1">
      <c r="A31" s="136" t="s">
        <v>107</v>
      </c>
      <c r="B31" s="136"/>
      <c r="C31" s="136" t="s">
        <v>109</v>
      </c>
      <c r="D31" s="13"/>
      <c r="E31" s="89" t="s">
        <v>108</v>
      </c>
      <c r="F31" s="89"/>
      <c r="G31" s="89"/>
      <c r="H31" s="17">
        <v>1</v>
      </c>
      <c r="I31" s="90" t="s">
        <v>116</v>
      </c>
    </row>
    <row r="32" spans="1:9" ht="62.25" customHeight="1">
      <c r="A32" s="136"/>
      <c r="B32" s="136"/>
      <c r="C32" s="136"/>
      <c r="D32" s="13"/>
      <c r="E32" s="89" t="s">
        <v>110</v>
      </c>
      <c r="F32" s="89"/>
      <c r="G32" s="89"/>
      <c r="H32" s="17">
        <v>0</v>
      </c>
      <c r="I32" s="92"/>
    </row>
    <row r="33" spans="1:9" ht="30" customHeight="1">
      <c r="A33" s="98" t="s">
        <v>72</v>
      </c>
      <c r="B33" s="99"/>
      <c r="C33" s="102" t="s">
        <v>73</v>
      </c>
      <c r="D33" s="13"/>
      <c r="E33" s="89" t="s">
        <v>74</v>
      </c>
      <c r="F33" s="89"/>
      <c r="G33" s="104"/>
      <c r="H33" s="86">
        <v>1</v>
      </c>
      <c r="I33" s="73"/>
    </row>
    <row r="34" spans="1:9" ht="30" customHeight="1">
      <c r="A34" s="100"/>
      <c r="B34" s="101"/>
      <c r="C34" s="103"/>
      <c r="D34" s="13"/>
      <c r="E34" s="79" t="s">
        <v>75</v>
      </c>
      <c r="F34" s="79"/>
      <c r="G34" s="79"/>
      <c r="H34" s="86">
        <v>0</v>
      </c>
      <c r="I34" s="74"/>
    </row>
    <row r="35" spans="1:9" ht="20.100000000000001" customHeight="1">
      <c r="A35" s="18" t="s">
        <v>17</v>
      </c>
      <c r="B35" s="41"/>
      <c r="C35" s="42"/>
      <c r="D35" s="42"/>
      <c r="E35" s="115" t="s">
        <v>18</v>
      </c>
      <c r="F35" s="115"/>
      <c r="G35" s="116"/>
      <c r="H35" s="21">
        <f>SUM(H17,H20,H28)+H33+H31</f>
        <v>6</v>
      </c>
      <c r="I35" s="22"/>
    </row>
    <row r="36" spans="1:9" ht="20.100000000000001" customHeight="1">
      <c r="A36" s="23" t="s">
        <v>19</v>
      </c>
      <c r="B36" s="43"/>
      <c r="C36" s="44"/>
      <c r="D36" s="44"/>
      <c r="E36" s="22"/>
      <c r="F36" s="22"/>
      <c r="G36" s="22"/>
      <c r="H36" s="76"/>
      <c r="I36" s="22"/>
    </row>
    <row r="37" spans="1:9" ht="20.100000000000001" customHeight="1">
      <c r="A37" s="23" t="s">
        <v>50</v>
      </c>
      <c r="B37" s="43"/>
      <c r="C37" s="44"/>
      <c r="D37" s="44"/>
      <c r="E37" s="22"/>
      <c r="F37" s="22"/>
      <c r="G37" s="22"/>
      <c r="H37" s="22"/>
      <c r="I37" s="22"/>
    </row>
    <row r="38" spans="1:9" ht="25.5" customHeight="1">
      <c r="A38" s="45" t="s">
        <v>33</v>
      </c>
      <c r="B38" s="9"/>
      <c r="C38" s="28"/>
      <c r="D38" s="28"/>
      <c r="E38" s="9"/>
      <c r="F38" s="9"/>
      <c r="G38" s="46"/>
      <c r="H38" s="46"/>
      <c r="I38" s="46"/>
    </row>
    <row r="39" spans="1:9" ht="31.5" customHeight="1">
      <c r="A39" s="165" t="s">
        <v>34</v>
      </c>
      <c r="B39" s="165"/>
      <c r="C39" s="165"/>
      <c r="D39" s="47"/>
      <c r="E39" s="166"/>
      <c r="F39" s="167"/>
      <c r="G39" s="48" t="s">
        <v>35</v>
      </c>
      <c r="H39" s="49"/>
      <c r="I39" s="46"/>
    </row>
    <row r="40" spans="1:9" ht="23.25" customHeight="1">
      <c r="A40" s="168" t="s">
        <v>1</v>
      </c>
      <c r="B40" s="168"/>
      <c r="C40" s="31" t="s">
        <v>2</v>
      </c>
      <c r="D40" s="32"/>
      <c r="E40" s="114" t="s">
        <v>3</v>
      </c>
      <c r="F40" s="114"/>
      <c r="G40" s="114"/>
      <c r="H40" s="11" t="s">
        <v>4</v>
      </c>
      <c r="I40" s="12" t="s">
        <v>5</v>
      </c>
    </row>
    <row r="41" spans="1:9" ht="19.5" customHeight="1">
      <c r="A41" s="107" t="s">
        <v>21</v>
      </c>
      <c r="B41" s="108"/>
      <c r="C41" s="164" t="s">
        <v>98</v>
      </c>
      <c r="D41" s="111"/>
      <c r="E41" s="130" t="s">
        <v>22</v>
      </c>
      <c r="F41" s="130"/>
      <c r="G41" s="169"/>
      <c r="H41" s="139">
        <v>2</v>
      </c>
      <c r="I41" s="162" t="s">
        <v>99</v>
      </c>
    </row>
    <row r="42" spans="1:9" ht="19.5" customHeight="1">
      <c r="A42" s="107"/>
      <c r="B42" s="108"/>
      <c r="C42" s="109"/>
      <c r="D42" s="112"/>
      <c r="E42" s="130"/>
      <c r="F42" s="130"/>
      <c r="G42" s="169"/>
      <c r="H42" s="140"/>
      <c r="I42" s="163"/>
    </row>
    <row r="43" spans="1:9" ht="19.5" customHeight="1">
      <c r="A43" s="107"/>
      <c r="B43" s="108"/>
      <c r="C43" s="109"/>
      <c r="D43" s="111"/>
      <c r="E43" s="141" t="s">
        <v>86</v>
      </c>
      <c r="F43" s="141"/>
      <c r="G43" s="142"/>
      <c r="H43" s="137">
        <v>1</v>
      </c>
      <c r="I43" s="163"/>
    </row>
    <row r="44" spans="1:9" ht="19.5" customHeight="1">
      <c r="A44" s="107"/>
      <c r="B44" s="108"/>
      <c r="C44" s="109"/>
      <c r="D44" s="112"/>
      <c r="E44" s="143"/>
      <c r="F44" s="143"/>
      <c r="G44" s="144"/>
      <c r="H44" s="138"/>
      <c r="I44" s="163"/>
    </row>
    <row r="45" spans="1:9" ht="19.5" customHeight="1">
      <c r="A45" s="107"/>
      <c r="B45" s="108"/>
      <c r="C45" s="109"/>
      <c r="D45" s="113"/>
      <c r="E45" s="141" t="s">
        <v>87</v>
      </c>
      <c r="F45" s="141"/>
      <c r="G45" s="142"/>
      <c r="H45" s="137">
        <v>0</v>
      </c>
      <c r="I45" s="163"/>
    </row>
    <row r="46" spans="1:9" ht="19.5" customHeight="1">
      <c r="A46" s="107"/>
      <c r="B46" s="108"/>
      <c r="C46" s="109"/>
      <c r="D46" s="112"/>
      <c r="E46" s="143"/>
      <c r="F46" s="143"/>
      <c r="G46" s="144"/>
      <c r="H46" s="138"/>
      <c r="I46" s="163"/>
    </row>
    <row r="47" spans="1:9" ht="19.5" customHeight="1">
      <c r="A47" s="107"/>
      <c r="B47" s="108"/>
      <c r="C47" s="109"/>
      <c r="D47" s="113"/>
      <c r="E47" s="141" t="s">
        <v>82</v>
      </c>
      <c r="F47" s="141"/>
      <c r="G47" s="142"/>
      <c r="H47" s="137">
        <v>-2</v>
      </c>
      <c r="I47" s="163"/>
    </row>
    <row r="48" spans="1:9" ht="19.5" customHeight="1">
      <c r="A48" s="107"/>
      <c r="B48" s="108"/>
      <c r="C48" s="109"/>
      <c r="D48" s="112"/>
      <c r="E48" s="143"/>
      <c r="F48" s="143"/>
      <c r="G48" s="144"/>
      <c r="H48" s="138"/>
      <c r="I48" s="163"/>
    </row>
    <row r="49" spans="1:12" ht="43.5" customHeight="1">
      <c r="A49" s="136" t="s">
        <v>23</v>
      </c>
      <c r="B49" s="136"/>
      <c r="C49" s="145" t="s">
        <v>111</v>
      </c>
      <c r="D49" s="36"/>
      <c r="E49" s="141" t="s">
        <v>112</v>
      </c>
      <c r="F49" s="141"/>
      <c r="G49" s="142"/>
      <c r="H49" s="50">
        <v>1</v>
      </c>
      <c r="I49" s="90" t="s">
        <v>114</v>
      </c>
    </row>
    <row r="50" spans="1:12" ht="43.5" customHeight="1">
      <c r="A50" s="136"/>
      <c r="B50" s="136"/>
      <c r="C50" s="146"/>
      <c r="D50" s="36"/>
      <c r="E50" s="89" t="s">
        <v>113</v>
      </c>
      <c r="F50" s="89"/>
      <c r="G50" s="104"/>
      <c r="H50" s="50">
        <v>0.5</v>
      </c>
      <c r="I50" s="91"/>
    </row>
    <row r="51" spans="1:12" ht="41.25" customHeight="1">
      <c r="A51" s="136"/>
      <c r="B51" s="136"/>
      <c r="C51" s="146"/>
      <c r="D51" s="85"/>
      <c r="E51" s="150" t="s">
        <v>24</v>
      </c>
      <c r="F51" s="151"/>
      <c r="G51" s="152"/>
      <c r="H51" s="51"/>
      <c r="I51" s="91"/>
    </row>
    <row r="52" spans="1:12" ht="42.75" customHeight="1">
      <c r="A52" s="136"/>
      <c r="B52" s="136"/>
      <c r="C52" s="146"/>
      <c r="D52" s="38"/>
      <c r="E52" s="153" t="s">
        <v>25</v>
      </c>
      <c r="F52" s="154"/>
      <c r="G52" s="155"/>
      <c r="H52" s="51"/>
      <c r="I52" s="91"/>
    </row>
    <row r="53" spans="1:12" ht="43.5" customHeight="1">
      <c r="A53" s="136"/>
      <c r="B53" s="136"/>
      <c r="C53" s="146"/>
      <c r="D53" s="38"/>
      <c r="E53" s="153" t="s">
        <v>26</v>
      </c>
      <c r="F53" s="154"/>
      <c r="G53" s="155"/>
      <c r="H53" s="51"/>
      <c r="I53" s="91"/>
    </row>
    <row r="54" spans="1:12" ht="43.5" customHeight="1">
      <c r="A54" s="136"/>
      <c r="B54" s="136"/>
      <c r="C54" s="146"/>
      <c r="D54" s="38"/>
      <c r="E54" s="153" t="s">
        <v>27</v>
      </c>
      <c r="F54" s="154"/>
      <c r="G54" s="155"/>
      <c r="H54" s="51"/>
      <c r="I54" s="91"/>
    </row>
    <row r="55" spans="1:12" ht="43.5" customHeight="1">
      <c r="A55" s="136"/>
      <c r="B55" s="136"/>
      <c r="C55" s="146"/>
      <c r="D55" s="38"/>
      <c r="E55" s="156" t="s">
        <v>28</v>
      </c>
      <c r="F55" s="157"/>
      <c r="G55" s="158"/>
      <c r="H55" s="51"/>
      <c r="I55" s="91"/>
    </row>
    <row r="56" spans="1:12" ht="43.5" customHeight="1">
      <c r="A56" s="136"/>
      <c r="B56" s="136"/>
      <c r="C56" s="146"/>
      <c r="D56" s="38"/>
      <c r="E56" s="159" t="s">
        <v>36</v>
      </c>
      <c r="F56" s="160"/>
      <c r="G56" s="161"/>
      <c r="H56" s="51"/>
      <c r="I56" s="91"/>
    </row>
    <row r="57" spans="1:12" ht="30.75" customHeight="1">
      <c r="A57" s="136"/>
      <c r="B57" s="136"/>
      <c r="C57" s="147"/>
      <c r="D57" s="52"/>
      <c r="E57" s="93" t="s">
        <v>11</v>
      </c>
      <c r="F57" s="93"/>
      <c r="G57" s="135"/>
      <c r="H57" s="17">
        <v>0</v>
      </c>
      <c r="I57" s="92"/>
    </row>
    <row r="58" spans="1:12" ht="24.95" customHeight="1">
      <c r="A58" s="98" t="s">
        <v>65</v>
      </c>
      <c r="B58" s="99"/>
      <c r="C58" s="102" t="s">
        <v>66</v>
      </c>
      <c r="D58" s="34"/>
      <c r="E58" s="130" t="s">
        <v>92</v>
      </c>
      <c r="F58" s="130"/>
      <c r="G58" s="130"/>
      <c r="H58" s="17">
        <v>1</v>
      </c>
      <c r="I58" s="90"/>
    </row>
    <row r="59" spans="1:12" ht="24.95" customHeight="1">
      <c r="A59" s="107"/>
      <c r="B59" s="108"/>
      <c r="C59" s="109"/>
      <c r="D59" s="34"/>
      <c r="E59" s="130" t="s">
        <v>93</v>
      </c>
      <c r="F59" s="130"/>
      <c r="G59" s="130"/>
      <c r="H59" s="17">
        <v>0.5</v>
      </c>
      <c r="I59" s="91"/>
    </row>
    <row r="60" spans="1:12" ht="24.95" customHeight="1">
      <c r="A60" s="100"/>
      <c r="B60" s="101"/>
      <c r="C60" s="103"/>
      <c r="D60" s="84"/>
      <c r="E60" s="131" t="s">
        <v>67</v>
      </c>
      <c r="F60" s="131"/>
      <c r="G60" s="131"/>
      <c r="H60" s="53">
        <v>0</v>
      </c>
      <c r="I60" s="92"/>
    </row>
    <row r="61" spans="1:12" ht="24.95" customHeight="1">
      <c r="A61" s="98" t="s">
        <v>52</v>
      </c>
      <c r="B61" s="99"/>
      <c r="C61" s="102" t="s">
        <v>53</v>
      </c>
      <c r="D61" s="34"/>
      <c r="E61" s="130" t="s">
        <v>56</v>
      </c>
      <c r="F61" s="130"/>
      <c r="G61" s="130"/>
      <c r="H61" s="86">
        <v>2</v>
      </c>
      <c r="I61" s="90" t="s">
        <v>70</v>
      </c>
      <c r="J61" s="54"/>
      <c r="K61" s="55"/>
      <c r="L61" s="9"/>
    </row>
    <row r="62" spans="1:12" ht="24.95" customHeight="1">
      <c r="A62" s="107"/>
      <c r="B62" s="108"/>
      <c r="C62" s="109"/>
      <c r="D62" s="34"/>
      <c r="E62" s="130" t="s">
        <v>54</v>
      </c>
      <c r="F62" s="130"/>
      <c r="G62" s="130"/>
      <c r="H62" s="86">
        <v>1</v>
      </c>
      <c r="I62" s="91"/>
      <c r="J62" s="54"/>
      <c r="K62" s="55"/>
      <c r="L62" s="9"/>
    </row>
    <row r="63" spans="1:12" ht="24.95" customHeight="1">
      <c r="A63" s="100"/>
      <c r="B63" s="101"/>
      <c r="C63" s="103"/>
      <c r="D63" s="84"/>
      <c r="E63" s="131" t="s">
        <v>55</v>
      </c>
      <c r="F63" s="131"/>
      <c r="G63" s="131"/>
      <c r="H63" s="56">
        <v>0</v>
      </c>
      <c r="I63" s="92"/>
      <c r="J63" s="54"/>
      <c r="K63" s="55"/>
      <c r="L63" s="9"/>
    </row>
    <row r="64" spans="1:12" ht="16.5" customHeight="1">
      <c r="A64" s="18" t="s">
        <v>17</v>
      </c>
      <c r="C64" s="57"/>
      <c r="D64" s="28"/>
      <c r="E64" s="115" t="s">
        <v>18</v>
      </c>
      <c r="F64" s="115"/>
      <c r="G64" s="116"/>
      <c r="H64" s="21">
        <f>SUM(H41,H49,H58,H61)</f>
        <v>6</v>
      </c>
      <c r="I64" s="22"/>
      <c r="K64" s="9"/>
    </row>
    <row r="65" spans="1:9" ht="16.5" customHeight="1">
      <c r="A65" s="23" t="s">
        <v>19</v>
      </c>
      <c r="C65" s="57"/>
      <c r="D65" s="28"/>
      <c r="E65" s="22"/>
      <c r="F65" s="22"/>
      <c r="G65" s="22"/>
      <c r="H65" s="76"/>
      <c r="I65" s="22"/>
    </row>
    <row r="66" spans="1:9" ht="16.5" customHeight="1">
      <c r="A66" s="23" t="s">
        <v>50</v>
      </c>
      <c r="C66" s="57"/>
      <c r="D66" s="28"/>
      <c r="E66" s="22"/>
      <c r="F66" s="22"/>
      <c r="G66" s="22"/>
      <c r="H66" s="22"/>
      <c r="I66" s="22"/>
    </row>
    <row r="67" spans="1:9" ht="27.75" customHeight="1">
      <c r="A67" s="26" t="s">
        <v>37</v>
      </c>
      <c r="B67" s="8"/>
      <c r="C67" s="27"/>
      <c r="D67" s="28"/>
      <c r="E67" s="9"/>
      <c r="F67" s="9"/>
      <c r="G67" s="58"/>
      <c r="H67" s="59"/>
      <c r="I67" s="58"/>
    </row>
    <row r="68" spans="1:9" ht="24" customHeight="1">
      <c r="A68" s="148" t="s">
        <v>1</v>
      </c>
      <c r="B68" s="149"/>
      <c r="C68" s="31" t="s">
        <v>2</v>
      </c>
      <c r="D68" s="32"/>
      <c r="E68" s="114" t="s">
        <v>3</v>
      </c>
      <c r="F68" s="114"/>
      <c r="G68" s="114"/>
      <c r="H68" s="11" t="s">
        <v>4</v>
      </c>
      <c r="I68" s="12" t="s">
        <v>5</v>
      </c>
    </row>
    <row r="69" spans="1:9" ht="36.75" customHeight="1">
      <c r="A69" s="98" t="s">
        <v>38</v>
      </c>
      <c r="B69" s="99"/>
      <c r="C69" s="102" t="s">
        <v>120</v>
      </c>
      <c r="D69" s="34"/>
      <c r="E69" s="89" t="s">
        <v>94</v>
      </c>
      <c r="F69" s="89"/>
      <c r="G69" s="104"/>
      <c r="H69" s="86">
        <v>2</v>
      </c>
      <c r="I69" s="162" t="s">
        <v>97</v>
      </c>
    </row>
    <row r="70" spans="1:9" ht="36.75" customHeight="1">
      <c r="A70" s="107"/>
      <c r="B70" s="108"/>
      <c r="C70" s="109"/>
      <c r="D70" s="34"/>
      <c r="E70" s="89" t="s">
        <v>95</v>
      </c>
      <c r="F70" s="89"/>
      <c r="G70" s="104"/>
      <c r="H70" s="60">
        <v>1</v>
      </c>
      <c r="I70" s="163"/>
    </row>
    <row r="71" spans="1:9" ht="52.5" customHeight="1">
      <c r="A71" s="107"/>
      <c r="B71" s="108"/>
      <c r="C71" s="109"/>
      <c r="D71" s="84"/>
      <c r="E71" s="105" t="s">
        <v>96</v>
      </c>
      <c r="F71" s="105"/>
      <c r="G71" s="106"/>
      <c r="H71" s="61">
        <v>0</v>
      </c>
      <c r="I71" s="163"/>
    </row>
    <row r="72" spans="1:9" ht="48" customHeight="1">
      <c r="A72" s="98" t="s">
        <v>39</v>
      </c>
      <c r="B72" s="99"/>
      <c r="C72" s="102" t="s">
        <v>40</v>
      </c>
      <c r="D72" s="34"/>
      <c r="E72" s="110" t="s">
        <v>41</v>
      </c>
      <c r="F72" s="110"/>
      <c r="G72" s="110"/>
      <c r="H72" s="35">
        <v>2</v>
      </c>
      <c r="I72" s="90"/>
    </row>
    <row r="73" spans="1:9" ht="48" customHeight="1">
      <c r="A73" s="107"/>
      <c r="B73" s="108"/>
      <c r="C73" s="109"/>
      <c r="D73" s="34"/>
      <c r="E73" s="89" t="s">
        <v>42</v>
      </c>
      <c r="F73" s="89"/>
      <c r="G73" s="89"/>
      <c r="H73" s="17">
        <v>1</v>
      </c>
      <c r="I73" s="91"/>
    </row>
    <row r="74" spans="1:9" ht="48" customHeight="1">
      <c r="A74" s="100"/>
      <c r="B74" s="101"/>
      <c r="C74" s="103"/>
      <c r="D74" s="84"/>
      <c r="E74" s="89" t="s">
        <v>43</v>
      </c>
      <c r="F74" s="89"/>
      <c r="G74" s="89"/>
      <c r="H74" s="17">
        <v>0</v>
      </c>
      <c r="I74" s="92"/>
    </row>
    <row r="75" spans="1:9" ht="90.75" customHeight="1">
      <c r="A75" s="98" t="s">
        <v>44</v>
      </c>
      <c r="B75" s="99"/>
      <c r="C75" s="102" t="s">
        <v>100</v>
      </c>
      <c r="D75" s="62"/>
      <c r="E75" s="94" t="s">
        <v>78</v>
      </c>
      <c r="F75" s="94"/>
      <c r="G75" s="95"/>
      <c r="H75" s="82">
        <v>1.5</v>
      </c>
      <c r="I75" s="90" t="s">
        <v>80</v>
      </c>
    </row>
    <row r="76" spans="1:9" ht="90.75" customHeight="1">
      <c r="A76" s="107"/>
      <c r="B76" s="108"/>
      <c r="C76" s="109"/>
      <c r="D76" s="63"/>
      <c r="E76" s="94" t="s">
        <v>77</v>
      </c>
      <c r="F76" s="94"/>
      <c r="G76" s="95"/>
      <c r="H76" s="50">
        <v>1</v>
      </c>
      <c r="I76" s="91"/>
    </row>
    <row r="77" spans="1:9" ht="90.75" customHeight="1">
      <c r="A77" s="100"/>
      <c r="B77" s="101"/>
      <c r="C77" s="103"/>
      <c r="D77" s="64"/>
      <c r="E77" s="93" t="s">
        <v>51</v>
      </c>
      <c r="F77" s="93"/>
      <c r="G77" s="93"/>
      <c r="H77" s="17">
        <v>0</v>
      </c>
      <c r="I77" s="92"/>
    </row>
    <row r="78" spans="1:9" ht="29.25" customHeight="1">
      <c r="A78" s="98" t="s">
        <v>83</v>
      </c>
      <c r="B78" s="99"/>
      <c r="C78" s="102" t="s">
        <v>119</v>
      </c>
      <c r="D78" s="64"/>
      <c r="E78" s="80" t="s">
        <v>84</v>
      </c>
      <c r="F78" s="80"/>
      <c r="G78" s="80"/>
      <c r="H78" s="65">
        <v>1</v>
      </c>
      <c r="I78" s="75"/>
    </row>
    <row r="79" spans="1:9" ht="29.25" customHeight="1">
      <c r="A79" s="100"/>
      <c r="B79" s="101"/>
      <c r="C79" s="103"/>
      <c r="D79" s="64"/>
      <c r="E79" s="80" t="s">
        <v>85</v>
      </c>
      <c r="F79" s="80"/>
      <c r="G79" s="80"/>
      <c r="H79" s="65">
        <v>0</v>
      </c>
      <c r="I79" s="75"/>
    </row>
    <row r="80" spans="1:9" ht="29.25" customHeight="1">
      <c r="A80" s="98" t="s">
        <v>68</v>
      </c>
      <c r="B80" s="99"/>
      <c r="C80" s="102" t="s">
        <v>57</v>
      </c>
      <c r="D80" s="34"/>
      <c r="E80" s="110" t="s">
        <v>58</v>
      </c>
      <c r="F80" s="110"/>
      <c r="G80" s="110"/>
      <c r="H80" s="82">
        <v>1</v>
      </c>
      <c r="I80" s="87" t="s">
        <v>59</v>
      </c>
    </row>
    <row r="81" spans="1:9" ht="29.25" customHeight="1">
      <c r="A81" s="100"/>
      <c r="B81" s="101"/>
      <c r="C81" s="103"/>
      <c r="D81" s="34"/>
      <c r="E81" s="89" t="s">
        <v>60</v>
      </c>
      <c r="F81" s="89"/>
      <c r="G81" s="89"/>
      <c r="H81" s="17">
        <v>0</v>
      </c>
      <c r="I81" s="88"/>
    </row>
    <row r="82" spans="1:9" ht="24.95" customHeight="1">
      <c r="A82" s="98" t="s">
        <v>69</v>
      </c>
      <c r="B82" s="99"/>
      <c r="C82" s="102" t="s">
        <v>45</v>
      </c>
      <c r="D82" s="77"/>
      <c r="E82" s="117" t="s">
        <v>46</v>
      </c>
      <c r="F82" s="118" t="s">
        <v>76</v>
      </c>
      <c r="G82" s="119"/>
      <c r="H82" s="127">
        <v>1</v>
      </c>
      <c r="I82" s="124"/>
    </row>
    <row r="83" spans="1:9" ht="24.95" customHeight="1">
      <c r="A83" s="107"/>
      <c r="B83" s="108"/>
      <c r="C83" s="109"/>
      <c r="D83" s="78"/>
      <c r="E83" s="117"/>
      <c r="F83" s="120"/>
      <c r="G83" s="121"/>
      <c r="H83" s="128"/>
      <c r="I83" s="125"/>
    </row>
    <row r="84" spans="1:9" ht="24.95" customHeight="1">
      <c r="A84" s="107"/>
      <c r="B84" s="108"/>
      <c r="C84" s="109"/>
      <c r="D84" s="84"/>
      <c r="E84" s="117"/>
      <c r="F84" s="122"/>
      <c r="G84" s="123"/>
      <c r="H84" s="129"/>
      <c r="I84" s="125"/>
    </row>
    <row r="85" spans="1:9" ht="69.75" customHeight="1">
      <c r="A85" s="107"/>
      <c r="B85" s="108"/>
      <c r="C85" s="109"/>
      <c r="D85" s="34"/>
      <c r="E85" s="83" t="s">
        <v>46</v>
      </c>
      <c r="F85" s="132" t="s">
        <v>79</v>
      </c>
      <c r="G85" s="133"/>
      <c r="H85" s="66">
        <v>0.5</v>
      </c>
      <c r="I85" s="125"/>
    </row>
    <row r="86" spans="1:9" ht="20.25" customHeight="1">
      <c r="A86" s="107"/>
      <c r="B86" s="108"/>
      <c r="C86" s="103"/>
      <c r="D86" s="84"/>
      <c r="E86" s="67" t="s">
        <v>11</v>
      </c>
      <c r="F86" s="96"/>
      <c r="G86" s="97"/>
      <c r="H86" s="68">
        <v>0</v>
      </c>
      <c r="I86" s="126"/>
    </row>
    <row r="87" spans="1:9" ht="20.25" customHeight="1">
      <c r="A87" s="107"/>
      <c r="B87" s="108"/>
      <c r="C87" s="102" t="s">
        <v>61</v>
      </c>
      <c r="D87" s="84"/>
      <c r="E87" s="110" t="s">
        <v>62</v>
      </c>
      <c r="F87" s="110"/>
      <c r="G87" s="134"/>
      <c r="H87" s="82">
        <v>0.5</v>
      </c>
      <c r="I87" s="90" t="s">
        <v>63</v>
      </c>
    </row>
    <row r="88" spans="1:9" ht="20.25" customHeight="1">
      <c r="A88" s="100"/>
      <c r="B88" s="101"/>
      <c r="C88" s="103"/>
      <c r="D88" s="84"/>
      <c r="E88" s="89" t="s">
        <v>64</v>
      </c>
      <c r="F88" s="89"/>
      <c r="G88" s="104"/>
      <c r="H88" s="17">
        <v>0</v>
      </c>
      <c r="I88" s="92"/>
    </row>
    <row r="89" spans="1:9" ht="18" customHeight="1">
      <c r="A89" s="18" t="s">
        <v>17</v>
      </c>
      <c r="B89" s="43"/>
      <c r="C89" s="69"/>
      <c r="D89" s="69"/>
      <c r="E89" s="115" t="s">
        <v>18</v>
      </c>
      <c r="F89" s="115"/>
      <c r="G89" s="116"/>
      <c r="H89" s="70">
        <v>9</v>
      </c>
      <c r="I89" s="22"/>
    </row>
    <row r="90" spans="1:9" ht="18" customHeight="1">
      <c r="A90" s="23" t="s">
        <v>19</v>
      </c>
      <c r="G90" s="71" t="s">
        <v>47</v>
      </c>
      <c r="H90" s="70">
        <f>SUM(H12,H35,H64,H89)</f>
        <v>26</v>
      </c>
      <c r="I90" s="72"/>
    </row>
    <row r="91" spans="1:9" ht="18.75" customHeight="1">
      <c r="A91" s="23" t="s">
        <v>50</v>
      </c>
    </row>
    <row r="92" spans="1:9" ht="13.5" customHeight="1"/>
    <row r="96" spans="1:9" ht="14.25" customHeight="1"/>
    <row r="97" ht="13.5" customHeight="1"/>
  </sheetData>
  <mergeCells count="136">
    <mergeCell ref="A3:B3"/>
    <mergeCell ref="E3:G3"/>
    <mergeCell ref="A4:B6"/>
    <mergeCell ref="C7:C8"/>
    <mergeCell ref="E7:G7"/>
    <mergeCell ref="I7:I8"/>
    <mergeCell ref="E8:G8"/>
    <mergeCell ref="A7:B8"/>
    <mergeCell ref="A20:B27"/>
    <mergeCell ref="C20:C27"/>
    <mergeCell ref="C9:C11"/>
    <mergeCell ref="E9:G9"/>
    <mergeCell ref="I9:I11"/>
    <mergeCell ref="E10:G10"/>
    <mergeCell ref="E12:G12"/>
    <mergeCell ref="A16:B16"/>
    <mergeCell ref="E16:G16"/>
    <mergeCell ref="A17:B19"/>
    <mergeCell ref="C17:C19"/>
    <mergeCell ref="E11:G11"/>
    <mergeCell ref="I17:I19"/>
    <mergeCell ref="E20:G20"/>
    <mergeCell ref="I20:I27"/>
    <mergeCell ref="E22:G22"/>
    <mergeCell ref="I31:I32"/>
    <mergeCell ref="E32:G32"/>
    <mergeCell ref="A28:B30"/>
    <mergeCell ref="C28:C30"/>
    <mergeCell ref="E28:G28"/>
    <mergeCell ref="C4:C6"/>
    <mergeCell ref="E4:G4"/>
    <mergeCell ref="I4:I6"/>
    <mergeCell ref="E5:G5"/>
    <mergeCell ref="E6:G6"/>
    <mergeCell ref="E23:G23"/>
    <mergeCell ref="E24:G24"/>
    <mergeCell ref="E27:G27"/>
    <mergeCell ref="F17:G19"/>
    <mergeCell ref="E21:G21"/>
    <mergeCell ref="E25:G25"/>
    <mergeCell ref="E26:G26"/>
    <mergeCell ref="A9:B11"/>
    <mergeCell ref="I72:I74"/>
    <mergeCell ref="E73:G73"/>
    <mergeCell ref="E74:G74"/>
    <mergeCell ref="I49:I57"/>
    <mergeCell ref="I69:I71"/>
    <mergeCell ref="I28:I30"/>
    <mergeCell ref="E29:G29"/>
    <mergeCell ref="E30:G30"/>
    <mergeCell ref="C41:C48"/>
    <mergeCell ref="I41:I48"/>
    <mergeCell ref="E35:G35"/>
    <mergeCell ref="A39:C39"/>
    <mergeCell ref="E39:F39"/>
    <mergeCell ref="A40:B40"/>
    <mergeCell ref="E40:G40"/>
    <mergeCell ref="A41:B48"/>
    <mergeCell ref="E41:G42"/>
    <mergeCell ref="E43:G44"/>
    <mergeCell ref="E45:G46"/>
    <mergeCell ref="H43:H44"/>
    <mergeCell ref="H45:H46"/>
    <mergeCell ref="A31:B32"/>
    <mergeCell ref="C31:C32"/>
    <mergeCell ref="E31:G31"/>
    <mergeCell ref="C87:C88"/>
    <mergeCell ref="E87:G87"/>
    <mergeCell ref="E57:G57"/>
    <mergeCell ref="A49:B57"/>
    <mergeCell ref="H47:H48"/>
    <mergeCell ref="D47:D48"/>
    <mergeCell ref="H41:H42"/>
    <mergeCell ref="E47:G48"/>
    <mergeCell ref="C49:C57"/>
    <mergeCell ref="E49:G49"/>
    <mergeCell ref="E50:G50"/>
    <mergeCell ref="A61:B63"/>
    <mergeCell ref="A68:B68"/>
    <mergeCell ref="A82:B88"/>
    <mergeCell ref="A75:B77"/>
    <mergeCell ref="A80:B81"/>
    <mergeCell ref="E51:G51"/>
    <mergeCell ref="E52:G52"/>
    <mergeCell ref="E53:G53"/>
    <mergeCell ref="E54:G54"/>
    <mergeCell ref="E55:G55"/>
    <mergeCell ref="E56:G56"/>
    <mergeCell ref="E89:G89"/>
    <mergeCell ref="C82:C86"/>
    <mergeCell ref="E82:E84"/>
    <mergeCell ref="F82:G84"/>
    <mergeCell ref="I82:I86"/>
    <mergeCell ref="H82:H84"/>
    <mergeCell ref="C58:C60"/>
    <mergeCell ref="E58:G58"/>
    <mergeCell ref="E59:G59"/>
    <mergeCell ref="E60:G60"/>
    <mergeCell ref="C61:C63"/>
    <mergeCell ref="E61:G61"/>
    <mergeCell ref="I61:I63"/>
    <mergeCell ref="E62:G62"/>
    <mergeCell ref="E63:G63"/>
    <mergeCell ref="I58:I60"/>
    <mergeCell ref="E70:G70"/>
    <mergeCell ref="E64:G64"/>
    <mergeCell ref="F85:G85"/>
    <mergeCell ref="I87:I88"/>
    <mergeCell ref="E88:G88"/>
    <mergeCell ref="C75:C77"/>
    <mergeCell ref="C80:C81"/>
    <mergeCell ref="E80:G80"/>
    <mergeCell ref="A33:B34"/>
    <mergeCell ref="C33:C34"/>
    <mergeCell ref="E33:G33"/>
    <mergeCell ref="E71:G71"/>
    <mergeCell ref="A72:B74"/>
    <mergeCell ref="C72:C74"/>
    <mergeCell ref="E72:G72"/>
    <mergeCell ref="D41:D42"/>
    <mergeCell ref="D43:D44"/>
    <mergeCell ref="D45:D46"/>
    <mergeCell ref="E68:G68"/>
    <mergeCell ref="A69:B71"/>
    <mergeCell ref="C69:C71"/>
    <mergeCell ref="E69:G69"/>
    <mergeCell ref="A58:B60"/>
    <mergeCell ref="I80:I81"/>
    <mergeCell ref="E81:G81"/>
    <mergeCell ref="I75:I77"/>
    <mergeCell ref="E77:G77"/>
    <mergeCell ref="E75:G75"/>
    <mergeCell ref="E76:G76"/>
    <mergeCell ref="F86:G86"/>
    <mergeCell ref="A78:B79"/>
    <mergeCell ref="C78:C79"/>
  </mergeCells>
  <phoneticPr fontId="2"/>
  <printOptions horizontalCentered="1"/>
  <pageMargins left="0.27559055118110237" right="0.27559055118110237" top="0.55118110236220474" bottom="0.15748031496062992" header="0.11811023622047245" footer="0.11811023622047245"/>
  <pageSetup paperSize="9" scale="55" orientation="landscape" r:id="rId1"/>
  <headerFooter>
    <oddFooter xml:space="preserve">&amp;C&amp;26 </oddFooter>
  </headerFooter>
  <rowBreaks count="3" manualBreakCount="3">
    <brk id="14" max="8" man="1"/>
    <brk id="37" max="8" man="1"/>
    <brk id="6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209550</xdr:rowOff>
                  </from>
                  <to>
                    <xdr:col>4</xdr:col>
                    <xdr:colOff>66675</xdr:colOff>
                    <xdr:row>3</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142875</xdr:rowOff>
                  </from>
                  <to>
                    <xdr:col>4</xdr:col>
                    <xdr:colOff>57150</xdr:colOff>
                    <xdr:row>4</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219075</xdr:rowOff>
                  </from>
                  <to>
                    <xdr:col>4</xdr:col>
                    <xdr:colOff>57150</xdr:colOff>
                    <xdr:row>5</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8</xdr:row>
                    <xdr:rowOff>85725</xdr:rowOff>
                  </from>
                  <to>
                    <xdr:col>4</xdr:col>
                    <xdr:colOff>57150</xdr:colOff>
                    <xdr:row>8</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10</xdr:row>
                    <xdr:rowOff>85725</xdr:rowOff>
                  </from>
                  <to>
                    <xdr:col>4</xdr:col>
                    <xdr:colOff>57150</xdr:colOff>
                    <xdr:row>10</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9</xdr:row>
                    <xdr:rowOff>95250</xdr:rowOff>
                  </from>
                  <to>
                    <xdr:col>4</xdr:col>
                    <xdr:colOff>57150</xdr:colOff>
                    <xdr:row>9</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16</xdr:row>
                    <xdr:rowOff>85725</xdr:rowOff>
                  </from>
                  <to>
                    <xdr:col>4</xdr:col>
                    <xdr:colOff>57150</xdr:colOff>
                    <xdr:row>16</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17</xdr:row>
                    <xdr:rowOff>66675</xdr:rowOff>
                  </from>
                  <to>
                    <xdr:col>4</xdr:col>
                    <xdr:colOff>57150</xdr:colOff>
                    <xdr:row>17</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19</xdr:row>
                    <xdr:rowOff>38100</xdr:rowOff>
                  </from>
                  <to>
                    <xdr:col>4</xdr:col>
                    <xdr:colOff>57150</xdr:colOff>
                    <xdr:row>19</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26</xdr:row>
                    <xdr:rowOff>266700</xdr:rowOff>
                  </from>
                  <to>
                    <xdr:col>4</xdr:col>
                    <xdr:colOff>57150</xdr:colOff>
                    <xdr:row>26</xdr:row>
                    <xdr:rowOff>523875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9525</xdr:colOff>
                    <xdr:row>27</xdr:row>
                    <xdr:rowOff>47625</xdr:rowOff>
                  </from>
                  <to>
                    <xdr:col>4</xdr:col>
                    <xdr:colOff>66675</xdr:colOff>
                    <xdr:row>27</xdr:row>
                    <xdr:rowOff>333375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9525</xdr:colOff>
                    <xdr:row>28</xdr:row>
                    <xdr:rowOff>57150</xdr:rowOff>
                  </from>
                  <to>
                    <xdr:col>4</xdr:col>
                    <xdr:colOff>66675</xdr:colOff>
                    <xdr:row>28</xdr:row>
                    <xdr:rowOff>314325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9525</xdr:colOff>
                    <xdr:row>29</xdr:row>
                    <xdr:rowOff>66675</xdr:rowOff>
                  </from>
                  <to>
                    <xdr:col>4</xdr:col>
                    <xdr:colOff>66675</xdr:colOff>
                    <xdr:row>29</xdr:row>
                    <xdr:rowOff>323850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40</xdr:row>
                    <xdr:rowOff>142875</xdr:rowOff>
                  </from>
                  <to>
                    <xdr:col>4</xdr:col>
                    <xdr:colOff>57150</xdr:colOff>
                    <xdr:row>41</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42</xdr:row>
                    <xdr:rowOff>142875</xdr:rowOff>
                  </from>
                  <to>
                    <xdr:col>4</xdr:col>
                    <xdr:colOff>57150</xdr:colOff>
                    <xdr:row>43</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44</xdr:row>
                    <xdr:rowOff>133350</xdr:rowOff>
                  </from>
                  <to>
                    <xdr:col>4</xdr:col>
                    <xdr:colOff>57150</xdr:colOff>
                    <xdr:row>45</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48</xdr:row>
                    <xdr:rowOff>95250</xdr:rowOff>
                  </from>
                  <to>
                    <xdr:col>4</xdr:col>
                    <xdr:colOff>57150</xdr:colOff>
                    <xdr:row>48</xdr:row>
                    <xdr:rowOff>409575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56</xdr:row>
                    <xdr:rowOff>57150</xdr:rowOff>
                  </from>
                  <to>
                    <xdr:col>4</xdr:col>
                    <xdr:colOff>57150</xdr:colOff>
                    <xdr:row>56</xdr:row>
                    <xdr:rowOff>342900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69</xdr:row>
                    <xdr:rowOff>47625</xdr:rowOff>
                  </from>
                  <to>
                    <xdr:col>4</xdr:col>
                    <xdr:colOff>57150</xdr:colOff>
                    <xdr:row>69</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70</xdr:row>
                    <xdr:rowOff>209550</xdr:rowOff>
                  </from>
                  <to>
                    <xdr:col>4</xdr:col>
                    <xdr:colOff>57150</xdr:colOff>
                    <xdr:row>70</xdr:row>
                    <xdr:rowOff>476250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72</xdr:row>
                    <xdr:rowOff>180975</xdr:rowOff>
                  </from>
                  <to>
                    <xdr:col>4</xdr:col>
                    <xdr:colOff>0</xdr:colOff>
                    <xdr:row>72</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73</xdr:row>
                    <xdr:rowOff>190500</xdr:rowOff>
                  </from>
                  <to>
                    <xdr:col>4</xdr:col>
                    <xdr:colOff>57150</xdr:colOff>
                    <xdr:row>73</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75</xdr:row>
                    <xdr:rowOff>447675</xdr:rowOff>
                  </from>
                  <to>
                    <xdr:col>4</xdr:col>
                    <xdr:colOff>57150</xdr:colOff>
                    <xdr:row>75</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76</xdr:row>
                    <xdr:rowOff>447675</xdr:rowOff>
                  </from>
                  <to>
                    <xdr:col>4</xdr:col>
                    <xdr:colOff>57150</xdr:colOff>
                    <xdr:row>76</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81</xdr:row>
                    <xdr:rowOff>161925</xdr:rowOff>
                  </from>
                  <to>
                    <xdr:col>4</xdr:col>
                    <xdr:colOff>57150</xdr:colOff>
                    <xdr:row>82</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84</xdr:row>
                    <xdr:rowOff>133350</xdr:rowOff>
                  </from>
                  <to>
                    <xdr:col>4</xdr:col>
                    <xdr:colOff>57150</xdr:colOff>
                    <xdr:row>85</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85</xdr:row>
                    <xdr:rowOff>9525</xdr:rowOff>
                  </from>
                  <to>
                    <xdr:col>4</xdr:col>
                    <xdr:colOff>57150</xdr:colOff>
                    <xdr:row>86</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18</xdr:row>
                    <xdr:rowOff>66675</xdr:rowOff>
                  </from>
                  <to>
                    <xdr:col>4</xdr:col>
                    <xdr:colOff>57150</xdr:colOff>
                    <xdr:row>18</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20</xdr:row>
                    <xdr:rowOff>47625</xdr:rowOff>
                  </from>
                  <to>
                    <xdr:col>4</xdr:col>
                    <xdr:colOff>57150</xdr:colOff>
                    <xdr:row>20</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46</xdr:row>
                    <xdr:rowOff>123825</xdr:rowOff>
                  </from>
                  <to>
                    <xdr:col>4</xdr:col>
                    <xdr:colOff>57150</xdr:colOff>
                    <xdr:row>47</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57</xdr:row>
                    <xdr:rowOff>47625</xdr:rowOff>
                  </from>
                  <to>
                    <xdr:col>4</xdr:col>
                    <xdr:colOff>57150</xdr:colOff>
                    <xdr:row>57</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58</xdr:row>
                    <xdr:rowOff>38100</xdr:rowOff>
                  </from>
                  <to>
                    <xdr:col>4</xdr:col>
                    <xdr:colOff>57150</xdr:colOff>
                    <xdr:row>58</xdr:row>
                    <xdr:rowOff>304800</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3</xdr:col>
                    <xdr:colOff>0</xdr:colOff>
                    <xdr:row>59</xdr:row>
                    <xdr:rowOff>47625</xdr:rowOff>
                  </from>
                  <to>
                    <xdr:col>4</xdr:col>
                    <xdr:colOff>57150</xdr:colOff>
                    <xdr:row>60</xdr:row>
                    <xdr:rowOff>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3</xdr:col>
                    <xdr:colOff>0</xdr:colOff>
                    <xdr:row>49</xdr:row>
                    <xdr:rowOff>123825</xdr:rowOff>
                  </from>
                  <to>
                    <xdr:col>4</xdr:col>
                    <xdr:colOff>57150</xdr:colOff>
                    <xdr:row>49</xdr:row>
                    <xdr:rowOff>381000</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3</xdr:col>
                    <xdr:colOff>0</xdr:colOff>
                    <xdr:row>68</xdr:row>
                    <xdr:rowOff>47625</xdr:rowOff>
                  </from>
                  <to>
                    <xdr:col>4</xdr:col>
                    <xdr:colOff>57150</xdr:colOff>
                    <xdr:row>69</xdr:row>
                    <xdr:rowOff>0</xdr:rowOff>
                  </to>
                </anchor>
              </controlPr>
            </control>
          </mc:Choice>
        </mc:AlternateContent>
        <mc:AlternateContent xmlns:mc="http://schemas.openxmlformats.org/markup-compatibility/2006">
          <mc:Choice Requires="x14">
            <control shapeId="1124" r:id="rId39" name="Check Box 100">
              <controlPr defaultSize="0" autoFill="0" autoLine="0" autoPict="0">
                <anchor moveWithCells="1">
                  <from>
                    <xdr:col>3</xdr:col>
                    <xdr:colOff>0</xdr:colOff>
                    <xdr:row>60</xdr:row>
                    <xdr:rowOff>19050</xdr:rowOff>
                  </from>
                  <to>
                    <xdr:col>4</xdr:col>
                    <xdr:colOff>57150</xdr:colOff>
                    <xdr:row>60</xdr:row>
                    <xdr:rowOff>285750</xdr:rowOff>
                  </to>
                </anchor>
              </controlPr>
            </control>
          </mc:Choice>
        </mc:AlternateContent>
        <mc:AlternateContent xmlns:mc="http://schemas.openxmlformats.org/markup-compatibility/2006">
          <mc:Choice Requires="x14">
            <control shapeId="1128" r:id="rId40" name="Check Box 104">
              <controlPr defaultSize="0" autoFill="0" autoLine="0" autoPict="0">
                <anchor moveWithCells="1">
                  <from>
                    <xdr:col>3</xdr:col>
                    <xdr:colOff>0</xdr:colOff>
                    <xdr:row>61</xdr:row>
                    <xdr:rowOff>28575</xdr:rowOff>
                  </from>
                  <to>
                    <xdr:col>4</xdr:col>
                    <xdr:colOff>57150</xdr:colOff>
                    <xdr:row>61</xdr:row>
                    <xdr:rowOff>295275</xdr:rowOff>
                  </to>
                </anchor>
              </controlPr>
            </control>
          </mc:Choice>
        </mc:AlternateContent>
        <mc:AlternateContent xmlns:mc="http://schemas.openxmlformats.org/markup-compatibility/2006">
          <mc:Choice Requires="x14">
            <control shapeId="1129" r:id="rId41" name="Check Box 105">
              <controlPr defaultSize="0" autoFill="0" autoLine="0" autoPict="0">
                <anchor moveWithCells="1">
                  <from>
                    <xdr:col>3</xdr:col>
                    <xdr:colOff>0</xdr:colOff>
                    <xdr:row>61</xdr:row>
                    <xdr:rowOff>314325</xdr:rowOff>
                  </from>
                  <to>
                    <xdr:col>4</xdr:col>
                    <xdr:colOff>57150</xdr:colOff>
                    <xdr:row>62</xdr:row>
                    <xdr:rowOff>257175</xdr:rowOff>
                  </to>
                </anchor>
              </controlPr>
            </control>
          </mc:Choice>
        </mc:AlternateContent>
        <mc:AlternateContent xmlns:mc="http://schemas.openxmlformats.org/markup-compatibility/2006">
          <mc:Choice Requires="x14">
            <control shapeId="1132" r:id="rId42" name="Check Box 108">
              <controlPr defaultSize="0" autoFill="0" autoLine="0" autoPict="0">
                <anchor moveWithCells="1">
                  <from>
                    <xdr:col>3</xdr:col>
                    <xdr:colOff>0</xdr:colOff>
                    <xdr:row>79</xdr:row>
                    <xdr:rowOff>47625</xdr:rowOff>
                  </from>
                  <to>
                    <xdr:col>4</xdr:col>
                    <xdr:colOff>57150</xdr:colOff>
                    <xdr:row>79</xdr:row>
                    <xdr:rowOff>304800</xdr:rowOff>
                  </to>
                </anchor>
              </controlPr>
            </control>
          </mc:Choice>
        </mc:AlternateContent>
        <mc:AlternateContent xmlns:mc="http://schemas.openxmlformats.org/markup-compatibility/2006">
          <mc:Choice Requires="x14">
            <control shapeId="1133" r:id="rId43" name="Check Box 109">
              <controlPr defaultSize="0" autoFill="0" autoLine="0" autoPict="0">
                <anchor moveWithCells="1">
                  <from>
                    <xdr:col>3</xdr:col>
                    <xdr:colOff>0</xdr:colOff>
                    <xdr:row>80</xdr:row>
                    <xdr:rowOff>38100</xdr:rowOff>
                  </from>
                  <to>
                    <xdr:col>4</xdr:col>
                    <xdr:colOff>57150</xdr:colOff>
                    <xdr:row>80</xdr:row>
                    <xdr:rowOff>295275</xdr:rowOff>
                  </to>
                </anchor>
              </controlPr>
            </control>
          </mc:Choice>
        </mc:AlternateContent>
        <mc:AlternateContent xmlns:mc="http://schemas.openxmlformats.org/markup-compatibility/2006">
          <mc:Choice Requires="x14">
            <control shapeId="1137" r:id="rId44" name="Check Box 113">
              <controlPr defaultSize="0" autoFill="0" autoLine="0" autoPict="0">
                <anchor moveWithCells="1">
                  <from>
                    <xdr:col>3</xdr:col>
                    <xdr:colOff>0</xdr:colOff>
                    <xdr:row>86</xdr:row>
                    <xdr:rowOff>9525</xdr:rowOff>
                  </from>
                  <to>
                    <xdr:col>4</xdr:col>
                    <xdr:colOff>57150</xdr:colOff>
                    <xdr:row>87</xdr:row>
                    <xdr:rowOff>9525</xdr:rowOff>
                  </to>
                </anchor>
              </controlPr>
            </control>
          </mc:Choice>
        </mc:AlternateContent>
        <mc:AlternateContent xmlns:mc="http://schemas.openxmlformats.org/markup-compatibility/2006">
          <mc:Choice Requires="x14">
            <control shapeId="1138" r:id="rId45" name="Check Box 114">
              <controlPr defaultSize="0" autoFill="0" autoLine="0" autoPict="0">
                <anchor moveWithCells="1">
                  <from>
                    <xdr:col>3</xdr:col>
                    <xdr:colOff>0</xdr:colOff>
                    <xdr:row>87</xdr:row>
                    <xdr:rowOff>9525</xdr:rowOff>
                  </from>
                  <to>
                    <xdr:col>4</xdr:col>
                    <xdr:colOff>57150</xdr:colOff>
                    <xdr:row>88</xdr:row>
                    <xdr:rowOff>9525</xdr:rowOff>
                  </to>
                </anchor>
              </controlPr>
            </control>
          </mc:Choice>
        </mc:AlternateContent>
        <mc:AlternateContent xmlns:mc="http://schemas.openxmlformats.org/markup-compatibility/2006">
          <mc:Choice Requires="x14">
            <control shapeId="1142" r:id="rId46" name="Check Box 118">
              <controlPr defaultSize="0" autoFill="0" autoLine="0" autoPict="0">
                <anchor moveWithCells="1">
                  <from>
                    <xdr:col>3</xdr:col>
                    <xdr:colOff>0</xdr:colOff>
                    <xdr:row>57</xdr:row>
                    <xdr:rowOff>47625</xdr:rowOff>
                  </from>
                  <to>
                    <xdr:col>4</xdr:col>
                    <xdr:colOff>57150</xdr:colOff>
                    <xdr:row>57</xdr:row>
                    <xdr:rowOff>304800</xdr:rowOff>
                  </to>
                </anchor>
              </controlPr>
            </control>
          </mc:Choice>
        </mc:AlternateContent>
        <mc:AlternateContent xmlns:mc="http://schemas.openxmlformats.org/markup-compatibility/2006">
          <mc:Choice Requires="x14">
            <control shapeId="1143" r:id="rId47" name="Check Box 119">
              <controlPr defaultSize="0" autoFill="0" autoLine="0" autoPict="0">
                <anchor moveWithCells="1">
                  <from>
                    <xdr:col>3</xdr:col>
                    <xdr:colOff>0</xdr:colOff>
                    <xdr:row>58</xdr:row>
                    <xdr:rowOff>38100</xdr:rowOff>
                  </from>
                  <to>
                    <xdr:col>4</xdr:col>
                    <xdr:colOff>57150</xdr:colOff>
                    <xdr:row>58</xdr:row>
                    <xdr:rowOff>304800</xdr:rowOff>
                  </to>
                </anchor>
              </controlPr>
            </control>
          </mc:Choice>
        </mc:AlternateContent>
        <mc:AlternateContent xmlns:mc="http://schemas.openxmlformats.org/markup-compatibility/2006">
          <mc:Choice Requires="x14">
            <control shapeId="1144" r:id="rId48" name="Check Box 120">
              <controlPr defaultSize="0" autoFill="0" autoLine="0" autoPict="0">
                <anchor moveWithCells="1">
                  <from>
                    <xdr:col>3</xdr:col>
                    <xdr:colOff>0</xdr:colOff>
                    <xdr:row>59</xdr:row>
                    <xdr:rowOff>47625</xdr:rowOff>
                  </from>
                  <to>
                    <xdr:col>4</xdr:col>
                    <xdr:colOff>57150</xdr:colOff>
                    <xdr:row>60</xdr:row>
                    <xdr:rowOff>0</xdr:rowOff>
                  </to>
                </anchor>
              </controlPr>
            </control>
          </mc:Choice>
        </mc:AlternateContent>
        <mc:AlternateContent xmlns:mc="http://schemas.openxmlformats.org/markup-compatibility/2006">
          <mc:Choice Requires="x14">
            <control shapeId="1145" r:id="rId49" name="Check Box 121">
              <controlPr defaultSize="0" autoFill="0" autoLine="0" autoPict="0">
                <anchor moveWithCells="1">
                  <from>
                    <xdr:col>3</xdr:col>
                    <xdr:colOff>0</xdr:colOff>
                    <xdr:row>32</xdr:row>
                    <xdr:rowOff>28575</xdr:rowOff>
                  </from>
                  <to>
                    <xdr:col>4</xdr:col>
                    <xdr:colOff>57150</xdr:colOff>
                    <xdr:row>32</xdr:row>
                    <xdr:rowOff>333375</xdr:rowOff>
                  </to>
                </anchor>
              </controlPr>
            </control>
          </mc:Choice>
        </mc:AlternateContent>
        <mc:AlternateContent xmlns:mc="http://schemas.openxmlformats.org/markup-compatibility/2006">
          <mc:Choice Requires="x14">
            <control shapeId="1146" r:id="rId50" name="Check Box 122">
              <controlPr defaultSize="0" autoFill="0" autoLine="0" autoPict="0">
                <anchor moveWithCells="1">
                  <from>
                    <xdr:col>3</xdr:col>
                    <xdr:colOff>9525</xdr:colOff>
                    <xdr:row>33</xdr:row>
                    <xdr:rowOff>66675</xdr:rowOff>
                  </from>
                  <to>
                    <xdr:col>4</xdr:col>
                    <xdr:colOff>66675</xdr:colOff>
                    <xdr:row>33</xdr:row>
                    <xdr:rowOff>323850</xdr:rowOff>
                  </to>
                </anchor>
              </controlPr>
            </control>
          </mc:Choice>
        </mc:AlternateContent>
        <mc:AlternateContent xmlns:mc="http://schemas.openxmlformats.org/markup-compatibility/2006">
          <mc:Choice Requires="x14">
            <control shapeId="1147" r:id="rId51" name="Check Box 123">
              <controlPr defaultSize="0" autoFill="0" autoLine="0" autoPict="0">
                <anchor moveWithCells="1">
                  <from>
                    <xdr:col>3</xdr:col>
                    <xdr:colOff>0</xdr:colOff>
                    <xdr:row>71</xdr:row>
                    <xdr:rowOff>171450</xdr:rowOff>
                  </from>
                  <to>
                    <xdr:col>4</xdr:col>
                    <xdr:colOff>0</xdr:colOff>
                    <xdr:row>71</xdr:row>
                    <xdr:rowOff>447675</xdr:rowOff>
                  </to>
                </anchor>
              </controlPr>
            </control>
          </mc:Choice>
        </mc:AlternateContent>
        <mc:AlternateContent xmlns:mc="http://schemas.openxmlformats.org/markup-compatibility/2006">
          <mc:Choice Requires="x14">
            <control shapeId="1148" r:id="rId52" name="Check Box 124">
              <controlPr defaultSize="0" autoFill="0" autoLine="0" autoPict="0">
                <anchor moveWithCells="1">
                  <from>
                    <xdr:col>3</xdr:col>
                    <xdr:colOff>0</xdr:colOff>
                    <xdr:row>74</xdr:row>
                    <xdr:rowOff>238125</xdr:rowOff>
                  </from>
                  <to>
                    <xdr:col>4</xdr:col>
                    <xdr:colOff>57150</xdr:colOff>
                    <xdr:row>74</xdr:row>
                    <xdr:rowOff>942975</xdr:rowOff>
                  </to>
                </anchor>
              </controlPr>
            </control>
          </mc:Choice>
        </mc:AlternateContent>
        <mc:AlternateContent xmlns:mc="http://schemas.openxmlformats.org/markup-compatibility/2006">
          <mc:Choice Requires="x14">
            <control shapeId="1150" r:id="rId53" name="Check Box 126">
              <controlPr defaultSize="0" autoFill="0" autoLine="0" autoPict="0">
                <anchor moveWithCells="1">
                  <from>
                    <xdr:col>3</xdr:col>
                    <xdr:colOff>0</xdr:colOff>
                    <xdr:row>77</xdr:row>
                    <xdr:rowOff>57150</xdr:rowOff>
                  </from>
                  <to>
                    <xdr:col>4</xdr:col>
                    <xdr:colOff>57150</xdr:colOff>
                    <xdr:row>77</xdr:row>
                    <xdr:rowOff>323850</xdr:rowOff>
                  </to>
                </anchor>
              </controlPr>
            </control>
          </mc:Choice>
        </mc:AlternateContent>
        <mc:AlternateContent xmlns:mc="http://schemas.openxmlformats.org/markup-compatibility/2006">
          <mc:Choice Requires="x14">
            <control shapeId="1151" r:id="rId54" name="Check Box 127">
              <controlPr defaultSize="0" autoFill="0" autoLine="0" autoPict="0">
                <anchor moveWithCells="1">
                  <from>
                    <xdr:col>3</xdr:col>
                    <xdr:colOff>0</xdr:colOff>
                    <xdr:row>78</xdr:row>
                    <xdr:rowOff>57150</xdr:rowOff>
                  </from>
                  <to>
                    <xdr:col>4</xdr:col>
                    <xdr:colOff>57150</xdr:colOff>
                    <xdr:row>78</xdr:row>
                    <xdr:rowOff>323850</xdr:rowOff>
                  </to>
                </anchor>
              </controlPr>
            </control>
          </mc:Choice>
        </mc:AlternateContent>
        <mc:AlternateContent xmlns:mc="http://schemas.openxmlformats.org/markup-compatibility/2006">
          <mc:Choice Requires="x14">
            <control shapeId="1154" r:id="rId55" name="Check Box 130">
              <controlPr defaultSize="0" autoFill="0" autoLine="0" autoPict="0">
                <anchor moveWithCells="1">
                  <from>
                    <xdr:col>3</xdr:col>
                    <xdr:colOff>85725</xdr:colOff>
                    <xdr:row>6</xdr:row>
                    <xdr:rowOff>123825</xdr:rowOff>
                  </from>
                  <to>
                    <xdr:col>4</xdr:col>
                    <xdr:colOff>152400</xdr:colOff>
                    <xdr:row>6</xdr:row>
                    <xdr:rowOff>390525</xdr:rowOff>
                  </to>
                </anchor>
              </controlPr>
            </control>
          </mc:Choice>
        </mc:AlternateContent>
        <mc:AlternateContent xmlns:mc="http://schemas.openxmlformats.org/markup-compatibility/2006">
          <mc:Choice Requires="x14">
            <control shapeId="1155" r:id="rId56" name="Check Box 131">
              <controlPr defaultSize="0" autoFill="0" autoLine="0" autoPict="0">
                <anchor moveWithCells="1">
                  <from>
                    <xdr:col>3</xdr:col>
                    <xdr:colOff>57150</xdr:colOff>
                    <xdr:row>7</xdr:row>
                    <xdr:rowOff>142875</xdr:rowOff>
                  </from>
                  <to>
                    <xdr:col>4</xdr:col>
                    <xdr:colOff>104775</xdr:colOff>
                    <xdr:row>7</xdr:row>
                    <xdr:rowOff>390525</xdr:rowOff>
                  </to>
                </anchor>
              </controlPr>
            </control>
          </mc:Choice>
        </mc:AlternateContent>
        <mc:AlternateContent xmlns:mc="http://schemas.openxmlformats.org/markup-compatibility/2006">
          <mc:Choice Requires="x14">
            <control shapeId="1156" r:id="rId57" name="Check Box 132">
              <controlPr defaultSize="0" autoFill="0" autoLine="0" autoPict="0">
                <anchor moveWithCells="1">
                  <from>
                    <xdr:col>3</xdr:col>
                    <xdr:colOff>0</xdr:colOff>
                    <xdr:row>30</xdr:row>
                    <xdr:rowOff>238125</xdr:rowOff>
                  </from>
                  <to>
                    <xdr:col>4</xdr:col>
                    <xdr:colOff>57150</xdr:colOff>
                    <xdr:row>30</xdr:row>
                    <xdr:rowOff>523875</xdr:rowOff>
                  </to>
                </anchor>
              </controlPr>
            </control>
          </mc:Choice>
        </mc:AlternateContent>
        <mc:AlternateContent xmlns:mc="http://schemas.openxmlformats.org/markup-compatibility/2006">
          <mc:Choice Requires="x14">
            <control shapeId="1158" r:id="rId58" name="Check Box 134">
              <controlPr defaultSize="0" autoFill="0" autoLine="0" autoPict="0">
                <anchor moveWithCells="1">
                  <from>
                    <xdr:col>3</xdr:col>
                    <xdr:colOff>0</xdr:colOff>
                    <xdr:row>31</xdr:row>
                    <xdr:rowOff>266700</xdr:rowOff>
                  </from>
                  <to>
                    <xdr:col>4</xdr:col>
                    <xdr:colOff>57150</xdr:colOff>
                    <xdr:row>31</xdr:row>
                    <xdr:rowOff>523875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宮崎 智也</cp:lastModifiedBy>
  <cp:lastPrinted>2022-07-22T04:45:52Z</cp:lastPrinted>
  <dcterms:created xsi:type="dcterms:W3CDTF">2019-03-14T08:36:02Z</dcterms:created>
  <dcterms:modified xsi:type="dcterms:W3CDTF">2022-09-13T23:56:59Z</dcterms:modified>
</cp:coreProperties>
</file>