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18　総合評価（特別簡易）（岐阜競輪場管理棟改築機械（衛生）設備工事）　田中\"/>
    </mc:Choice>
  </mc:AlternateContent>
  <bookViews>
    <workbookView xWindow="0" yWindow="0" windowWidth="20490" windowHeight="7635"/>
  </bookViews>
  <sheets>
    <sheet name="チェックシート様式" sheetId="10" r:id="rId1"/>
  </sheets>
  <definedNames>
    <definedName name="_xlnm.Print_Area" localSheetId="0">チェックシート様式!$A$1:$I$98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10" l="1"/>
  <c r="H41" i="10" l="1"/>
  <c r="H73" i="10" l="1"/>
  <c r="H9" i="10"/>
  <c r="H97" i="10" l="1"/>
</calcChain>
</file>

<file path=xl/sharedStrings.xml><?xml version="1.0" encoding="utf-8"?>
<sst xmlns="http://schemas.openxmlformats.org/spreadsheetml/2006/main" count="163" uniqueCount="110">
  <si>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</si>
  <si>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</si>
  <si>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</si>
  <si>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</si>
  <si>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</si>
  <si>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</si>
  <si>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</si>
  <si>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</si>
  <si>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</si>
  <si>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</si>
  <si>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</si>
  <si>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</si>
  <si>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</si>
  <si>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</si>
  <si>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</si>
  <si>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</si>
  <si>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</si>
  <si>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</si>
  <si>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</si>
  <si>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</si>
  <si>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</si>
  <si>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</si>
  <si>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</si>
  <si>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</si>
  <si>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</si>
  <si>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</si>
  <si>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</si>
  <si>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</si>
  <si>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</si>
  <si>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</si>
  <si>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</si>
  <si>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</si>
  <si>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</si>
  <si>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</si>
  <si>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</si>
  <si>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</si>
  <si>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</si>
  <si>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</si>
  <si>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</si>
  <si>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</si>
  <si>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</si>
  <si>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</si>
  <si>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</si>
  <si>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</si>
  <si>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</si>
  <si>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</si>
  <si>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</si>
  <si>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</si>
  <si>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</si>
  <si>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</si>
  <si>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</si>
  <si>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</si>
  <si>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5"/>
  </si>
  <si>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</si>
  <si>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</si>
  <si>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</si>
  <si>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</si>
  <si>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</si>
  <si>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</si>
  <si>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</si>
  <si>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</si>
  <si>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</si>
  <si>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</si>
  <si>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</si>
  <si>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</si>
  <si>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</si>
  <si>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</si>
  <si>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</si>
  <si>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</si>
  <si>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</si>
  <si>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</si>
  <si>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</si>
  <si>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</si>
  <si>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</si>
  <si>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</si>
  <si>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</si>
  <si>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</si>
  <si>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</si>
  <si>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</si>
  <si>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4"/>
  </si>
  <si>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4"/>
  </si>
  <si>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4"/>
  </si>
  <si>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</si>
  <si>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※常勤雇用の従業員数は、直近の7月1日の状況で年金事務所に提出した「被保険者報酬月額算定基礎届」等に記載した人数とする。</t>
    <phoneticPr fontId="3"/>
  </si>
  <si>
    <t>平均点が７２点以上７５点未満</t>
    <rPh sb="0" eb="3">
      <t>ヘイキンテン</t>
    </rPh>
    <rPh sb="6" eb="7">
      <t>テン</t>
    </rPh>
    <rPh sb="7" eb="9">
      <t>イジョウ</t>
    </rPh>
    <rPh sb="11" eb="12">
      <t>テン</t>
    </rPh>
    <rPh sb="12" eb="14">
      <t>ミマン</t>
    </rPh>
    <phoneticPr fontId="2"/>
  </si>
  <si>
    <t>平均点が６５点以上７２点未満</t>
    <rPh sb="0" eb="3">
      <t>ヘイキンテン</t>
    </rPh>
    <rPh sb="6" eb="7">
      <t>テン</t>
    </rPh>
    <rPh sb="7" eb="9">
      <t>イジョウ</t>
    </rPh>
    <rPh sb="11" eb="12">
      <t>テン</t>
    </rPh>
    <rPh sb="12" eb="14">
      <t>ミマン</t>
    </rPh>
    <phoneticPr fontId="2"/>
  </si>
  <si>
    <t>平均点が６５点未満</t>
    <rPh sb="0" eb="2">
      <t>ヘイキン</t>
    </rPh>
    <rPh sb="2" eb="3">
      <t>テン</t>
    </rPh>
    <rPh sb="6" eb="7">
      <t>テン</t>
    </rPh>
    <rPh sb="7" eb="9">
      <t>ミマン</t>
    </rPh>
    <phoneticPr fontId="2"/>
  </si>
  <si>
    <t>２件目
工事名：</t>
    <rPh sb="1" eb="2">
      <t>ケン</t>
    </rPh>
    <rPh sb="2" eb="3">
      <t>メ</t>
    </rPh>
    <rPh sb="4" eb="6">
      <t>コウジ</t>
    </rPh>
    <rPh sb="6" eb="7">
      <t>メイ</t>
    </rPh>
    <phoneticPr fontId="3"/>
  </si>
  <si>
    <t>３件目
工事名：</t>
    <rPh sb="1" eb="2">
      <t>ケン</t>
    </rPh>
    <rPh sb="2" eb="3">
      <t>メ</t>
    </rPh>
    <rPh sb="4" eb="6">
      <t>コウジ</t>
    </rPh>
    <rPh sb="6" eb="7">
      <t>メイ</t>
    </rPh>
    <phoneticPr fontId="3"/>
  </si>
  <si>
    <t>６５点未満の評定点がなく、累計７点以上</t>
    <phoneticPr fontId="3"/>
  </si>
  <si>
    <t>※工期の途中で技術者を交代していた場合、工事の主たる工種を担当した技術者について評価する。
※監理技術者、特例監理技術者、監理技術者補佐、主任技術者又は現場代理人として配置された工事であること。</t>
    <phoneticPr fontId="3"/>
  </si>
  <si>
    <t>６５点未満の評定点がなく、累計４・５・６点</t>
    <phoneticPr fontId="5"/>
  </si>
  <si>
    <t>６５点未満の評定点がなく、累計１・２・３点</t>
    <phoneticPr fontId="3"/>
  </si>
  <si>
    <t>６５点未満の評定点がなく、累計０点又は工事実績がない</t>
    <phoneticPr fontId="3"/>
  </si>
  <si>
    <t>６５点未満の評定点がある</t>
    <phoneticPr fontId="3"/>
  </si>
  <si>
    <t>同種工事（契約金額５，０００万円以上）の実績が２件以上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2"/>
  </si>
  <si>
    <t>請負金額：</t>
    <rPh sb="0" eb="2">
      <t>ウケオイ</t>
    </rPh>
    <rPh sb="2" eb="4">
      <t>キンガク</t>
    </rPh>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</si>
  <si>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</si>
  <si>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直近５か年度に完成引き渡しの済んだ工事の工事成績評定点の平均点
対象となる工事
＝岐阜市発注（上下水道事業部及び市民病院含む）の管工事</t>
    <rPh sb="0" eb="2">
      <t>チョッキン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ジョウゲ</t>
    </rPh>
    <rPh sb="50" eb="52">
      <t>スイドウ</t>
    </rPh>
    <rPh sb="52" eb="54">
      <t>ジギョウ</t>
    </rPh>
    <rPh sb="54" eb="55">
      <t>ブ</t>
    </rPh>
    <rPh sb="55" eb="56">
      <t>オヨ</t>
    </rPh>
    <rPh sb="57" eb="59">
      <t>シミン</t>
    </rPh>
    <rPh sb="59" eb="61">
      <t>ビョウイン</t>
    </rPh>
    <rPh sb="61" eb="62">
      <t>フク</t>
    </rPh>
    <rPh sb="65" eb="66">
      <t>カン</t>
    </rPh>
    <rPh sb="66" eb="68">
      <t>コウジ</t>
    </rPh>
    <phoneticPr fontId="2"/>
  </si>
  <si>
    <t>※実績のない年度は６５点とする。
※平均点は岐阜市発注の管工事の工事成績評定点の平均点</t>
    <rPh sb="1" eb="3">
      <t>ジッセキ</t>
    </rPh>
    <rPh sb="6" eb="8">
      <t>ネンド</t>
    </rPh>
    <rPh sb="11" eb="12">
      <t>テン</t>
    </rPh>
    <rPh sb="29" eb="30">
      <t>カン</t>
    </rPh>
    <phoneticPr fontId="3"/>
  </si>
  <si>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3" eb="35">
      <t>コウジ</t>
    </rPh>
    <rPh sb="35" eb="37">
      <t>ブモン</t>
    </rPh>
    <phoneticPr fontId="2"/>
  </si>
  <si>
    <t>直近5か年度に完成引き渡しの済んだ、監理技術者、特例監理技術者、監理技術者補佐、主任技術者又は現場代理人として配置された工事の工事成績評定点から７２を引いた点数の累計。（７２点以下は加点しない。）
例：評定点（72、69、75）の場合→（0、0、3）累計3点
対象となる工事
＝岐阜市（上下水道事業部及び市民病院含む）発注の管工事</t>
    <rPh sb="45" eb="46">
      <t>マタ</t>
    </rPh>
    <rPh sb="47" eb="49">
      <t>ゲンバ</t>
    </rPh>
    <rPh sb="49" eb="52">
      <t>ダイリニン</t>
    </rPh>
    <rPh sb="163" eb="164">
      <t>カン</t>
    </rPh>
    <phoneticPr fontId="2"/>
  </si>
  <si>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3"/>
  </si>
  <si>
    <t>同種工事（請負金額５，０００万円以上）の実績が３件以上</t>
    <rPh sb="0" eb="2">
      <t>ドウシュ</t>
    </rPh>
    <rPh sb="2" eb="4">
      <t>コウジ</t>
    </rPh>
    <rPh sb="15" eb="16">
      <t>エン</t>
    </rPh>
    <rPh sb="16" eb="18">
      <t>イジョウ</t>
    </rPh>
    <rPh sb="20" eb="22">
      <t>ジッセキ</t>
    </rPh>
    <rPh sb="24" eb="25">
      <t>ケン</t>
    </rPh>
    <rPh sb="25" eb="27">
      <t>イジョウ</t>
    </rPh>
    <phoneticPr fontId="2"/>
  </si>
  <si>
    <t>同種工事（請負金額５，０００万円以上）の実績が２件</t>
    <rPh sb="0" eb="2">
      <t>ドウシュ</t>
    </rPh>
    <rPh sb="2" eb="4">
      <t>コウジ</t>
    </rPh>
    <rPh sb="15" eb="16">
      <t>エン</t>
    </rPh>
    <rPh sb="16" eb="18">
      <t>イジョウ</t>
    </rPh>
    <rPh sb="20" eb="22">
      <t>ジッセキ</t>
    </rPh>
    <rPh sb="24" eb="25">
      <t>ケン</t>
    </rPh>
    <phoneticPr fontId="2"/>
  </si>
  <si>
    <t>同種工事（契約金額５，０００万円以上）の実績が１件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2"/>
  </si>
  <si>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＝公共工事で請負金額５，０００万円以上の鉄骨造、鉄筋コンクリート造又は鉄骨鉄筋コンクリート造の建築工事（新築、増築に限る）に伴う管（衛生）工事に限る。</t>
    <rPh sb="173" eb="174">
      <t>カギ</t>
    </rPh>
    <rPh sb="179" eb="180">
      <t>カン</t>
    </rPh>
    <rPh sb="181" eb="183">
      <t>エイセイ</t>
    </rPh>
    <rPh sb="184" eb="186">
      <t>コウジ</t>
    </rPh>
    <rPh sb="187" eb="188">
      <t>カギ</t>
    </rPh>
    <phoneticPr fontId="2"/>
  </si>
  <si>
    <t xml:space="preserve">
※受注形態が特定建設工事共同企業体である場合の施工実績は、出資比率３０％以上の場合のみ実績として認め、その出資比率を乗じた値とする。
※施工実績に他工種の工事が含まれる場合は、管（衛生）工事にかかる部分の請負金額が該当金額以上であること。この場合、必要に応じて、別途資料の提出を求めることがある。</t>
    <rPh sb="91" eb="92">
      <t>カン</t>
    </rPh>
    <rPh sb="93" eb="95">
      <t>エイセイ</t>
    </rPh>
    <rPh sb="96" eb="98">
      <t>コウジ</t>
    </rPh>
    <rPh sb="105" eb="107">
      <t>ウケオイ</t>
    </rPh>
    <rPh sb="107" eb="109">
      <t>キンガク</t>
    </rPh>
    <rPh sb="112" eb="114">
      <t>キンガク</t>
    </rPh>
    <phoneticPr fontId="3"/>
  </si>
  <si>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＝公共工事で請負金額５，０００万円以上の鉄骨造、鉄筋コンクリート造又は鉄骨鉄筋コンクリート造の建築工事（新築、増築に限る）に伴う管（衛生）工事に限る。</t>
    <phoneticPr fontId="2"/>
  </si>
  <si>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※施工実績に他工種の工事が含まれる場合は、管（衛生）工事にかかる部分の請負金額が該当金額以上であること。この場合、必要に応じて、別途資料の提出を求めることがある。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t>
    <rPh sb="158" eb="160">
      <t>ウケオイ</t>
    </rPh>
    <rPh sb="160" eb="162">
      <t>キンガク</t>
    </rPh>
    <rPh sb="165" eb="167">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</si>
</sst>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7">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trike/>
      <sz val="11"/>
      <name val="ＭＳ Ｐゴシック"/>
      <family val="3"/>
      <charset val="128"/>
    </font>
    <font>
      <sz val="6"/>
      <name val="ＭＳ Ｐゴシック"/>
      <family val="2"/>
      <charset val="128"/>
    </font>
    <font>
      <b/>
      <sz val="20"/>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b/>
      <sz val="9"/>
      <name val="ＭＳ Ｐゴシック"/>
      <family val="3"/>
      <charset val="128"/>
    </font>
    <font>
      <b/>
      <sz val="12"/>
      <name val="ＭＳ Ｐゴシック"/>
      <family val="3"/>
      <charset val="128"/>
    </font>
    <font>
      <b/>
      <sz val="10"/>
      <name val="ＭＳ Ｐゴシック"/>
      <family val="3"/>
      <charset val="128"/>
    </font>
    <font>
      <sz val="11"/>
      <name val="游ゴシック"/>
      <family val="2"/>
      <charset val="128"/>
      <scheme val="minor"/>
    </font>
    <font>
      <sz val="10"/>
      <name val="游ゴシック"/>
      <family val="2"/>
      <charset val="128"/>
      <scheme val="minor"/>
    </font>
    <font>
      <sz val="12"/>
      <name val="游ゴシック"/>
      <family val="3"/>
      <charset val="128"/>
      <scheme val="minor"/>
    </font>
    <font>
      <sz val="9"/>
      <name val="ＭＳ Ｐゴシック"/>
      <family val="3"/>
      <charset val="128"/>
    </font>
  </fonts>
  <fills count="2">
    <fill>
      <patternFill patternType="none"/>
    </fill>
    <fill>
      <patternFill patternType="gray125"/>
    </fill>
  </fills>
  <borders count="3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bottom style="dotted">
        <color auto="1"/>
      </bottom>
      <diagonal/>
    </border>
  </borders>
  <cellStyleXfs count="3">
    <xf numFmtId="0" fontId="0" fillId="0" borderId="0">
      <alignment vertical="center"/>
    </xf>
    <xf numFmtId="0" fontId="1" fillId="0" borderId="0"/>
    <xf numFmtId="0" fontId="1" fillId="0" borderId="0"/>
  </cellStyleXfs>
  <cellXfs count="204">
    <xf numFmtId="0" fontId="0" fillId="0" borderId="0" xfId="0">
      <alignment vertical="center"/>
    </xf>
    <xf numFmtId="0" fontId="6" fillId="0" borderId="0" xfId="1" applyFont="1"/>
    <xf numFmtId="0" fontId="1" fillId="0" borderId="0" xfId="1" applyFont="1"/>
    <xf numFmtId="0" fontId="1" fillId="0" borderId="1" xfId="1" applyFont="1" applyBorder="1"/>
    <xf numFmtId="0" fontId="1" fillId="0" borderId="0" xfId="1" applyFont="1" applyBorder="1"/>
    <xf numFmtId="0" fontId="7" fillId="0" borderId="3" xfId="1" applyFont="1" applyBorder="1" applyAlignment="1">
      <alignment horizontal="center" vertical="center" shrinkToFi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wrapText="1"/>
    </xf>
    <xf numFmtId="0" fontId="7" fillId="0" borderId="10" xfId="1" applyFont="1" applyBorder="1" applyAlignment="1">
      <alignment horizontal="center"/>
    </xf>
    <xf numFmtId="0" fontId="8" fillId="0" borderId="8"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5" xfId="1" applyFont="1" applyBorder="1" applyAlignment="1">
      <alignment horizontal="left" vertical="center" wrapText="1"/>
    </xf>
    <xf numFmtId="0" fontId="8" fillId="0" borderId="4" xfId="1" applyFont="1" applyBorder="1" applyAlignment="1">
      <alignment vertical="center" wrapText="1"/>
    </xf>
    <xf numFmtId="0" fontId="1" fillId="0" borderId="2" xfId="1" applyFont="1" applyBorder="1" applyAlignment="1">
      <alignment horizontal="left" vertical="center" wrapText="1" shrinkToFit="1"/>
    </xf>
    <xf numFmtId="0" fontId="1" fillId="0" borderId="4" xfId="1" applyFont="1" applyBorder="1" applyAlignment="1">
      <alignment horizontal="center" vertical="center" wrapText="1" shrinkToFit="1"/>
    </xf>
    <xf numFmtId="0" fontId="9" fillId="0" borderId="5" xfId="1" applyFont="1" applyBorder="1" applyAlignment="1">
      <alignment horizontal="left" vertical="top" wrapText="1" shrinkToFit="1"/>
    </xf>
    <xf numFmtId="176" fontId="1" fillId="0" borderId="0" xfId="1" applyNumberFormat="1" applyFont="1" applyFill="1" applyBorder="1" applyAlignment="1">
      <alignment horizontal="right"/>
    </xf>
    <xf numFmtId="0" fontId="8" fillId="0" borderId="10"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7" xfId="1" applyFont="1" applyBorder="1" applyAlignment="1">
      <alignment horizontal="left" vertical="center" wrapText="1"/>
    </xf>
    <xf numFmtId="0" fontId="1" fillId="0" borderId="2" xfId="2" applyFont="1" applyFill="1" applyBorder="1" applyAlignment="1">
      <alignment horizontal="left" vertical="center" wrapText="1"/>
    </xf>
    <xf numFmtId="0" fontId="1" fillId="0" borderId="4" xfId="2" applyFont="1" applyFill="1" applyBorder="1" applyAlignment="1">
      <alignment horizontal="center" vertical="center" wrapText="1"/>
    </xf>
    <xf numFmtId="0" fontId="9" fillId="0" borderId="7" xfId="1" applyFont="1" applyBorder="1" applyAlignment="1">
      <alignment horizontal="left" vertical="top" wrapText="1" shrinkToFit="1"/>
    </xf>
    <xf numFmtId="176" fontId="1" fillId="0" borderId="0" xfId="1" applyNumberFormat="1" applyFont="1" applyFill="1" applyBorder="1"/>
    <xf numFmtId="0" fontId="8" fillId="0" borderId="12"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11" xfId="1" applyFont="1" applyBorder="1" applyAlignment="1">
      <alignment horizontal="left" vertical="center" wrapText="1"/>
    </xf>
    <xf numFmtId="0" fontId="8" fillId="0" borderId="4" xfId="1" applyFont="1" applyBorder="1" applyAlignment="1"/>
    <xf numFmtId="0" fontId="9" fillId="0" borderId="11" xfId="1" applyFont="1" applyBorder="1" applyAlignment="1">
      <alignment horizontal="left" vertical="top" wrapText="1" shrinkToFit="1"/>
    </xf>
    <xf numFmtId="0" fontId="8" fillId="0" borderId="3" xfId="1" applyFont="1" applyBorder="1" applyAlignment="1">
      <alignment vertical="center" wrapText="1"/>
    </xf>
    <xf numFmtId="0" fontId="8" fillId="0" borderId="2" xfId="1" applyFont="1" applyBorder="1" applyAlignment="1">
      <alignment horizontal="left" vertical="center" shrinkToFit="1"/>
    </xf>
    <xf numFmtId="0" fontId="8" fillId="0" borderId="4" xfId="1" applyFont="1" applyBorder="1" applyAlignment="1">
      <alignment horizontal="center" vertical="center" shrinkToFit="1"/>
    </xf>
    <xf numFmtId="0" fontId="1" fillId="0" borderId="9" xfId="1" applyFont="1" applyBorder="1" applyAlignment="1">
      <alignment vertical="center"/>
    </xf>
    <xf numFmtId="0" fontId="1" fillId="0" borderId="9" xfId="1" applyFont="1" applyBorder="1" applyAlignment="1">
      <alignment vertical="center" shrinkToFit="1"/>
    </xf>
    <xf numFmtId="0" fontId="9" fillId="0" borderId="9" xfId="1" applyFont="1" applyBorder="1" applyAlignment="1"/>
    <xf numFmtId="0" fontId="10" fillId="0" borderId="9" xfId="1" applyFont="1" applyBorder="1" applyAlignment="1">
      <alignment horizontal="right" vertical="center" wrapText="1"/>
    </xf>
    <xf numFmtId="0" fontId="10" fillId="0" borderId="13" xfId="1" applyFont="1" applyBorder="1" applyAlignment="1">
      <alignment horizontal="right" vertical="center" wrapText="1"/>
    </xf>
    <xf numFmtId="0" fontId="11" fillId="0" borderId="3" xfId="1" applyFont="1" applyBorder="1" applyAlignment="1">
      <alignment horizontal="center" vertical="center" wrapText="1"/>
    </xf>
    <xf numFmtId="0" fontId="10" fillId="0" borderId="0" xfId="1" applyFont="1" applyBorder="1" applyAlignment="1">
      <alignment horizontal="right" vertical="center" wrapText="1"/>
    </xf>
    <xf numFmtId="176" fontId="7"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9" fillId="0" borderId="0" xfId="1" applyFont="1" applyBorder="1" applyAlignment="1"/>
    <xf numFmtId="0" fontId="1" fillId="0" borderId="0" xfId="1" applyFont="1" applyBorder="1" applyAlignment="1"/>
    <xf numFmtId="0" fontId="9" fillId="0" borderId="0" xfId="1" applyFont="1" applyBorder="1"/>
    <xf numFmtId="0" fontId="6" fillId="0" borderId="1" xfId="1" applyFont="1" applyBorder="1"/>
    <xf numFmtId="0" fontId="9" fillId="0" borderId="1" xfId="1" applyFont="1" applyBorder="1"/>
    <xf numFmtId="176" fontId="7" fillId="0" borderId="1" xfId="1" applyNumberFormat="1" applyFont="1" applyBorder="1"/>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7" fillId="0" borderId="6" xfId="1" applyFont="1" applyBorder="1" applyAlignment="1">
      <alignment horizontal="center" vertical="center" wrapText="1"/>
    </xf>
    <xf numFmtId="177" fontId="7" fillId="0" borderId="0" xfId="1" applyNumberFormat="1" applyFont="1" applyBorder="1" applyAlignment="1">
      <alignment horizontal="center" vertical="center"/>
    </xf>
    <xf numFmtId="0" fontId="8" fillId="0" borderId="8" xfId="1" applyFont="1" applyBorder="1" applyAlignment="1">
      <alignment horizontal="left" vertical="center" wrapText="1"/>
    </xf>
    <xf numFmtId="0" fontId="8" fillId="0" borderId="13" xfId="1" applyFont="1" applyBorder="1" applyAlignment="1">
      <alignment horizontal="left" vertical="center" wrapText="1"/>
    </xf>
    <xf numFmtId="0" fontId="8" fillId="0" borderId="8" xfId="1" applyFont="1" applyBorder="1" applyAlignment="1">
      <alignment horizontal="left" vertical="center" wrapText="1"/>
    </xf>
    <xf numFmtId="0" fontId="8" fillId="0" borderId="2" xfId="1" applyFont="1" applyBorder="1" applyAlignment="1">
      <alignment vertical="center" shrinkToFit="1"/>
    </xf>
    <xf numFmtId="0" fontId="8" fillId="0" borderId="6" xfId="1" applyFont="1" applyBorder="1" applyAlignment="1">
      <alignment vertical="center" shrinkToFit="1"/>
    </xf>
    <xf numFmtId="178" fontId="1" fillId="0" borderId="0" xfId="1" applyNumberFormat="1" applyFont="1" applyFill="1" applyBorder="1"/>
    <xf numFmtId="0" fontId="8" fillId="0" borderId="10" xfId="1" applyFont="1" applyBorder="1" applyAlignment="1">
      <alignment horizontal="left" vertical="center" wrapText="1"/>
    </xf>
    <xf numFmtId="0" fontId="8" fillId="0" borderId="14" xfId="1" applyFont="1" applyBorder="1" applyAlignment="1">
      <alignment horizontal="left" vertical="center" wrapText="1"/>
    </xf>
    <xf numFmtId="0" fontId="8" fillId="0" borderId="4" xfId="1" applyFont="1" applyBorder="1" applyAlignment="1">
      <alignment horizontal="left" vertical="center" wrapText="1"/>
    </xf>
    <xf numFmtId="0" fontId="8" fillId="0" borderId="1" xfId="1" applyFont="1" applyBorder="1" applyAlignment="1">
      <alignment vertical="center" shrinkToFit="1"/>
    </xf>
    <xf numFmtId="0" fontId="8" fillId="0" borderId="15" xfId="1" applyFont="1" applyBorder="1" applyAlignment="1">
      <alignment vertical="center" shrinkToFit="1"/>
    </xf>
    <xf numFmtId="0" fontId="8" fillId="0" borderId="4" xfId="1" applyFont="1" applyBorder="1" applyAlignment="1">
      <alignment horizontal="center" vertical="center" wrapText="1" shrinkToFit="1"/>
    </xf>
    <xf numFmtId="0" fontId="8" fillId="0" borderId="10" xfId="1" applyFont="1" applyBorder="1" applyAlignment="1">
      <alignment horizontal="left" vertical="center" wrapText="1"/>
    </xf>
    <xf numFmtId="0" fontId="8" fillId="0" borderId="14"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center" vertical="center" wrapText="1" shrinkToFit="1"/>
    </xf>
    <xf numFmtId="0" fontId="9" fillId="0" borderId="7" xfId="1" applyFont="1" applyBorder="1" applyAlignment="1">
      <alignment horizontal="left" vertical="top" wrapText="1" shrinkToFit="1"/>
    </xf>
    <xf numFmtId="0" fontId="8" fillId="0" borderId="8" xfId="1" applyFont="1" applyBorder="1" applyAlignment="1">
      <alignment vertical="center" wrapText="1"/>
    </xf>
    <xf numFmtId="0" fontId="8" fillId="0" borderId="1" xfId="1" applyFont="1" applyBorder="1" applyAlignment="1">
      <alignment horizontal="left" vertical="center" shrinkToFit="1"/>
    </xf>
    <xf numFmtId="0" fontId="8" fillId="0" borderId="5" xfId="1" applyFont="1" applyBorder="1" applyAlignment="1">
      <alignment horizontal="center" vertical="center" shrinkToFit="1"/>
    </xf>
    <xf numFmtId="0" fontId="8" fillId="0" borderId="4" xfId="0" applyFont="1" applyBorder="1" applyAlignment="1">
      <alignment vertical="center" wrapText="1"/>
    </xf>
    <xf numFmtId="0" fontId="8" fillId="0" borderId="3" xfId="1" applyFont="1" applyBorder="1" applyAlignment="1">
      <alignment horizontal="center" vertical="center"/>
    </xf>
    <xf numFmtId="0" fontId="8" fillId="0" borderId="10" xfId="1" applyFont="1" applyBorder="1" applyAlignment="1">
      <alignment vertical="center" wrapText="1"/>
    </xf>
    <xf numFmtId="0" fontId="8" fillId="0" borderId="22" xfId="1" applyFont="1" applyBorder="1" applyAlignment="1">
      <alignment horizontal="left" vertical="center" wrapText="1"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0" fontId="13" fillId="0" borderId="7" xfId="0" applyFont="1" applyBorder="1">
      <alignment vertical="center"/>
    </xf>
    <xf numFmtId="0" fontId="8" fillId="0" borderId="23" xfId="1" applyFont="1" applyBorder="1" applyAlignment="1">
      <alignment horizontal="left" vertical="center" shrinkToFit="1"/>
    </xf>
    <xf numFmtId="0" fontId="8" fillId="0" borderId="16" xfId="1" applyFont="1" applyBorder="1" applyAlignment="1">
      <alignment horizontal="left" vertical="center" shrinkToFit="1"/>
    </xf>
    <xf numFmtId="0" fontId="8" fillId="0" borderId="17" xfId="1" applyFont="1" applyBorder="1" applyAlignment="1">
      <alignment horizontal="left" vertical="center" shrinkToFit="1"/>
    </xf>
    <xf numFmtId="0" fontId="8" fillId="0" borderId="24" xfId="1" applyFont="1" applyBorder="1" applyAlignment="1">
      <alignment horizontal="left" vertical="center" shrinkToFit="1"/>
    </xf>
    <xf numFmtId="0" fontId="8" fillId="0" borderId="18" xfId="1" applyFont="1" applyBorder="1" applyAlignment="1">
      <alignment horizontal="left" vertical="center" shrinkToFit="1"/>
    </xf>
    <xf numFmtId="0" fontId="8" fillId="0" borderId="19" xfId="1" applyFont="1" applyBorder="1" applyAlignment="1">
      <alignment horizontal="left" vertical="center" shrinkToFit="1"/>
    </xf>
    <xf numFmtId="0" fontId="8" fillId="0" borderId="29" xfId="1" applyFont="1" applyBorder="1" applyAlignment="1">
      <alignment horizontal="left" vertical="center" wrapText="1" shrinkToFit="1"/>
    </xf>
    <xf numFmtId="0" fontId="8" fillId="0" borderId="27" xfId="1" applyFont="1" applyBorder="1" applyAlignment="1">
      <alignment horizontal="left" vertical="center" shrinkToFit="1"/>
    </xf>
    <xf numFmtId="0" fontId="8" fillId="0" borderId="7" xfId="1" applyFont="1" applyBorder="1" applyAlignment="1">
      <alignment horizontal="center" vertical="center" shrinkToFit="1"/>
    </xf>
    <xf numFmtId="176" fontId="1" fillId="0" borderId="0" xfId="1" applyNumberFormat="1" applyFont="1" applyBorder="1" applyAlignment="1">
      <alignment horizontal="right" vertical="center"/>
    </xf>
    <xf numFmtId="0" fontId="8" fillId="0" borderId="10" xfId="0" applyFont="1" applyBorder="1" applyAlignment="1">
      <alignment vertical="center" wrapText="1"/>
    </xf>
    <xf numFmtId="0" fontId="8" fillId="0" borderId="27" xfId="1" applyFont="1" applyBorder="1" applyAlignment="1">
      <alignment horizontal="left" vertical="center" wrapText="1" shrinkToFit="1"/>
    </xf>
    <xf numFmtId="178" fontId="7" fillId="0" borderId="0" xfId="1" applyNumberFormat="1" applyFont="1" applyFill="1" applyBorder="1"/>
    <xf numFmtId="0" fontId="8" fillId="0" borderId="12" xfId="0" applyFont="1" applyBorder="1" applyAlignment="1">
      <alignment vertical="center" wrapText="1"/>
    </xf>
    <xf numFmtId="0" fontId="8" fillId="0" borderId="11" xfId="1" applyFont="1" applyBorder="1" applyAlignment="1">
      <alignment horizontal="center" vertical="center" shrinkToFit="1"/>
    </xf>
    <xf numFmtId="177" fontId="1" fillId="0" borderId="0" xfId="1" applyNumberFormat="1" applyFont="1" applyBorder="1"/>
    <xf numFmtId="0" fontId="8" fillId="0" borderId="6" xfId="1" applyFont="1" applyBorder="1" applyAlignment="1">
      <alignment horizontal="left" vertical="center" shrinkToFit="1"/>
    </xf>
    <xf numFmtId="0" fontId="8" fillId="0" borderId="5"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11" xfId="1" applyFont="1" applyBorder="1" applyAlignment="1">
      <alignment horizontal="left" vertical="top" wrapText="1" shrinkToFit="1"/>
    </xf>
    <xf numFmtId="0" fontId="8" fillId="0" borderId="3" xfId="1" applyFont="1" applyBorder="1" applyAlignment="1">
      <alignment wrapText="1"/>
    </xf>
    <xf numFmtId="0" fontId="9" fillId="0" borderId="4" xfId="1" applyFont="1" applyBorder="1" applyAlignment="1">
      <alignment wrapText="1"/>
    </xf>
    <xf numFmtId="0" fontId="1" fillId="0" borderId="9" xfId="1" applyFont="1" applyBorder="1" applyAlignment="1">
      <alignment vertical="center" wrapText="1"/>
    </xf>
    <xf numFmtId="0" fontId="9" fillId="0" borderId="9" xfId="1" applyFont="1" applyBorder="1" applyAlignment="1">
      <alignment wrapText="1"/>
    </xf>
    <xf numFmtId="0" fontId="1" fillId="0" borderId="0" xfId="1" applyFont="1" applyBorder="1" applyAlignment="1">
      <alignment vertical="center" wrapText="1"/>
    </xf>
    <xf numFmtId="0" fontId="9" fillId="0" borderId="0" xfId="1" applyFont="1" applyBorder="1" applyAlignment="1">
      <alignment wrapText="1"/>
    </xf>
    <xf numFmtId="0" fontId="10" fillId="0" borderId="9" xfId="1" applyFont="1" applyBorder="1" applyAlignment="1">
      <alignment horizontal="right" vertical="center" wrapText="1"/>
    </xf>
    <xf numFmtId="176" fontId="1" fillId="0" borderId="0" xfId="1" applyNumberFormat="1" applyFont="1" applyBorder="1" applyAlignment="1">
      <alignment horizontal="right"/>
    </xf>
    <xf numFmtId="0" fontId="6" fillId="0" borderId="0" xfId="1" applyFont="1" applyBorder="1"/>
    <xf numFmtId="0" fontId="7" fillId="0" borderId="3" xfId="1" applyFont="1" applyBorder="1" applyAlignment="1">
      <alignment horizontal="center" wrapText="1" shrinkToFit="1"/>
    </xf>
    <xf numFmtId="0" fontId="7" fillId="0" borderId="4" xfId="1" applyFont="1" applyBorder="1" applyAlignment="1">
      <alignment horizontal="center" wrapText="1" shrinkToFit="1"/>
    </xf>
    <xf numFmtId="0" fontId="1" fillId="0" borderId="6" xfId="1" applyFont="1" applyBorder="1" applyAlignment="1">
      <alignment horizontal="center"/>
    </xf>
    <xf numFmtId="0" fontId="1" fillId="0" borderId="3" xfId="1" applyFont="1" applyBorder="1" applyAlignment="1">
      <alignment horizontal="center"/>
    </xf>
    <xf numFmtId="177" fontId="1" fillId="0" borderId="0" xfId="1" applyNumberFormat="1" applyFont="1" applyBorder="1" applyAlignment="1">
      <alignment wrapText="1"/>
    </xf>
    <xf numFmtId="177" fontId="1" fillId="0" borderId="1" xfId="1" applyNumberFormat="1" applyFont="1" applyBorder="1"/>
    <xf numFmtId="0" fontId="1" fillId="0" borderId="0" xfId="1" applyFont="1" applyBorder="1" applyAlignment="1">
      <alignment horizontal="right"/>
    </xf>
    <xf numFmtId="0" fontId="1" fillId="0" borderId="5" xfId="1" applyFont="1" applyBorder="1" applyAlignment="1">
      <alignment horizontal="left" vertical="center" wrapText="1"/>
    </xf>
    <xf numFmtId="0" fontId="8" fillId="0" borderId="3" xfId="1" applyFont="1" applyBorder="1" applyAlignment="1">
      <alignment horizontal="center" vertical="center" shrinkToFit="1"/>
    </xf>
    <xf numFmtId="0" fontId="1" fillId="0" borderId="7" xfId="1" applyFont="1" applyBorder="1" applyAlignment="1">
      <alignment horizontal="left" vertical="center" wrapText="1"/>
    </xf>
    <xf numFmtId="0" fontId="8" fillId="0" borderId="2" xfId="1" applyFont="1" applyBorder="1" applyAlignment="1">
      <alignment vertical="center" shrinkToFit="1"/>
    </xf>
    <xf numFmtId="0" fontId="8" fillId="0" borderId="6" xfId="1" applyFont="1" applyBorder="1" applyAlignment="1">
      <alignment vertical="center" shrinkToFit="1"/>
    </xf>
    <xf numFmtId="0" fontId="8" fillId="0" borderId="3" xfId="1" applyFont="1" applyBorder="1" applyAlignment="1">
      <alignment horizontal="center" vertical="center" wrapText="1" shrinkToFit="1"/>
    </xf>
    <xf numFmtId="0" fontId="8" fillId="0" borderId="4" xfId="1" applyFont="1" applyBorder="1" applyAlignment="1">
      <alignment horizontal="center" vertical="center" wrapText="1"/>
    </xf>
    <xf numFmtId="0" fontId="8" fillId="0" borderId="2" xfId="1" applyFont="1" applyBorder="1" applyAlignment="1">
      <alignment vertical="center"/>
    </xf>
    <xf numFmtId="0" fontId="8" fillId="0" borderId="6" xfId="1" applyFont="1" applyBorder="1" applyAlignment="1">
      <alignment vertical="center"/>
    </xf>
    <xf numFmtId="0" fontId="8" fillId="0" borderId="12" xfId="1" applyFont="1" applyBorder="1" applyAlignment="1">
      <alignment horizontal="left" vertical="center" wrapText="1"/>
    </xf>
    <xf numFmtId="0" fontId="8" fillId="0" borderId="15" xfId="1" applyFont="1" applyBorder="1" applyAlignment="1">
      <alignment horizontal="left" vertical="center" wrapText="1"/>
    </xf>
    <xf numFmtId="0" fontId="13" fillId="0" borderId="11" xfId="0" applyFont="1" applyBorder="1" applyAlignment="1">
      <alignment horizontal="left" vertical="center" wrapText="1"/>
    </xf>
    <xf numFmtId="0" fontId="8" fillId="0" borderId="5" xfId="1" applyFont="1" applyBorder="1" applyAlignment="1">
      <alignment vertical="center" wrapText="1"/>
    </xf>
    <xf numFmtId="0" fontId="8" fillId="0" borderId="9" xfId="1" applyFont="1" applyBorder="1" applyAlignment="1">
      <alignment horizontal="left" vertical="center" shrinkToFit="1"/>
    </xf>
    <xf numFmtId="0" fontId="8" fillId="0" borderId="5" xfId="1" applyFont="1" applyBorder="1" applyAlignment="1">
      <alignment horizontal="center" vertical="center" wrapText="1" shrinkToFi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28" xfId="1" applyFont="1" applyBorder="1" applyAlignment="1">
      <alignment horizontal="left" vertical="center" shrinkToFit="1"/>
    </xf>
    <xf numFmtId="0" fontId="8" fillId="0" borderId="7" xfId="1" applyFont="1" applyBorder="1" applyAlignment="1">
      <alignment vertical="center" shrinkToFit="1"/>
    </xf>
    <xf numFmtId="178" fontId="1" fillId="0" borderId="0" xfId="1" applyNumberFormat="1" applyFont="1" applyBorder="1" applyAlignment="1">
      <alignment vertical="center"/>
    </xf>
    <xf numFmtId="0" fontId="8" fillId="0" borderId="7" xfId="0" applyFont="1" applyBorder="1" applyAlignment="1">
      <alignment vertical="center" wrapText="1"/>
    </xf>
    <xf numFmtId="178" fontId="1" fillId="0" borderId="0" xfId="1" applyNumberFormat="1" applyFont="1" applyBorder="1"/>
    <xf numFmtId="178" fontId="1" fillId="0" borderId="0" xfId="1" applyNumberFormat="1" applyFont="1" applyBorder="1" applyAlignment="1">
      <alignment horizontal="right" vertical="center"/>
    </xf>
    <xf numFmtId="0" fontId="8" fillId="0" borderId="25" xfId="1" applyFont="1" applyBorder="1" applyAlignment="1">
      <alignment horizontal="left" vertical="center" shrinkToFit="1"/>
    </xf>
    <xf numFmtId="0" fontId="8" fillId="0" borderId="26" xfId="1" applyFont="1" applyBorder="1" applyAlignment="1">
      <alignment horizontal="left" vertical="center" shrinkToFit="1"/>
    </xf>
    <xf numFmtId="0" fontId="8" fillId="0" borderId="11" xfId="1" applyFont="1" applyBorder="1" applyAlignment="1">
      <alignment vertical="center" shrinkToFit="1"/>
    </xf>
    <xf numFmtId="176" fontId="1" fillId="0" borderId="0" xfId="1" applyNumberFormat="1" applyFont="1"/>
    <xf numFmtId="0" fontId="8" fillId="0" borderId="11" xfId="0" applyFont="1" applyBorder="1" applyAlignment="1">
      <alignment vertical="center" wrapText="1"/>
    </xf>
    <xf numFmtId="0" fontId="8" fillId="0" borderId="11" xfId="0" applyFont="1" applyBorder="1" applyAlignment="1">
      <alignment vertical="center" wrapText="1"/>
    </xf>
    <xf numFmtId="0" fontId="8" fillId="0" borderId="2" xfId="1" applyFont="1" applyFill="1" applyBorder="1" applyAlignment="1">
      <alignment horizontal="left" vertical="center" shrinkToFit="1"/>
    </xf>
    <xf numFmtId="0" fontId="8" fillId="0" borderId="6" xfId="1" applyFont="1" applyFill="1" applyBorder="1" applyAlignment="1">
      <alignment horizontal="left" vertical="center" shrinkToFit="1"/>
    </xf>
    <xf numFmtId="178" fontId="1" fillId="0" borderId="0" xfId="1" applyNumberFormat="1" applyFont="1" applyFill="1" applyBorder="1" applyAlignment="1">
      <alignment horizontal="right" vertical="center"/>
    </xf>
    <xf numFmtId="0" fontId="8" fillId="0" borderId="4" xfId="1" applyFont="1" applyBorder="1" applyAlignment="1">
      <alignment horizontal="left" vertical="center" wrapText="1"/>
    </xf>
    <xf numFmtId="0" fontId="8" fillId="0" borderId="6" xfId="1" applyFont="1" applyBorder="1" applyAlignment="1">
      <alignment horizontal="left" vertical="center" wrapText="1"/>
    </xf>
    <xf numFmtId="0" fontId="8" fillId="0" borderId="3" xfId="1" applyFont="1" applyBorder="1" applyAlignment="1">
      <alignment horizontal="left" vertical="top" wrapText="1" shrinkToFit="1"/>
    </xf>
    <xf numFmtId="178" fontId="1" fillId="0" borderId="0" xfId="1" applyNumberFormat="1" applyFont="1" applyFill="1" applyBorder="1" applyAlignment="1">
      <alignment horizontal="right"/>
    </xf>
    <xf numFmtId="0" fontId="8" fillId="0" borderId="12" xfId="1" applyFont="1" applyBorder="1" applyAlignment="1">
      <alignment horizontal="left" vertical="center" wrapText="1"/>
    </xf>
    <xf numFmtId="0" fontId="8" fillId="0" borderId="2" xfId="1" applyFont="1" applyBorder="1" applyAlignment="1">
      <alignment vertical="center" wrapText="1"/>
    </xf>
    <xf numFmtId="0" fontId="9" fillId="0" borderId="0" xfId="1" applyFont="1"/>
    <xf numFmtId="177" fontId="7" fillId="0" borderId="1" xfId="1" applyNumberFormat="1" applyFont="1" applyBorder="1" applyAlignment="1">
      <alignment horizontal="center" vertical="center"/>
    </xf>
    <xf numFmtId="0" fontId="7" fillId="0" borderId="4" xfId="1" applyFont="1" applyBorder="1" applyAlignment="1">
      <alignment horizontal="center" vertical="center" shrinkToFit="1"/>
    </xf>
    <xf numFmtId="0" fontId="7" fillId="0" borderId="6" xfId="1" applyFont="1" applyBorder="1" applyAlignment="1">
      <alignment horizontal="center" vertical="center" shrinkToFit="1"/>
    </xf>
    <xf numFmtId="0" fontId="8" fillId="0" borderId="4" xfId="1" applyFont="1" applyBorder="1" applyAlignment="1">
      <alignment horizontal="center" vertical="center"/>
    </xf>
    <xf numFmtId="0" fontId="8" fillId="0" borderId="2" xfId="1" applyFont="1" applyBorder="1" applyAlignment="1">
      <alignment horizontal="left" vertical="center" wrapText="1" shrinkToFit="1"/>
    </xf>
    <xf numFmtId="178" fontId="1" fillId="0" borderId="0" xfId="1" applyNumberFormat="1" applyFont="1"/>
    <xf numFmtId="178" fontId="7" fillId="0" borderId="0" xfId="1" applyNumberFormat="1" applyFont="1" applyBorder="1"/>
    <xf numFmtId="0" fontId="8" fillId="0" borderId="9" xfId="1" applyFont="1" applyBorder="1" applyAlignment="1">
      <alignment horizontal="left" vertical="center" wrapText="1" shrinkToFit="1"/>
    </xf>
    <xf numFmtId="0" fontId="8" fillId="0" borderId="9" xfId="1" applyFont="1" applyBorder="1" applyAlignment="1">
      <alignment horizontal="left" vertical="center" wrapText="1" shrinkToFit="1"/>
    </xf>
    <xf numFmtId="178" fontId="9" fillId="0" borderId="5" xfId="1" applyNumberFormat="1" applyFont="1" applyFill="1" applyBorder="1" applyAlignment="1">
      <alignment horizontal="left" vertical="top" wrapText="1"/>
    </xf>
    <xf numFmtId="0" fontId="14" fillId="0" borderId="11" xfId="0" applyFont="1" applyBorder="1" applyAlignment="1">
      <alignment horizontal="left" vertical="top" wrapText="1"/>
    </xf>
    <xf numFmtId="0" fontId="8" fillId="0" borderId="8" xfId="1" applyFont="1" applyBorder="1" applyAlignment="1">
      <alignment vertical="center" wrapText="1"/>
    </xf>
    <xf numFmtId="0" fontId="15" fillId="0" borderId="13" xfId="0" applyFont="1" applyBorder="1" applyAlignment="1">
      <alignment vertical="center" wrapText="1"/>
    </xf>
    <xf numFmtId="0" fontId="8" fillId="0" borderId="6" xfId="0" applyFont="1" applyFill="1" applyBorder="1" applyAlignment="1">
      <alignment vertical="center" wrapText="1"/>
    </xf>
    <xf numFmtId="178" fontId="16" fillId="0" borderId="8" xfId="1" applyNumberFormat="1" applyFont="1" applyFill="1" applyBorder="1" applyAlignment="1">
      <alignment horizontal="left" vertical="center" wrapText="1"/>
    </xf>
    <xf numFmtId="178" fontId="16" fillId="0" borderId="9" xfId="1" applyNumberFormat="1" applyFont="1" applyFill="1" applyBorder="1" applyAlignment="1">
      <alignment horizontal="left" vertical="center" wrapText="1"/>
    </xf>
    <xf numFmtId="180" fontId="8" fillId="0" borderId="5" xfId="1" applyNumberFormat="1" applyFont="1" applyFill="1" applyBorder="1" applyAlignment="1">
      <alignment horizontal="center" vertical="center" wrapText="1"/>
    </xf>
    <xf numFmtId="0" fontId="15" fillId="0" borderId="10" xfId="0" applyFont="1" applyBorder="1" applyAlignment="1">
      <alignment vertical="center" wrapText="1"/>
    </xf>
    <xf numFmtId="0" fontId="15" fillId="0" borderId="14" xfId="0" applyFont="1" applyBorder="1" applyAlignment="1">
      <alignment vertical="center" wrapText="1"/>
    </xf>
    <xf numFmtId="178" fontId="16" fillId="0" borderId="10" xfId="1" applyNumberFormat="1" applyFont="1" applyFill="1" applyBorder="1" applyAlignment="1">
      <alignment horizontal="left" vertical="center" wrapText="1"/>
    </xf>
    <xf numFmtId="178" fontId="16" fillId="0" borderId="0" xfId="1" applyNumberFormat="1" applyFont="1" applyFill="1" applyBorder="1" applyAlignment="1">
      <alignment horizontal="left" vertical="center" wrapText="1"/>
    </xf>
    <xf numFmtId="180" fontId="8" fillId="0" borderId="7" xfId="1" applyNumberFormat="1" applyFont="1" applyFill="1" applyBorder="1" applyAlignment="1">
      <alignment horizontal="center" vertical="center" wrapText="1"/>
    </xf>
    <xf numFmtId="178" fontId="9" fillId="0" borderId="7" xfId="1" applyNumberFormat="1" applyFont="1" applyFill="1" applyBorder="1" applyAlignment="1">
      <alignment horizontal="left" vertical="top" wrapText="1"/>
    </xf>
    <xf numFmtId="178" fontId="16" fillId="0" borderId="12" xfId="1" applyNumberFormat="1" applyFont="1" applyFill="1" applyBorder="1" applyAlignment="1">
      <alignment horizontal="left" vertical="center" wrapText="1"/>
    </xf>
    <xf numFmtId="178" fontId="16" fillId="0" borderId="1" xfId="1" applyNumberFormat="1" applyFont="1" applyFill="1" applyBorder="1" applyAlignment="1">
      <alignment horizontal="left" vertical="center" wrapText="1"/>
    </xf>
    <xf numFmtId="180" fontId="8" fillId="0" borderId="11" xfId="1" applyNumberFormat="1" applyFont="1" applyFill="1" applyBorder="1" applyAlignment="1">
      <alignment horizontal="center" vertical="center" wrapText="1"/>
    </xf>
    <xf numFmtId="0" fontId="8" fillId="0" borderId="13" xfId="0" applyFont="1" applyFill="1" applyBorder="1" applyAlignment="1">
      <alignment vertical="center" wrapText="1"/>
    </xf>
    <xf numFmtId="178" fontId="16" fillId="0" borderId="13" xfId="1" applyNumberFormat="1" applyFont="1" applyFill="1" applyBorder="1" applyAlignment="1">
      <alignment horizontal="left" vertical="center" wrapText="1"/>
    </xf>
    <xf numFmtId="179" fontId="8" fillId="0" borderId="4" xfId="1" applyNumberFormat="1" applyFont="1" applyFill="1" applyBorder="1" applyAlignment="1">
      <alignment horizontal="center" vertical="center" wrapText="1"/>
    </xf>
    <xf numFmtId="0" fontId="8" fillId="0" borderId="2" xfId="0" applyFont="1" applyFill="1" applyBorder="1" applyAlignment="1">
      <alignment vertical="center"/>
    </xf>
    <xf numFmtId="0" fontId="13" fillId="0" borderId="2" xfId="0" applyFont="1" applyBorder="1" applyAlignment="1">
      <alignment vertical="center"/>
    </xf>
    <xf numFmtId="0" fontId="13" fillId="0" borderId="6" xfId="0" applyFont="1" applyBorder="1" applyAlignment="1">
      <alignment vertical="center"/>
    </xf>
    <xf numFmtId="0" fontId="8" fillId="0" borderId="4" xfId="0" applyFont="1" applyFill="1" applyBorder="1" applyAlignment="1">
      <alignment horizontal="center" vertical="center"/>
    </xf>
    <xf numFmtId="178" fontId="9" fillId="0" borderId="11" xfId="1" applyNumberFormat="1" applyFont="1" applyFill="1" applyBorder="1" applyAlignment="1">
      <alignment horizontal="left" vertical="top" wrapText="1"/>
    </xf>
    <xf numFmtId="0" fontId="13" fillId="0" borderId="10" xfId="0" applyFont="1" applyBorder="1" applyAlignment="1">
      <alignment vertical="center" wrapText="1"/>
    </xf>
    <xf numFmtId="0" fontId="13" fillId="0" borderId="14" xfId="0" applyFont="1" applyBorder="1" applyAlignment="1">
      <alignment vertical="center" wrapText="1"/>
    </xf>
    <xf numFmtId="0" fontId="8" fillId="0" borderId="3" xfId="0" applyFont="1" applyFill="1" applyBorder="1" applyAlignment="1">
      <alignment horizontal="center" vertical="center"/>
    </xf>
    <xf numFmtId="0" fontId="13" fillId="0" borderId="12" xfId="0" applyFont="1" applyBorder="1" applyAlignment="1">
      <alignment vertical="center" wrapText="1"/>
    </xf>
    <xf numFmtId="0" fontId="13" fillId="0" borderId="15" xfId="0" applyFont="1" applyBorder="1" applyAlignment="1">
      <alignment vertical="center" wrapText="1"/>
    </xf>
    <xf numFmtId="0" fontId="8" fillId="0" borderId="2" xfId="1" applyFont="1" applyBorder="1" applyAlignment="1">
      <alignment horizontal="left" vertical="center" shrinkToFit="1"/>
    </xf>
    <xf numFmtId="0" fontId="8" fillId="0" borderId="6" xfId="1" applyFont="1" applyBorder="1" applyAlignment="1">
      <alignment horizontal="left" vertical="center" shrinkToFit="1"/>
    </xf>
    <xf numFmtId="0" fontId="16" fillId="0" borderId="0" xfId="1" applyFont="1" applyBorder="1" applyAlignment="1">
      <alignment vertical="center" wrapText="1"/>
    </xf>
    <xf numFmtId="179" fontId="11" fillId="0" borderId="3" xfId="1" applyNumberFormat="1" applyFont="1" applyBorder="1" applyAlignment="1">
      <alignment horizontal="center" vertical="center" wrapText="1"/>
    </xf>
    <xf numFmtId="0" fontId="12" fillId="0" borderId="0" xfId="1" applyFont="1" applyBorder="1" applyAlignment="1">
      <alignment horizontal="right" vertical="center" wrapText="1"/>
    </xf>
    <xf numFmtId="0" fontId="10" fillId="0" borderId="14" xfId="1" applyFont="1" applyBorder="1" applyAlignment="1">
      <alignment horizontal="right" vertical="center"/>
    </xf>
    <xf numFmtId="0" fontId="10" fillId="0" borderId="0" xfId="1" applyFont="1" applyBorder="1" applyAlignment="1">
      <alignment vertical="center"/>
    </xf>
    <xf numFmtId="0" fontId="10" fillId="0" borderId="0" xfId="1" applyFont="1" applyBorder="1" applyAlignment="1">
      <alignment horizontal="right" vertical="center"/>
    </xf>
    <xf numFmtId="180" fontId="10" fillId="0" borderId="9" xfId="1" applyNumberFormat="1" applyFont="1" applyBorder="1" applyAlignment="1">
      <alignment horizontal="center"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2000250</xdr:colOff>
          <xdr:row>2</xdr:row>
          <xdr:rowOff>200025</xdr:rowOff>
        </xdr:from>
        <xdr:to>
          <xdr:col>4</xdr:col>
          <xdr:colOff>57150</xdr:colOff>
          <xdr:row>2</xdr:row>
          <xdr:rowOff>504825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47625</xdr:rowOff>
        </xdr:from>
        <xdr:to>
          <xdr:col>4</xdr:col>
          <xdr:colOff>57150</xdr:colOff>
          <xdr:row>7</xdr:row>
          <xdr:rowOff>304800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66675</xdr:rowOff>
        </xdr:from>
        <xdr:to>
          <xdr:col>4</xdr:col>
          <xdr:colOff>57150</xdr:colOff>
          <xdr:row>77</xdr:row>
          <xdr:rowOff>314325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79</xdr:row>
          <xdr:rowOff>57150</xdr:rowOff>
        </xdr:from>
        <xdr:to>
          <xdr:col>4</xdr:col>
          <xdr:colOff>66675</xdr:colOff>
          <xdr:row>79</xdr:row>
          <xdr:rowOff>323850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66675</xdr:rowOff>
        </xdr:from>
        <xdr:to>
          <xdr:col>4</xdr:col>
          <xdr:colOff>57150</xdr:colOff>
          <xdr:row>80</xdr:row>
          <xdr:rowOff>323850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66675</xdr:rowOff>
        </xdr:from>
        <xdr:to>
          <xdr:col>4</xdr:col>
          <xdr:colOff>57150</xdr:colOff>
          <xdr:row>81</xdr:row>
          <xdr:rowOff>314325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66675</xdr:rowOff>
        </xdr:from>
        <xdr:to>
          <xdr:col>4</xdr:col>
          <xdr:colOff>57150</xdr:colOff>
          <xdr:row>83</xdr:row>
          <xdr:rowOff>9525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57150</xdr:rowOff>
        </xdr:from>
        <xdr:to>
          <xdr:col>4</xdr:col>
          <xdr:colOff>57150</xdr:colOff>
          <xdr:row>78</xdr:row>
          <xdr:rowOff>323850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69</xdr:row>
          <xdr:rowOff>76200</xdr:rowOff>
        </xdr:from>
        <xdr:to>
          <xdr:col>4</xdr:col>
          <xdr:colOff>66675</xdr:colOff>
          <xdr:row>69</xdr:row>
          <xdr:rowOff>342900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70</xdr:row>
          <xdr:rowOff>47625</xdr:rowOff>
        </xdr:from>
        <xdr:to>
          <xdr:col>4</xdr:col>
          <xdr:colOff>66675</xdr:colOff>
          <xdr:row>70</xdr:row>
          <xdr:rowOff>314325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38100</xdr:rowOff>
        </xdr:from>
        <xdr:to>
          <xdr:col>4</xdr:col>
          <xdr:colOff>57150</xdr:colOff>
          <xdr:row>71</xdr:row>
          <xdr:rowOff>295275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104775</xdr:rowOff>
        </xdr:from>
        <xdr:to>
          <xdr:col>4</xdr:col>
          <xdr:colOff>57150</xdr:colOff>
          <xdr:row>36</xdr:row>
          <xdr:rowOff>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36</xdr:row>
          <xdr:rowOff>361950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85725</xdr:rowOff>
        </xdr:from>
        <xdr:to>
          <xdr:col>4</xdr:col>
          <xdr:colOff>57150</xdr:colOff>
          <xdr:row>37</xdr:row>
          <xdr:rowOff>342900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104775</xdr:rowOff>
        </xdr:from>
        <xdr:to>
          <xdr:col>4</xdr:col>
          <xdr:colOff>57150</xdr:colOff>
          <xdr:row>38</xdr:row>
          <xdr:rowOff>361950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0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0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47625</xdr:rowOff>
        </xdr:from>
        <xdr:to>
          <xdr:col>4</xdr:col>
          <xdr:colOff>57150</xdr:colOff>
          <xdr:row>51</xdr:row>
          <xdr:rowOff>304800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57150</xdr:rowOff>
        </xdr:from>
        <xdr:to>
          <xdr:col>4</xdr:col>
          <xdr:colOff>57150</xdr:colOff>
          <xdr:row>52</xdr:row>
          <xdr:rowOff>304800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47625</xdr:rowOff>
        </xdr:from>
        <xdr:to>
          <xdr:col>4</xdr:col>
          <xdr:colOff>57150</xdr:colOff>
          <xdr:row>65</xdr:row>
          <xdr:rowOff>314325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47625</xdr:rowOff>
        </xdr:from>
        <xdr:to>
          <xdr:col>4</xdr:col>
          <xdr:colOff>57150</xdr:colOff>
          <xdr:row>66</xdr:row>
          <xdr:rowOff>314325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47625</xdr:rowOff>
        </xdr:from>
        <xdr:to>
          <xdr:col>4</xdr:col>
          <xdr:colOff>57150</xdr:colOff>
          <xdr:row>67</xdr:row>
          <xdr:rowOff>314325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0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47625</xdr:rowOff>
        </xdr:from>
        <xdr:to>
          <xdr:col>4</xdr:col>
          <xdr:colOff>57150</xdr:colOff>
          <xdr:row>68</xdr:row>
          <xdr:rowOff>314325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0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209550</xdr:rowOff>
        </xdr:from>
        <xdr:to>
          <xdr:col>4</xdr:col>
          <xdr:colOff>57150</xdr:colOff>
          <xdr:row>89</xdr:row>
          <xdr:rowOff>171450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0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361950</xdr:rowOff>
        </xdr:from>
        <xdr:to>
          <xdr:col>4</xdr:col>
          <xdr:colOff>57150</xdr:colOff>
          <xdr:row>91</xdr:row>
          <xdr:rowOff>657225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0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19050</xdr:rowOff>
        </xdr:from>
        <xdr:to>
          <xdr:col>4</xdr:col>
          <xdr:colOff>57150</xdr:colOff>
          <xdr:row>93</xdr:row>
          <xdr:rowOff>57150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0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47625</xdr:rowOff>
        </xdr:from>
        <xdr:to>
          <xdr:col>4</xdr:col>
          <xdr:colOff>57150</xdr:colOff>
          <xdr:row>87</xdr:row>
          <xdr:rowOff>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0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47625</xdr:rowOff>
        </xdr:from>
        <xdr:to>
          <xdr:col>4</xdr:col>
          <xdr:colOff>57150</xdr:colOff>
          <xdr:row>88</xdr:row>
          <xdr:rowOff>0</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180975</xdr:rowOff>
        </xdr:from>
        <xdr:to>
          <xdr:col>4</xdr:col>
          <xdr:colOff>57150</xdr:colOff>
          <xdr:row>94</xdr:row>
          <xdr:rowOff>38100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0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123825</xdr:rowOff>
        </xdr:from>
        <xdr:to>
          <xdr:col>4</xdr:col>
          <xdr:colOff>57150</xdr:colOff>
          <xdr:row>95</xdr:row>
          <xdr:rowOff>47625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0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114300</xdr:rowOff>
        </xdr:from>
        <xdr:to>
          <xdr:col>4</xdr:col>
          <xdr:colOff>57150</xdr:colOff>
          <xdr:row>83</xdr:row>
          <xdr:rowOff>819150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0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314325</xdr:rowOff>
        </xdr:from>
        <xdr:to>
          <xdr:col>4</xdr:col>
          <xdr:colOff>57150</xdr:colOff>
          <xdr:row>84</xdr:row>
          <xdr:rowOff>619125</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0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66675</xdr:rowOff>
        </xdr:from>
        <xdr:to>
          <xdr:col>4</xdr:col>
          <xdr:colOff>57150</xdr:colOff>
          <xdr:row>78</xdr:row>
          <xdr:rowOff>314325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0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85</xdr:row>
          <xdr:rowOff>295275</xdr:rowOff>
        </xdr:from>
        <xdr:to>
          <xdr:col>4</xdr:col>
          <xdr:colOff>66675</xdr:colOff>
          <xdr:row>85</xdr:row>
          <xdr:rowOff>590550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0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57150</xdr:colOff>
          <xdr:row>16</xdr:row>
          <xdr:rowOff>342900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0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0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57150</xdr:colOff>
          <xdr:row>16</xdr:row>
          <xdr:rowOff>342900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0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0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0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47625</xdr:rowOff>
        </xdr:from>
        <xdr:to>
          <xdr:col>4</xdr:col>
          <xdr:colOff>57150</xdr:colOff>
          <xdr:row>18</xdr:row>
          <xdr:rowOff>304800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0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66675</xdr:rowOff>
        </xdr:from>
        <xdr:to>
          <xdr:col>4</xdr:col>
          <xdr:colOff>57150</xdr:colOff>
          <xdr:row>34</xdr:row>
          <xdr:rowOff>323850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0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57150</xdr:colOff>
          <xdr:row>17</xdr:row>
          <xdr:rowOff>304800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0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57150</xdr:colOff>
          <xdr:row>50</xdr:row>
          <xdr:rowOff>428625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0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180975</xdr:rowOff>
        </xdr:from>
        <xdr:to>
          <xdr:col>4</xdr:col>
          <xdr:colOff>57150</xdr:colOff>
          <xdr:row>46</xdr:row>
          <xdr:rowOff>447675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0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152400</xdr:rowOff>
        </xdr:from>
        <xdr:to>
          <xdr:col>4</xdr:col>
          <xdr:colOff>57150</xdr:colOff>
          <xdr:row>47</xdr:row>
          <xdr:rowOff>419100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0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152400</xdr:rowOff>
        </xdr:from>
        <xdr:to>
          <xdr:col>4</xdr:col>
          <xdr:colOff>57150</xdr:colOff>
          <xdr:row>49</xdr:row>
          <xdr:rowOff>419100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0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9525</xdr:rowOff>
        </xdr:from>
        <xdr:to>
          <xdr:col>4</xdr:col>
          <xdr:colOff>57150</xdr:colOff>
          <xdr:row>48</xdr:row>
          <xdr:rowOff>552450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0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98"/>
  <sheetViews>
    <sheetView showGridLines="0" tabSelected="1" view="pageBreakPreview" topLeftCell="A42" zoomScaleNormal="100" zoomScaleSheetLayoutView="100" workbookViewId="0">
      <selection activeCell="E47" sqref="E47:G47"/>
    </sheetView>
  </sheetViews>
  <sheetFormatPr defaultRowHeight="13.5"/>
  <cols>
    <col min="1" max="1" width="3.5" style="2" customWidth="1"/>
    <col min="2" max="2" width="9.875" style="2" customWidth="1"/>
    <col min="3" max="3" width="26.375" style="2" customWidth="1"/>
    <col min="4" max="4" width="3.5" style="2" customWidth="1"/>
    <col min="5" max="5" width="36.625" style="2" customWidth="1"/>
    <col min="6" max="7" width="25.625" style="2" customWidth="1"/>
    <col min="8" max="8" width="8.125" style="2" customWidth="1"/>
    <col min="9" max="9" width="36.25" style="2" customWidth="1"/>
    <col min="10" max="10" width="1" style="2" customWidth="1"/>
    <col min="11" max="11" width="0.75" style="2" customWidth="1"/>
    <col min="12" max="12" width="1.875" style="2" customWidth="1"/>
    <col min="13" max="16384" width="9" style="2"/>
  </cols>
  <sheetData>
    <row r="1" spans="1:11" ht="30" customHeight="1">
      <c r="A1" s="1" t="s">
        <v>0</v>
      </c>
      <c r="H1" s="3"/>
      <c r="I1" s="4"/>
    </row>
    <row r="2" spans="1:11" ht="30" customHeight="1">
      <c r="A2" s="5" t="s">
        <v>1</v>
      </c>
      <c r="B2" s="5"/>
      <c r="C2" s="6" t="s">
        <v>2</v>
      </c>
      <c r="D2" s="7"/>
      <c r="E2" s="8" t="s">
        <v>3</v>
      </c>
      <c r="F2" s="8"/>
      <c r="G2" s="8"/>
      <c r="H2" s="7" t="s">
        <v>4</v>
      </c>
      <c r="I2" s="9" t="s">
        <v>5</v>
      </c>
      <c r="J2" s="10"/>
      <c r="K2" s="4"/>
    </row>
    <row r="3" spans="1:11" ht="49.5" customHeight="1">
      <c r="A3" s="11" t="s">
        <v>6</v>
      </c>
      <c r="B3" s="12"/>
      <c r="C3" s="13" t="s">
        <v>37</v>
      </c>
      <c r="D3" s="14"/>
      <c r="E3" s="15" t="s">
        <v>7</v>
      </c>
      <c r="F3" s="15"/>
      <c r="G3" s="15"/>
      <c r="H3" s="16">
        <v>2</v>
      </c>
      <c r="I3" s="17" t="s">
        <v>43</v>
      </c>
      <c r="J3" s="18"/>
      <c r="K3" s="4"/>
    </row>
    <row r="4" spans="1:11" ht="49.5" customHeight="1">
      <c r="A4" s="19"/>
      <c r="B4" s="20"/>
      <c r="C4" s="21"/>
      <c r="D4" s="14"/>
      <c r="E4" s="22" t="s">
        <v>8</v>
      </c>
      <c r="F4" s="22"/>
      <c r="G4" s="22"/>
      <c r="H4" s="23">
        <v>0</v>
      </c>
      <c r="I4" s="24"/>
      <c r="J4" s="25"/>
      <c r="K4" s="4"/>
    </row>
    <row r="5" spans="1:11" ht="49.5" customHeight="1">
      <c r="A5" s="26"/>
      <c r="B5" s="27"/>
      <c r="C5" s="28"/>
      <c r="D5" s="29"/>
      <c r="E5" s="15" t="s">
        <v>9</v>
      </c>
      <c r="F5" s="15"/>
      <c r="G5" s="15"/>
      <c r="H5" s="16">
        <v>-2</v>
      </c>
      <c r="I5" s="30"/>
      <c r="J5" s="25"/>
      <c r="K5" s="4"/>
    </row>
    <row r="6" spans="1:11" ht="30" customHeight="1">
      <c r="A6" s="11" t="s">
        <v>11</v>
      </c>
      <c r="B6" s="12"/>
      <c r="C6" s="31" t="s">
        <v>12</v>
      </c>
      <c r="D6" s="14"/>
      <c r="E6" s="32" t="s">
        <v>56</v>
      </c>
      <c r="F6" s="32"/>
      <c r="G6" s="32"/>
      <c r="H6" s="33">
        <v>2</v>
      </c>
      <c r="I6" s="17" t="s">
        <v>44</v>
      </c>
      <c r="J6" s="25"/>
      <c r="K6" s="4"/>
    </row>
    <row r="7" spans="1:11" ht="30" customHeight="1">
      <c r="A7" s="19"/>
      <c r="B7" s="20"/>
      <c r="C7" s="31"/>
      <c r="D7" s="14"/>
      <c r="E7" s="32" t="s">
        <v>57</v>
      </c>
      <c r="F7" s="32"/>
      <c r="G7" s="32"/>
      <c r="H7" s="33">
        <v>1</v>
      </c>
      <c r="I7" s="24"/>
      <c r="J7" s="25"/>
      <c r="K7" s="4"/>
    </row>
    <row r="8" spans="1:11" ht="30" customHeight="1">
      <c r="A8" s="26"/>
      <c r="B8" s="27"/>
      <c r="C8" s="31"/>
      <c r="D8" s="14"/>
      <c r="E8" s="32" t="s">
        <v>13</v>
      </c>
      <c r="F8" s="32"/>
      <c r="G8" s="32"/>
      <c r="H8" s="33">
        <v>0</v>
      </c>
      <c r="I8" s="30"/>
      <c r="J8" s="25"/>
      <c r="K8" s="4"/>
    </row>
    <row r="9" spans="1:11" ht="30" customHeight="1">
      <c r="A9" s="34" t="s">
        <v>35</v>
      </c>
      <c r="B9" s="35"/>
      <c r="C9" s="36"/>
      <c r="D9" s="36"/>
      <c r="E9" s="37" t="s">
        <v>14</v>
      </c>
      <c r="F9" s="37"/>
      <c r="G9" s="38"/>
      <c r="H9" s="39">
        <f>SUM(H3,H6)</f>
        <v>4</v>
      </c>
      <c r="I9" s="40"/>
      <c r="J9" s="41"/>
      <c r="K9" s="4"/>
    </row>
    <row r="10" spans="1:11" ht="30" customHeight="1">
      <c r="A10" s="42" t="s">
        <v>41</v>
      </c>
      <c r="B10" s="43"/>
      <c r="C10" s="44"/>
      <c r="D10" s="44"/>
      <c r="E10" s="40"/>
      <c r="F10" s="40"/>
      <c r="G10" s="40"/>
      <c r="H10" s="40"/>
      <c r="I10" s="40"/>
      <c r="J10" s="41"/>
      <c r="K10" s="4"/>
    </row>
    <row r="11" spans="1:11" ht="30" customHeight="1">
      <c r="A11" s="45" t="s">
        <v>42</v>
      </c>
      <c r="B11" s="4"/>
      <c r="C11" s="46"/>
      <c r="D11" s="46"/>
      <c r="E11" s="4"/>
      <c r="F11" s="4"/>
      <c r="G11" s="41"/>
      <c r="H11" s="41"/>
      <c r="I11" s="41"/>
      <c r="J11" s="41"/>
      <c r="K11" s="4"/>
    </row>
    <row r="12" spans="1:11" ht="30" customHeight="1">
      <c r="A12" s="47" t="s">
        <v>15</v>
      </c>
      <c r="B12" s="3"/>
      <c r="C12" s="48"/>
      <c r="D12" s="46"/>
      <c r="E12" s="4"/>
      <c r="F12" s="4"/>
      <c r="G12" s="41"/>
      <c r="H12" s="49"/>
      <c r="I12" s="41"/>
      <c r="J12" s="41"/>
      <c r="K12" s="4"/>
    </row>
    <row r="13" spans="1:11" ht="30" customHeight="1">
      <c r="A13" s="5" t="s">
        <v>1</v>
      </c>
      <c r="B13" s="5"/>
      <c r="C13" s="50" t="s">
        <v>2</v>
      </c>
      <c r="D13" s="51"/>
      <c r="E13" s="8" t="s">
        <v>3</v>
      </c>
      <c r="F13" s="8"/>
      <c r="G13" s="8"/>
      <c r="H13" s="6" t="s">
        <v>4</v>
      </c>
      <c r="I13" s="52" t="s">
        <v>5</v>
      </c>
      <c r="J13" s="53"/>
      <c r="K13" s="4"/>
    </row>
    <row r="14" spans="1:11" ht="39.950000000000003" customHeight="1">
      <c r="A14" s="54" t="s">
        <v>16</v>
      </c>
      <c r="B14" s="55"/>
      <c r="C14" s="13" t="s">
        <v>98</v>
      </c>
      <c r="D14" s="56"/>
      <c r="E14" s="57" t="s">
        <v>38</v>
      </c>
      <c r="F14" s="57"/>
      <c r="G14" s="58"/>
      <c r="H14" s="33">
        <v>2</v>
      </c>
      <c r="I14" s="17" t="s">
        <v>99</v>
      </c>
      <c r="J14" s="59"/>
      <c r="K14" s="4"/>
    </row>
    <row r="15" spans="1:11" ht="39.950000000000003" customHeight="1">
      <c r="A15" s="60"/>
      <c r="B15" s="61"/>
      <c r="C15" s="21"/>
      <c r="D15" s="62"/>
      <c r="E15" s="63" t="s">
        <v>84</v>
      </c>
      <c r="F15" s="63"/>
      <c r="G15" s="64"/>
      <c r="H15" s="65">
        <v>1</v>
      </c>
      <c r="I15" s="24"/>
      <c r="J15" s="59"/>
      <c r="K15" s="4"/>
    </row>
    <row r="16" spans="1:11" ht="39.950000000000003" customHeight="1">
      <c r="A16" s="60"/>
      <c r="B16" s="61"/>
      <c r="C16" s="21"/>
      <c r="D16" s="62"/>
      <c r="E16" s="63" t="s">
        <v>85</v>
      </c>
      <c r="F16" s="63"/>
      <c r="G16" s="64"/>
      <c r="H16" s="65">
        <v>0</v>
      </c>
      <c r="I16" s="24"/>
      <c r="J16" s="59"/>
      <c r="K16" s="4"/>
    </row>
    <row r="17" spans="1:11" ht="39.950000000000003" customHeight="1">
      <c r="A17" s="66"/>
      <c r="B17" s="67"/>
      <c r="C17" s="68"/>
      <c r="D17" s="56"/>
      <c r="E17" s="63" t="s">
        <v>86</v>
      </c>
      <c r="F17" s="63"/>
      <c r="G17" s="64"/>
      <c r="H17" s="69">
        <v>-2</v>
      </c>
      <c r="I17" s="70"/>
      <c r="J17" s="59"/>
      <c r="K17" s="4"/>
    </row>
    <row r="18" spans="1:11" ht="30" customHeight="1">
      <c r="A18" s="31" t="s">
        <v>17</v>
      </c>
      <c r="B18" s="31"/>
      <c r="C18" s="13" t="s">
        <v>106</v>
      </c>
      <c r="D18" s="71"/>
      <c r="E18" s="72" t="s">
        <v>103</v>
      </c>
      <c r="F18" s="72"/>
      <c r="G18" s="72"/>
      <c r="H18" s="73">
        <v>2</v>
      </c>
      <c r="I18" s="17" t="s">
        <v>107</v>
      </c>
      <c r="J18" s="59"/>
      <c r="K18" s="4"/>
    </row>
    <row r="19" spans="1:11" ht="30" customHeight="1">
      <c r="A19" s="31"/>
      <c r="B19" s="31"/>
      <c r="C19" s="21"/>
      <c r="D19" s="74"/>
      <c r="E19" s="32" t="s">
        <v>104</v>
      </c>
      <c r="F19" s="32"/>
      <c r="G19" s="32"/>
      <c r="H19" s="75">
        <v>1</v>
      </c>
      <c r="I19" s="24"/>
      <c r="J19" s="59"/>
      <c r="K19" s="4"/>
    </row>
    <row r="20" spans="1:11" ht="31.5" customHeight="1">
      <c r="A20" s="31"/>
      <c r="B20" s="31"/>
      <c r="C20" s="21"/>
      <c r="D20" s="76"/>
      <c r="E20" s="77" t="s">
        <v>31</v>
      </c>
      <c r="F20" s="78"/>
      <c r="G20" s="79"/>
      <c r="H20" s="80"/>
      <c r="I20" s="24"/>
    </row>
    <row r="21" spans="1:11" ht="27.75" customHeight="1">
      <c r="A21" s="31"/>
      <c r="B21" s="31"/>
      <c r="C21" s="21"/>
      <c r="D21" s="76"/>
      <c r="E21" s="81" t="s">
        <v>32</v>
      </c>
      <c r="F21" s="82"/>
      <c r="G21" s="83"/>
      <c r="H21" s="80"/>
      <c r="I21" s="24"/>
    </row>
    <row r="22" spans="1:11" ht="27.75" customHeight="1">
      <c r="A22" s="31"/>
      <c r="B22" s="31"/>
      <c r="C22" s="21"/>
      <c r="D22" s="76"/>
      <c r="E22" s="81" t="s">
        <v>33</v>
      </c>
      <c r="F22" s="82"/>
      <c r="G22" s="83"/>
      <c r="H22" s="80"/>
      <c r="I22" s="24"/>
    </row>
    <row r="23" spans="1:11" ht="27.75" customHeight="1">
      <c r="A23" s="31"/>
      <c r="B23" s="31"/>
      <c r="C23" s="21"/>
      <c r="D23" s="76"/>
      <c r="E23" s="81" t="s">
        <v>96</v>
      </c>
      <c r="F23" s="82"/>
      <c r="G23" s="83"/>
      <c r="H23" s="80"/>
      <c r="I23" s="24"/>
    </row>
    <row r="24" spans="1:11" ht="27.75" customHeight="1">
      <c r="A24" s="31"/>
      <c r="B24" s="31"/>
      <c r="C24" s="21"/>
      <c r="D24" s="76"/>
      <c r="E24" s="84" t="s">
        <v>34</v>
      </c>
      <c r="F24" s="85"/>
      <c r="G24" s="86"/>
      <c r="H24" s="80"/>
      <c r="I24" s="24"/>
    </row>
    <row r="25" spans="1:11" ht="31.5" customHeight="1">
      <c r="A25" s="31"/>
      <c r="B25" s="31"/>
      <c r="C25" s="21"/>
      <c r="D25" s="76"/>
      <c r="E25" s="87" t="s">
        <v>87</v>
      </c>
      <c r="F25" s="88"/>
      <c r="G25" s="88"/>
      <c r="H25" s="89"/>
      <c r="I25" s="24"/>
      <c r="J25" s="59"/>
      <c r="K25" s="4"/>
    </row>
    <row r="26" spans="1:11" ht="30" customHeight="1">
      <c r="A26" s="31"/>
      <c r="B26" s="31"/>
      <c r="C26" s="21"/>
      <c r="D26" s="76"/>
      <c r="E26" s="81" t="s">
        <v>32</v>
      </c>
      <c r="F26" s="82"/>
      <c r="G26" s="82"/>
      <c r="H26" s="89"/>
      <c r="I26" s="24"/>
      <c r="J26" s="59"/>
      <c r="K26" s="4"/>
    </row>
    <row r="27" spans="1:11" ht="30" customHeight="1">
      <c r="A27" s="31"/>
      <c r="B27" s="31"/>
      <c r="C27" s="21"/>
      <c r="D27" s="76"/>
      <c r="E27" s="81" t="s">
        <v>33</v>
      </c>
      <c r="F27" s="82"/>
      <c r="G27" s="82"/>
      <c r="H27" s="89"/>
      <c r="I27" s="24"/>
      <c r="J27" s="59"/>
      <c r="K27" s="4"/>
    </row>
    <row r="28" spans="1:11" ht="30" customHeight="1">
      <c r="A28" s="31"/>
      <c r="B28" s="31"/>
      <c r="C28" s="21"/>
      <c r="D28" s="76"/>
      <c r="E28" s="81" t="s">
        <v>96</v>
      </c>
      <c r="F28" s="82"/>
      <c r="G28" s="83"/>
      <c r="H28" s="89"/>
      <c r="I28" s="24"/>
      <c r="J28" s="59"/>
      <c r="K28" s="4"/>
    </row>
    <row r="29" spans="1:11" ht="41.25" customHeight="1">
      <c r="A29" s="31"/>
      <c r="B29" s="31"/>
      <c r="C29" s="21"/>
      <c r="D29" s="76"/>
      <c r="E29" s="84" t="s">
        <v>34</v>
      </c>
      <c r="F29" s="85"/>
      <c r="G29" s="85"/>
      <c r="H29" s="89"/>
      <c r="I29" s="24"/>
      <c r="J29" s="90"/>
      <c r="K29" s="4"/>
    </row>
    <row r="30" spans="1:11" ht="31.5" customHeight="1">
      <c r="A30" s="31"/>
      <c r="B30" s="31"/>
      <c r="C30" s="21"/>
      <c r="D30" s="91"/>
      <c r="E30" s="87" t="s">
        <v>88</v>
      </c>
      <c r="F30" s="92"/>
      <c r="G30" s="92"/>
      <c r="H30" s="89"/>
      <c r="I30" s="24"/>
      <c r="J30" s="90"/>
      <c r="K30" s="4"/>
    </row>
    <row r="31" spans="1:11" ht="30" customHeight="1">
      <c r="A31" s="31"/>
      <c r="B31" s="31"/>
      <c r="C31" s="21"/>
      <c r="D31" s="91"/>
      <c r="E31" s="81" t="s">
        <v>32</v>
      </c>
      <c r="F31" s="82"/>
      <c r="G31" s="82"/>
      <c r="H31" s="89"/>
      <c r="I31" s="24"/>
      <c r="J31" s="93"/>
      <c r="K31" s="4"/>
    </row>
    <row r="32" spans="1:11" ht="30" customHeight="1">
      <c r="A32" s="31"/>
      <c r="B32" s="31"/>
      <c r="C32" s="21"/>
      <c r="D32" s="91"/>
      <c r="E32" s="81" t="s">
        <v>33</v>
      </c>
      <c r="F32" s="82"/>
      <c r="G32" s="82"/>
      <c r="H32" s="89"/>
      <c r="I32" s="24"/>
      <c r="J32" s="93"/>
      <c r="K32" s="4"/>
    </row>
    <row r="33" spans="1:11" ht="30" customHeight="1">
      <c r="A33" s="31"/>
      <c r="B33" s="31"/>
      <c r="C33" s="21"/>
      <c r="D33" s="91"/>
      <c r="E33" s="81" t="s">
        <v>96</v>
      </c>
      <c r="F33" s="82"/>
      <c r="G33" s="83"/>
      <c r="H33" s="89"/>
      <c r="I33" s="24"/>
      <c r="J33" s="93"/>
      <c r="K33" s="4"/>
    </row>
    <row r="34" spans="1:11" ht="30" customHeight="1">
      <c r="A34" s="31"/>
      <c r="B34" s="31"/>
      <c r="C34" s="21"/>
      <c r="D34" s="94"/>
      <c r="E34" s="84" t="s">
        <v>34</v>
      </c>
      <c r="F34" s="85"/>
      <c r="G34" s="85"/>
      <c r="H34" s="95"/>
      <c r="I34" s="24"/>
      <c r="J34" s="96"/>
      <c r="K34" s="4"/>
    </row>
    <row r="35" spans="1:11" ht="30" customHeight="1">
      <c r="A35" s="31"/>
      <c r="B35" s="31"/>
      <c r="C35" s="28"/>
      <c r="D35" s="74"/>
      <c r="E35" s="32" t="s">
        <v>10</v>
      </c>
      <c r="F35" s="32"/>
      <c r="G35" s="97"/>
      <c r="H35" s="33">
        <v>0</v>
      </c>
      <c r="I35" s="30"/>
      <c r="J35" s="96"/>
      <c r="K35" s="4"/>
    </row>
    <row r="36" spans="1:11" ht="30" customHeight="1">
      <c r="A36" s="31" t="s">
        <v>18</v>
      </c>
      <c r="B36" s="31"/>
      <c r="C36" s="31" t="s">
        <v>100</v>
      </c>
      <c r="D36" s="14"/>
      <c r="E36" s="32" t="s">
        <v>19</v>
      </c>
      <c r="F36" s="32"/>
      <c r="G36" s="97"/>
      <c r="H36" s="33">
        <v>1</v>
      </c>
      <c r="I36" s="98"/>
      <c r="J36" s="25"/>
      <c r="K36" s="4"/>
    </row>
    <row r="37" spans="1:11" ht="30" customHeight="1">
      <c r="A37" s="31"/>
      <c r="B37" s="31"/>
      <c r="C37" s="31"/>
      <c r="D37" s="14"/>
      <c r="E37" s="32" t="s">
        <v>20</v>
      </c>
      <c r="F37" s="32"/>
      <c r="G37" s="32"/>
      <c r="H37" s="33">
        <v>0.5</v>
      </c>
      <c r="I37" s="99"/>
      <c r="J37" s="25"/>
      <c r="K37" s="4"/>
    </row>
    <row r="38" spans="1:11" ht="30" customHeight="1">
      <c r="A38" s="31"/>
      <c r="B38" s="31"/>
      <c r="C38" s="31"/>
      <c r="D38" s="14"/>
      <c r="E38" s="32" t="s">
        <v>21</v>
      </c>
      <c r="F38" s="32"/>
      <c r="G38" s="32"/>
      <c r="H38" s="33">
        <v>0</v>
      </c>
      <c r="I38" s="100"/>
      <c r="J38" s="25"/>
      <c r="K38" s="4"/>
    </row>
    <row r="39" spans="1:11" ht="30" customHeight="1">
      <c r="A39" s="31" t="s">
        <v>71</v>
      </c>
      <c r="B39" s="31"/>
      <c r="C39" s="31" t="s">
        <v>72</v>
      </c>
      <c r="D39" s="14"/>
      <c r="E39" s="32" t="s">
        <v>73</v>
      </c>
      <c r="F39" s="32"/>
      <c r="G39" s="32"/>
      <c r="H39" s="33">
        <v>1</v>
      </c>
      <c r="I39" s="98"/>
      <c r="J39" s="25"/>
      <c r="K39" s="4"/>
    </row>
    <row r="40" spans="1:11" ht="30" customHeight="1">
      <c r="A40" s="31"/>
      <c r="B40" s="31"/>
      <c r="C40" s="101"/>
      <c r="D40" s="102"/>
      <c r="E40" s="32" t="s">
        <v>74</v>
      </c>
      <c r="F40" s="32"/>
      <c r="G40" s="32"/>
      <c r="H40" s="33">
        <v>0</v>
      </c>
      <c r="I40" s="100"/>
      <c r="J40" s="25"/>
      <c r="K40" s="4"/>
    </row>
    <row r="41" spans="1:11" ht="30" customHeight="1">
      <c r="A41" s="34" t="s">
        <v>35</v>
      </c>
      <c r="B41" s="103"/>
      <c r="C41" s="104"/>
      <c r="E41" s="37" t="s">
        <v>14</v>
      </c>
      <c r="F41" s="37"/>
      <c r="G41" s="38"/>
      <c r="H41" s="39">
        <f>SUM(H14,H18,H36,H39)</f>
        <v>6</v>
      </c>
      <c r="I41" s="40"/>
      <c r="J41" s="25"/>
      <c r="K41" s="4"/>
    </row>
    <row r="42" spans="1:11" ht="30" customHeight="1">
      <c r="A42" s="42" t="s">
        <v>41</v>
      </c>
      <c r="B42" s="105"/>
      <c r="C42" s="106"/>
      <c r="D42" s="106"/>
      <c r="E42" s="40"/>
      <c r="F42" s="40"/>
      <c r="G42" s="40"/>
      <c r="H42" s="107"/>
      <c r="I42" s="40"/>
      <c r="J42" s="108"/>
      <c r="K42" s="4"/>
    </row>
    <row r="43" spans="1:11" ht="30" customHeight="1">
      <c r="A43" s="45" t="s">
        <v>42</v>
      </c>
      <c r="B43" s="105"/>
      <c r="C43" s="106"/>
      <c r="D43" s="106"/>
      <c r="E43" s="40"/>
      <c r="F43" s="40"/>
      <c r="G43" s="93"/>
      <c r="H43" s="93"/>
      <c r="I43" s="93"/>
      <c r="J43" s="108"/>
      <c r="K43" s="4"/>
    </row>
    <row r="44" spans="1:11" ht="30" customHeight="1">
      <c r="A44" s="109" t="s">
        <v>22</v>
      </c>
      <c r="B44" s="4"/>
      <c r="C44" s="46"/>
      <c r="D44" s="46"/>
      <c r="E44" s="4"/>
      <c r="F44" s="4"/>
      <c r="G44" s="96"/>
      <c r="H44" s="96"/>
      <c r="I44" s="96"/>
      <c r="J44" s="108"/>
      <c r="K44" s="4"/>
    </row>
    <row r="45" spans="1:11" ht="30" customHeight="1">
      <c r="A45" s="110" t="s">
        <v>23</v>
      </c>
      <c r="B45" s="110"/>
      <c r="C45" s="110"/>
      <c r="D45" s="111"/>
      <c r="E45" s="112"/>
      <c r="F45" s="113"/>
      <c r="G45" s="114" t="s">
        <v>39</v>
      </c>
      <c r="H45" s="115"/>
      <c r="I45" s="96"/>
      <c r="J45" s="116"/>
      <c r="K45" s="4"/>
    </row>
    <row r="46" spans="1:11" ht="30" customHeight="1">
      <c r="A46" s="5" t="s">
        <v>1</v>
      </c>
      <c r="B46" s="5"/>
      <c r="C46" s="50" t="s">
        <v>2</v>
      </c>
      <c r="D46" s="51"/>
      <c r="E46" s="8" t="s">
        <v>3</v>
      </c>
      <c r="F46" s="8"/>
      <c r="G46" s="8"/>
      <c r="H46" s="7" t="s">
        <v>4</v>
      </c>
      <c r="I46" s="9" t="s">
        <v>5</v>
      </c>
      <c r="J46" s="116"/>
      <c r="K46" s="4"/>
    </row>
    <row r="47" spans="1:11" ht="48.75" customHeight="1">
      <c r="A47" s="60" t="s">
        <v>16</v>
      </c>
      <c r="B47" s="61"/>
      <c r="C47" s="117" t="s">
        <v>101</v>
      </c>
      <c r="D47" s="14"/>
      <c r="E47" s="57" t="s">
        <v>89</v>
      </c>
      <c r="F47" s="57"/>
      <c r="G47" s="58"/>
      <c r="H47" s="118">
        <v>2</v>
      </c>
      <c r="I47" s="17" t="s">
        <v>90</v>
      </c>
      <c r="J47" s="116"/>
      <c r="K47" s="4"/>
    </row>
    <row r="48" spans="1:11" ht="48.75" customHeight="1">
      <c r="A48" s="60"/>
      <c r="B48" s="61"/>
      <c r="C48" s="119"/>
      <c r="D48" s="14"/>
      <c r="E48" s="120" t="s">
        <v>91</v>
      </c>
      <c r="F48" s="120"/>
      <c r="G48" s="121"/>
      <c r="H48" s="118">
        <v>1</v>
      </c>
      <c r="I48" s="24"/>
      <c r="J48" s="41"/>
      <c r="K48" s="4"/>
    </row>
    <row r="49" spans="1:11" ht="48.75" customHeight="1">
      <c r="A49" s="60"/>
      <c r="B49" s="61"/>
      <c r="C49" s="119"/>
      <c r="D49" s="14"/>
      <c r="E49" s="32" t="s">
        <v>92</v>
      </c>
      <c r="F49" s="32"/>
      <c r="G49" s="97"/>
      <c r="H49" s="122">
        <v>0.5</v>
      </c>
      <c r="I49" s="24"/>
      <c r="J49" s="41"/>
      <c r="K49" s="4"/>
    </row>
    <row r="50" spans="1:11" ht="48.75" customHeight="1">
      <c r="A50" s="60"/>
      <c r="B50" s="61"/>
      <c r="C50" s="119"/>
      <c r="D50" s="123"/>
      <c r="E50" s="124" t="s">
        <v>93</v>
      </c>
      <c r="F50" s="124"/>
      <c r="G50" s="125"/>
      <c r="H50" s="75">
        <v>0</v>
      </c>
      <c r="I50" s="24"/>
      <c r="J50" s="41"/>
      <c r="K50" s="4"/>
    </row>
    <row r="51" spans="1:11" ht="48.75" customHeight="1">
      <c r="A51" s="126"/>
      <c r="B51" s="127"/>
      <c r="C51" s="128"/>
      <c r="D51" s="62"/>
      <c r="E51" s="124" t="s">
        <v>94</v>
      </c>
      <c r="F51" s="124"/>
      <c r="G51" s="125"/>
      <c r="H51" s="75">
        <v>-2</v>
      </c>
      <c r="I51" s="30"/>
      <c r="K51" s="4"/>
    </row>
    <row r="52" spans="1:11" ht="30" customHeight="1">
      <c r="A52" s="31" t="s">
        <v>17</v>
      </c>
      <c r="B52" s="31"/>
      <c r="C52" s="129" t="s">
        <v>108</v>
      </c>
      <c r="D52" s="71"/>
      <c r="E52" s="130" t="s">
        <v>95</v>
      </c>
      <c r="F52" s="130"/>
      <c r="G52" s="12"/>
      <c r="H52" s="131">
        <v>1</v>
      </c>
      <c r="I52" s="17" t="s">
        <v>109</v>
      </c>
      <c r="J52" s="53"/>
      <c r="K52" s="4"/>
    </row>
    <row r="53" spans="1:11" ht="30" customHeight="1">
      <c r="A53" s="31"/>
      <c r="B53" s="31"/>
      <c r="C53" s="132"/>
      <c r="D53" s="74"/>
      <c r="E53" s="32" t="s">
        <v>105</v>
      </c>
      <c r="F53" s="32"/>
      <c r="G53" s="97"/>
      <c r="H53" s="118">
        <v>0.5</v>
      </c>
      <c r="I53" s="24"/>
      <c r="J53" s="53"/>
      <c r="K53" s="4"/>
    </row>
    <row r="54" spans="1:11" ht="28.5" customHeight="1">
      <c r="A54" s="31"/>
      <c r="B54" s="31"/>
      <c r="C54" s="132"/>
      <c r="D54" s="133"/>
      <c r="E54" s="92" t="s">
        <v>31</v>
      </c>
      <c r="F54" s="88"/>
      <c r="G54" s="134"/>
      <c r="H54" s="135"/>
      <c r="I54" s="24"/>
      <c r="J54" s="136"/>
      <c r="K54" s="4"/>
    </row>
    <row r="55" spans="1:11" ht="30" customHeight="1">
      <c r="A55" s="31"/>
      <c r="B55" s="31"/>
      <c r="C55" s="132"/>
      <c r="D55" s="137"/>
      <c r="E55" s="82" t="s">
        <v>32</v>
      </c>
      <c r="F55" s="82"/>
      <c r="G55" s="83"/>
      <c r="H55" s="135"/>
      <c r="I55" s="24"/>
      <c r="J55" s="136"/>
      <c r="K55" s="4"/>
    </row>
    <row r="56" spans="1:11" ht="30" customHeight="1">
      <c r="A56" s="31"/>
      <c r="B56" s="31"/>
      <c r="C56" s="132"/>
      <c r="D56" s="137"/>
      <c r="E56" s="82" t="s">
        <v>33</v>
      </c>
      <c r="F56" s="82"/>
      <c r="G56" s="83"/>
      <c r="H56" s="135"/>
      <c r="I56" s="24"/>
      <c r="J56" s="138"/>
      <c r="K56" s="4"/>
    </row>
    <row r="57" spans="1:11" ht="30" customHeight="1">
      <c r="A57" s="31"/>
      <c r="B57" s="31"/>
      <c r="C57" s="132"/>
      <c r="D57" s="137"/>
      <c r="E57" s="81" t="s">
        <v>96</v>
      </c>
      <c r="F57" s="82"/>
      <c r="G57" s="83"/>
      <c r="H57" s="135"/>
      <c r="I57" s="24"/>
      <c r="J57" s="139"/>
      <c r="K57" s="4"/>
    </row>
    <row r="58" spans="1:11" ht="30" customHeight="1">
      <c r="A58" s="31"/>
      <c r="B58" s="31"/>
      <c r="C58" s="132"/>
      <c r="D58" s="137"/>
      <c r="E58" s="140" t="s">
        <v>34</v>
      </c>
      <c r="F58" s="140"/>
      <c r="G58" s="141"/>
      <c r="H58" s="135"/>
      <c r="I58" s="24"/>
      <c r="J58" s="139"/>
      <c r="K58" s="4"/>
    </row>
    <row r="59" spans="1:11" ht="30" customHeight="1">
      <c r="A59" s="31"/>
      <c r="B59" s="31"/>
      <c r="C59" s="132"/>
      <c r="D59" s="137"/>
      <c r="E59" s="85" t="s">
        <v>55</v>
      </c>
      <c r="F59" s="85"/>
      <c r="G59" s="86"/>
      <c r="H59" s="142"/>
      <c r="I59" s="24"/>
      <c r="J59" s="139"/>
      <c r="K59" s="4"/>
    </row>
    <row r="60" spans="1:11" ht="28.5" customHeight="1">
      <c r="A60" s="31"/>
      <c r="B60" s="31"/>
      <c r="C60" s="132"/>
      <c r="D60" s="137"/>
      <c r="E60" s="92" t="s">
        <v>87</v>
      </c>
      <c r="F60" s="88"/>
      <c r="G60" s="134"/>
      <c r="H60" s="135"/>
      <c r="I60" s="24"/>
      <c r="J60" s="143"/>
    </row>
    <row r="61" spans="1:11" ht="30" customHeight="1">
      <c r="A61" s="31"/>
      <c r="B61" s="31"/>
      <c r="C61" s="132"/>
      <c r="D61" s="137"/>
      <c r="E61" s="82" t="s">
        <v>32</v>
      </c>
      <c r="F61" s="82"/>
      <c r="G61" s="83"/>
      <c r="H61" s="135"/>
      <c r="I61" s="24"/>
      <c r="J61" s="143"/>
    </row>
    <row r="62" spans="1:11" ht="30" customHeight="1">
      <c r="A62" s="31"/>
      <c r="B62" s="31"/>
      <c r="C62" s="132"/>
      <c r="D62" s="137"/>
      <c r="E62" s="82" t="s">
        <v>33</v>
      </c>
      <c r="F62" s="82"/>
      <c r="G62" s="83"/>
      <c r="H62" s="135"/>
      <c r="I62" s="24"/>
      <c r="J62" s="143"/>
    </row>
    <row r="63" spans="1:11" ht="30" customHeight="1">
      <c r="A63" s="31"/>
      <c r="B63" s="31"/>
      <c r="C63" s="132"/>
      <c r="D63" s="137"/>
      <c r="E63" s="81" t="s">
        <v>96</v>
      </c>
      <c r="F63" s="82"/>
      <c r="G63" s="83"/>
      <c r="H63" s="135"/>
      <c r="I63" s="24"/>
      <c r="J63" s="143"/>
    </row>
    <row r="64" spans="1:11" ht="30" customHeight="1">
      <c r="A64" s="31"/>
      <c r="B64" s="31"/>
      <c r="C64" s="132"/>
      <c r="D64" s="137"/>
      <c r="E64" s="140" t="s">
        <v>34</v>
      </c>
      <c r="F64" s="140"/>
      <c r="G64" s="141"/>
      <c r="H64" s="135"/>
      <c r="I64" s="24"/>
      <c r="J64" s="143"/>
    </row>
    <row r="65" spans="1:11" ht="30" customHeight="1">
      <c r="A65" s="31"/>
      <c r="B65" s="31"/>
      <c r="C65" s="132"/>
      <c r="D65" s="144"/>
      <c r="E65" s="85" t="s">
        <v>55</v>
      </c>
      <c r="F65" s="85"/>
      <c r="G65" s="86"/>
      <c r="H65" s="142"/>
      <c r="I65" s="24"/>
      <c r="J65" s="143"/>
    </row>
    <row r="66" spans="1:11" ht="33" customHeight="1">
      <c r="A66" s="31"/>
      <c r="B66" s="31"/>
      <c r="C66" s="145"/>
      <c r="D66" s="74"/>
      <c r="E66" s="146" t="s">
        <v>10</v>
      </c>
      <c r="F66" s="146"/>
      <c r="G66" s="147"/>
      <c r="H66" s="33">
        <v>0</v>
      </c>
      <c r="I66" s="30"/>
      <c r="J66" s="148"/>
      <c r="K66" s="4"/>
    </row>
    <row r="67" spans="1:11" ht="31.5" customHeight="1">
      <c r="A67" s="149" t="s">
        <v>58</v>
      </c>
      <c r="B67" s="150"/>
      <c r="C67" s="13" t="s">
        <v>68</v>
      </c>
      <c r="D67" s="74"/>
      <c r="E67" s="32" t="s">
        <v>59</v>
      </c>
      <c r="F67" s="32"/>
      <c r="G67" s="32"/>
      <c r="H67" s="33">
        <v>1</v>
      </c>
      <c r="I67" s="151"/>
      <c r="J67" s="148"/>
      <c r="K67" s="4"/>
    </row>
    <row r="68" spans="1:11" ht="31.5" customHeight="1">
      <c r="A68" s="149"/>
      <c r="B68" s="150"/>
      <c r="C68" s="21"/>
      <c r="D68" s="74"/>
      <c r="E68" s="32" t="s">
        <v>60</v>
      </c>
      <c r="F68" s="32"/>
      <c r="G68" s="32"/>
      <c r="H68" s="33">
        <v>0.5</v>
      </c>
      <c r="I68" s="151"/>
      <c r="J68" s="152"/>
      <c r="K68" s="4"/>
    </row>
    <row r="69" spans="1:11" ht="30" customHeight="1">
      <c r="A69" s="149"/>
      <c r="B69" s="150"/>
      <c r="C69" s="28"/>
      <c r="D69" s="74"/>
      <c r="E69" s="32" t="s">
        <v>10</v>
      </c>
      <c r="F69" s="32"/>
      <c r="G69" s="32"/>
      <c r="H69" s="33">
        <v>0</v>
      </c>
      <c r="I69" s="151"/>
      <c r="J69" s="139"/>
      <c r="K69" s="4"/>
    </row>
    <row r="70" spans="1:11" ht="30" customHeight="1">
      <c r="A70" s="54" t="s">
        <v>48</v>
      </c>
      <c r="B70" s="55"/>
      <c r="C70" s="13" t="s">
        <v>49</v>
      </c>
      <c r="D70" s="62"/>
      <c r="E70" s="57" t="s">
        <v>69</v>
      </c>
      <c r="F70" s="57"/>
      <c r="G70" s="57"/>
      <c r="H70" s="33">
        <v>2</v>
      </c>
      <c r="I70" s="17" t="s">
        <v>52</v>
      </c>
      <c r="J70" s="139"/>
      <c r="K70" s="4"/>
    </row>
    <row r="71" spans="1:11" ht="26.25" customHeight="1">
      <c r="A71" s="60"/>
      <c r="B71" s="61"/>
      <c r="C71" s="21"/>
      <c r="D71" s="62"/>
      <c r="E71" s="57" t="s">
        <v>70</v>
      </c>
      <c r="F71" s="57"/>
      <c r="G71" s="57"/>
      <c r="H71" s="33">
        <v>1</v>
      </c>
      <c r="I71" s="24"/>
      <c r="J71" s="139"/>
      <c r="K71" s="4"/>
    </row>
    <row r="72" spans="1:11" ht="26.25" customHeight="1">
      <c r="A72" s="126"/>
      <c r="B72" s="127"/>
      <c r="C72" s="28"/>
      <c r="D72" s="153"/>
      <c r="E72" s="154" t="s">
        <v>50</v>
      </c>
      <c r="F72" s="154"/>
      <c r="G72" s="154"/>
      <c r="H72" s="123">
        <v>0</v>
      </c>
      <c r="I72" s="30"/>
      <c r="J72" s="139"/>
      <c r="K72" s="4"/>
    </row>
    <row r="73" spans="1:11" ht="24.95" customHeight="1">
      <c r="A73" s="34" t="s">
        <v>35</v>
      </c>
      <c r="C73" s="155"/>
      <c r="D73" s="46"/>
      <c r="E73" s="37" t="s">
        <v>14</v>
      </c>
      <c r="F73" s="37"/>
      <c r="G73" s="38"/>
      <c r="H73" s="39">
        <f>SUM(H47,H52,H67,H70)</f>
        <v>6</v>
      </c>
      <c r="I73" s="40"/>
      <c r="J73" s="148"/>
      <c r="K73" s="4"/>
    </row>
    <row r="74" spans="1:11" ht="24.95" customHeight="1">
      <c r="A74" s="42" t="s">
        <v>41</v>
      </c>
      <c r="C74" s="155"/>
      <c r="D74" s="46"/>
      <c r="E74" s="40"/>
      <c r="F74" s="40"/>
      <c r="G74" s="40"/>
      <c r="H74" s="107"/>
      <c r="I74" s="40"/>
      <c r="J74" s="148"/>
      <c r="K74" s="4"/>
    </row>
    <row r="75" spans="1:11" ht="24.95" customHeight="1">
      <c r="A75" s="45" t="s">
        <v>42</v>
      </c>
      <c r="C75" s="155"/>
      <c r="D75" s="46"/>
      <c r="H75" s="4"/>
      <c r="I75" s="4"/>
      <c r="J75" s="148"/>
      <c r="K75" s="4"/>
    </row>
    <row r="76" spans="1:11" ht="69.75" customHeight="1">
      <c r="A76" s="47" t="s">
        <v>24</v>
      </c>
      <c r="B76" s="3"/>
      <c r="C76" s="48"/>
      <c r="D76" s="46"/>
      <c r="E76" s="4"/>
      <c r="F76" s="4"/>
      <c r="G76" s="53"/>
      <c r="H76" s="156"/>
      <c r="I76" s="53"/>
      <c r="J76" s="148"/>
      <c r="K76" s="4"/>
    </row>
    <row r="77" spans="1:11" ht="24.95" customHeight="1">
      <c r="A77" s="157" t="s">
        <v>1</v>
      </c>
      <c r="B77" s="158"/>
      <c r="C77" s="50" t="s">
        <v>2</v>
      </c>
      <c r="D77" s="51"/>
      <c r="E77" s="8" t="s">
        <v>3</v>
      </c>
      <c r="F77" s="8"/>
      <c r="G77" s="8"/>
      <c r="H77" s="7" t="s">
        <v>4</v>
      </c>
      <c r="I77" s="9" t="s">
        <v>5</v>
      </c>
      <c r="J77" s="148"/>
      <c r="K77" s="4"/>
    </row>
    <row r="78" spans="1:11" ht="37.5" customHeight="1">
      <c r="A78" s="54" t="s">
        <v>25</v>
      </c>
      <c r="B78" s="55"/>
      <c r="C78" s="13" t="s">
        <v>97</v>
      </c>
      <c r="D78" s="62"/>
      <c r="E78" s="57" t="s">
        <v>79</v>
      </c>
      <c r="F78" s="57"/>
      <c r="G78" s="58"/>
      <c r="H78" s="118">
        <v>2</v>
      </c>
      <c r="I78" s="17" t="s">
        <v>102</v>
      </c>
      <c r="J78" s="148"/>
      <c r="K78" s="4"/>
    </row>
    <row r="79" spans="1:11" ht="37.5" customHeight="1">
      <c r="A79" s="60"/>
      <c r="B79" s="61"/>
      <c r="C79" s="21"/>
      <c r="D79" s="62"/>
      <c r="E79" s="57" t="s">
        <v>80</v>
      </c>
      <c r="F79" s="57"/>
      <c r="G79" s="58"/>
      <c r="H79" s="118">
        <v>1</v>
      </c>
      <c r="I79" s="24"/>
      <c r="J79" s="148"/>
      <c r="K79" s="4"/>
    </row>
    <row r="80" spans="1:11" ht="37.5" customHeight="1">
      <c r="A80" s="126"/>
      <c r="B80" s="127"/>
      <c r="C80" s="28"/>
      <c r="D80" s="62"/>
      <c r="E80" s="57" t="s">
        <v>81</v>
      </c>
      <c r="F80" s="57"/>
      <c r="G80" s="58"/>
      <c r="H80" s="159">
        <v>0</v>
      </c>
      <c r="I80" s="30"/>
      <c r="J80" s="93"/>
      <c r="K80" s="4"/>
    </row>
    <row r="81" spans="1:11" ht="30" customHeight="1">
      <c r="A81" s="54" t="s">
        <v>26</v>
      </c>
      <c r="B81" s="55"/>
      <c r="C81" s="13" t="s">
        <v>27</v>
      </c>
      <c r="D81" s="62"/>
      <c r="E81" s="160" t="s">
        <v>45</v>
      </c>
      <c r="F81" s="160"/>
      <c r="G81" s="160"/>
      <c r="H81" s="65">
        <v>2</v>
      </c>
      <c r="I81" s="17"/>
      <c r="J81" s="161"/>
      <c r="K81" s="4"/>
    </row>
    <row r="82" spans="1:11" ht="30" customHeight="1">
      <c r="A82" s="60"/>
      <c r="B82" s="61"/>
      <c r="C82" s="21"/>
      <c r="D82" s="62"/>
      <c r="E82" s="32" t="s">
        <v>46</v>
      </c>
      <c r="F82" s="32"/>
      <c r="G82" s="32"/>
      <c r="H82" s="33">
        <v>1</v>
      </c>
      <c r="I82" s="24"/>
      <c r="J82" s="162"/>
      <c r="K82" s="4"/>
    </row>
    <row r="83" spans="1:11" ht="24.75" customHeight="1">
      <c r="A83" s="126"/>
      <c r="B83" s="127"/>
      <c r="C83" s="28"/>
      <c r="D83" s="153"/>
      <c r="E83" s="32" t="s">
        <v>40</v>
      </c>
      <c r="F83" s="32"/>
      <c r="G83" s="32"/>
      <c r="H83" s="33">
        <v>0</v>
      </c>
      <c r="I83" s="30"/>
      <c r="K83" s="4"/>
    </row>
    <row r="84" spans="1:11" ht="69.75" customHeight="1">
      <c r="A84" s="54" t="s">
        <v>28</v>
      </c>
      <c r="B84" s="55"/>
      <c r="C84" s="13" t="s">
        <v>82</v>
      </c>
      <c r="D84" s="56"/>
      <c r="E84" s="163" t="s">
        <v>75</v>
      </c>
      <c r="F84" s="163"/>
      <c r="G84" s="163"/>
      <c r="H84" s="131">
        <v>1.5</v>
      </c>
      <c r="I84" s="17" t="s">
        <v>78</v>
      </c>
      <c r="K84" s="4"/>
    </row>
    <row r="85" spans="1:11" ht="69.75" customHeight="1">
      <c r="A85" s="60"/>
      <c r="B85" s="61"/>
      <c r="C85" s="21"/>
      <c r="D85" s="56"/>
      <c r="E85" s="164" t="s">
        <v>76</v>
      </c>
      <c r="F85" s="164"/>
      <c r="G85" s="164"/>
      <c r="H85" s="69">
        <v>1</v>
      </c>
      <c r="I85" s="24"/>
    </row>
    <row r="86" spans="1:11" ht="69.75" customHeight="1">
      <c r="A86" s="126"/>
      <c r="B86" s="127"/>
      <c r="C86" s="28"/>
      <c r="D86" s="62"/>
      <c r="E86" s="32" t="s">
        <v>47</v>
      </c>
      <c r="F86" s="32"/>
      <c r="G86" s="97"/>
      <c r="H86" s="33">
        <v>0</v>
      </c>
      <c r="I86" s="30"/>
    </row>
    <row r="87" spans="1:11" ht="24.75" customHeight="1">
      <c r="A87" s="54" t="s">
        <v>53</v>
      </c>
      <c r="B87" s="55"/>
      <c r="C87" s="13" t="s">
        <v>61</v>
      </c>
      <c r="D87" s="62"/>
      <c r="E87" s="130" t="s">
        <v>77</v>
      </c>
      <c r="F87" s="130"/>
      <c r="G87" s="12"/>
      <c r="H87" s="65">
        <v>1</v>
      </c>
      <c r="I87" s="165" t="s">
        <v>62</v>
      </c>
    </row>
    <row r="88" spans="1:11" ht="24.75" customHeight="1">
      <c r="A88" s="126"/>
      <c r="B88" s="127"/>
      <c r="C88" s="28"/>
      <c r="D88" s="62"/>
      <c r="E88" s="32" t="s">
        <v>51</v>
      </c>
      <c r="F88" s="32"/>
      <c r="G88" s="97"/>
      <c r="H88" s="33">
        <v>0</v>
      </c>
      <c r="I88" s="166"/>
    </row>
    <row r="89" spans="1:11" ht="24.75" customHeight="1">
      <c r="A89" s="167" t="s">
        <v>54</v>
      </c>
      <c r="B89" s="168"/>
      <c r="C89" s="55" t="s">
        <v>29</v>
      </c>
      <c r="D89" s="56"/>
      <c r="E89" s="169" t="s">
        <v>30</v>
      </c>
      <c r="F89" s="170" t="s">
        <v>63</v>
      </c>
      <c r="G89" s="171"/>
      <c r="H89" s="172">
        <v>1</v>
      </c>
      <c r="I89" s="165" t="s">
        <v>83</v>
      </c>
    </row>
    <row r="90" spans="1:11" ht="14.25">
      <c r="A90" s="173"/>
      <c r="B90" s="174"/>
      <c r="C90" s="61"/>
      <c r="D90" s="66"/>
      <c r="E90" s="169"/>
      <c r="F90" s="175"/>
      <c r="G90" s="176"/>
      <c r="H90" s="177"/>
      <c r="I90" s="178"/>
    </row>
    <row r="91" spans="1:11" ht="44.25" customHeight="1">
      <c r="A91" s="173"/>
      <c r="B91" s="174"/>
      <c r="C91" s="61"/>
      <c r="D91" s="153"/>
      <c r="E91" s="169"/>
      <c r="F91" s="179"/>
      <c r="G91" s="180"/>
      <c r="H91" s="181"/>
      <c r="I91" s="178"/>
    </row>
    <row r="92" spans="1:11" ht="66" customHeight="1">
      <c r="A92" s="173"/>
      <c r="B92" s="174"/>
      <c r="C92" s="61"/>
      <c r="D92" s="56"/>
      <c r="E92" s="182" t="s">
        <v>30</v>
      </c>
      <c r="F92" s="170" t="s">
        <v>64</v>
      </c>
      <c r="G92" s="183"/>
      <c r="H92" s="184">
        <v>0.5</v>
      </c>
      <c r="I92" s="178"/>
    </row>
    <row r="93" spans="1:11" ht="18.75">
      <c r="A93" s="173"/>
      <c r="B93" s="174"/>
      <c r="C93" s="127"/>
      <c r="D93" s="62"/>
      <c r="E93" s="185" t="s">
        <v>10</v>
      </c>
      <c r="F93" s="186"/>
      <c r="G93" s="187"/>
      <c r="H93" s="188">
        <v>0</v>
      </c>
      <c r="I93" s="189"/>
    </row>
    <row r="94" spans="1:11" ht="14.25">
      <c r="A94" s="190"/>
      <c r="B94" s="191"/>
      <c r="C94" s="13" t="s">
        <v>65</v>
      </c>
      <c r="D94" s="62"/>
      <c r="E94" s="32" t="s">
        <v>66</v>
      </c>
      <c r="F94" s="32"/>
      <c r="G94" s="97"/>
      <c r="H94" s="192">
        <v>0.5</v>
      </c>
      <c r="I94" s="165" t="s">
        <v>62</v>
      </c>
    </row>
    <row r="95" spans="1:11" ht="14.25">
      <c r="A95" s="193"/>
      <c r="B95" s="194"/>
      <c r="C95" s="28"/>
      <c r="D95" s="62"/>
      <c r="E95" s="195" t="s">
        <v>67</v>
      </c>
      <c r="F95" s="195"/>
      <c r="G95" s="196"/>
      <c r="H95" s="192">
        <v>0</v>
      </c>
      <c r="I95" s="189"/>
    </row>
    <row r="96" spans="1:11" ht="14.25">
      <c r="A96" s="42" t="s">
        <v>35</v>
      </c>
      <c r="B96" s="105"/>
      <c r="C96" s="197"/>
      <c r="D96" s="197"/>
      <c r="E96" s="37" t="s">
        <v>14</v>
      </c>
      <c r="F96" s="37"/>
      <c r="G96" s="38"/>
      <c r="H96" s="198">
        <f>SUM(H78,H81,H84,H87,H89,H94)</f>
        <v>8</v>
      </c>
      <c r="I96" s="199"/>
    </row>
    <row r="97" spans="1:9" ht="14.25">
      <c r="A97" s="42" t="s">
        <v>41</v>
      </c>
      <c r="G97" s="200" t="s">
        <v>36</v>
      </c>
      <c r="H97" s="198">
        <f>H9+H41+H73+H96</f>
        <v>24</v>
      </c>
      <c r="I97" s="138"/>
    </row>
    <row r="98" spans="1:9">
      <c r="A98" s="45" t="s">
        <v>42</v>
      </c>
      <c r="E98" s="201"/>
      <c r="F98" s="201"/>
      <c r="G98" s="202"/>
      <c r="H98" s="203"/>
      <c r="I98" s="40"/>
    </row>
  </sheetData>
  <mergeCells count="135">
    <mergeCell ref="I3:I5"/>
    <mergeCell ref="E4:G4"/>
    <mergeCell ref="E5:G5"/>
    <mergeCell ref="E9:G9"/>
    <mergeCell ref="I6:I8"/>
    <mergeCell ref="A2:B2"/>
    <mergeCell ref="E2:G2"/>
    <mergeCell ref="C6:C8"/>
    <mergeCell ref="E6:G6"/>
    <mergeCell ref="E7:G7"/>
    <mergeCell ref="C3:C5"/>
    <mergeCell ref="E3:G3"/>
    <mergeCell ref="E8:G8"/>
    <mergeCell ref="A3:B5"/>
    <mergeCell ref="A6:B8"/>
    <mergeCell ref="A13:B13"/>
    <mergeCell ref="E13:G13"/>
    <mergeCell ref="A14:B16"/>
    <mergeCell ref="C14:C16"/>
    <mergeCell ref="E22:G22"/>
    <mergeCell ref="E23:G23"/>
    <mergeCell ref="E24:G24"/>
    <mergeCell ref="E25:G25"/>
    <mergeCell ref="E26:G26"/>
    <mergeCell ref="E16:G16"/>
    <mergeCell ref="E15:G15"/>
    <mergeCell ref="E14:G14"/>
    <mergeCell ref="A36:B38"/>
    <mergeCell ref="C36:C38"/>
    <mergeCell ref="E36:G36"/>
    <mergeCell ref="I36:I38"/>
    <mergeCell ref="E37:G37"/>
    <mergeCell ref="E38:G38"/>
    <mergeCell ref="I14:I16"/>
    <mergeCell ref="A18:B35"/>
    <mergeCell ref="C18:C35"/>
    <mergeCell ref="E18:G18"/>
    <mergeCell ref="I18:I35"/>
    <mergeCell ref="E19:G19"/>
    <mergeCell ref="E20:G20"/>
    <mergeCell ref="E21:G21"/>
    <mergeCell ref="E27:G27"/>
    <mergeCell ref="E28:G28"/>
    <mergeCell ref="E29:G29"/>
    <mergeCell ref="E30:G30"/>
    <mergeCell ref="E31:G31"/>
    <mergeCell ref="E32:G32"/>
    <mergeCell ref="E33:G33"/>
    <mergeCell ref="E34:G34"/>
    <mergeCell ref="E35:G35"/>
    <mergeCell ref="E17:G17"/>
    <mergeCell ref="A70:B72"/>
    <mergeCell ref="C70:C72"/>
    <mergeCell ref="A39:B40"/>
    <mergeCell ref="C39:C40"/>
    <mergeCell ref="E39:G39"/>
    <mergeCell ref="I39:I40"/>
    <mergeCell ref="E40:G40"/>
    <mergeCell ref="A45:C45"/>
    <mergeCell ref="E45:F45"/>
    <mergeCell ref="A46:B46"/>
    <mergeCell ref="E46:G46"/>
    <mergeCell ref="E41:G41"/>
    <mergeCell ref="I47:I51"/>
    <mergeCell ref="E49:G49"/>
    <mergeCell ref="E96:G96"/>
    <mergeCell ref="E80:G80"/>
    <mergeCell ref="A81:B83"/>
    <mergeCell ref="C81:C83"/>
    <mergeCell ref="E81:G81"/>
    <mergeCell ref="I81:I83"/>
    <mergeCell ref="E82:G82"/>
    <mergeCell ref="E83:G83"/>
    <mergeCell ref="A78:B80"/>
    <mergeCell ref="C78:C80"/>
    <mergeCell ref="I78:I80"/>
    <mergeCell ref="E78:G78"/>
    <mergeCell ref="E79:G79"/>
    <mergeCell ref="A87:B88"/>
    <mergeCell ref="A84:B86"/>
    <mergeCell ref="C84:C86"/>
    <mergeCell ref="E84:G84"/>
    <mergeCell ref="I84:I86"/>
    <mergeCell ref="F92:G92"/>
    <mergeCell ref="E93:G93"/>
    <mergeCell ref="I94:I95"/>
    <mergeCell ref="E87:G87"/>
    <mergeCell ref="I87:I88"/>
    <mergeCell ref="E88:G88"/>
    <mergeCell ref="A77:B77"/>
    <mergeCell ref="E77:G77"/>
    <mergeCell ref="E70:G70"/>
    <mergeCell ref="A89:B95"/>
    <mergeCell ref="A47:B51"/>
    <mergeCell ref="E51:G51"/>
    <mergeCell ref="E47:G47"/>
    <mergeCell ref="C47:C51"/>
    <mergeCell ref="E50:G50"/>
    <mergeCell ref="E65:G65"/>
    <mergeCell ref="C94:C95"/>
    <mergeCell ref="E94:G94"/>
    <mergeCell ref="C89:C93"/>
    <mergeCell ref="C87:C88"/>
    <mergeCell ref="A52:B66"/>
    <mergeCell ref="C52:C66"/>
    <mergeCell ref="E52:G52"/>
    <mergeCell ref="A67:B69"/>
    <mergeCell ref="C67:C69"/>
    <mergeCell ref="E67:G67"/>
    <mergeCell ref="E69:G69"/>
    <mergeCell ref="E64:G64"/>
    <mergeCell ref="E71:G71"/>
    <mergeCell ref="E72:G72"/>
    <mergeCell ref="F89:G91"/>
    <mergeCell ref="H89:H91"/>
    <mergeCell ref="I89:I93"/>
    <mergeCell ref="I52:I66"/>
    <mergeCell ref="E53:G53"/>
    <mergeCell ref="E54:G54"/>
    <mergeCell ref="E55:G55"/>
    <mergeCell ref="E56:G56"/>
    <mergeCell ref="E57:G57"/>
    <mergeCell ref="E58:G58"/>
    <mergeCell ref="E59:G59"/>
    <mergeCell ref="E86:G86"/>
    <mergeCell ref="E68:G68"/>
    <mergeCell ref="E89:E91"/>
    <mergeCell ref="E66:G66"/>
    <mergeCell ref="E60:G60"/>
    <mergeCell ref="E61:G61"/>
    <mergeCell ref="E62:G62"/>
    <mergeCell ref="E63:G63"/>
    <mergeCell ref="I67:I69"/>
    <mergeCell ref="I70:I72"/>
    <mergeCell ref="E73:G73"/>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4" manualBreakCount="4">
    <brk id="11" max="8" man="1"/>
    <brk id="43" max="8" man="1"/>
    <brk id="66" max="8" man="1"/>
    <brk id="7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2000250</xdr:colOff>
                    <xdr:row>2</xdr:row>
                    <xdr:rowOff>200025</xdr:rowOff>
                  </from>
                  <to>
                    <xdr:col>4</xdr:col>
                    <xdr:colOff>57150</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47625</xdr:rowOff>
                  </from>
                  <to>
                    <xdr:col>4</xdr:col>
                    <xdr:colOff>57150</xdr:colOff>
                    <xdr:row>7</xdr:row>
                    <xdr:rowOff>304800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284" r:id="rId12" name="Check Box 44">
              <controlPr defaultSize="0" autoFill="0" autoLine="0" autoPict="0">
                <anchor moveWithCells="1">
                  <from>
                    <xdr:col>3</xdr:col>
                    <xdr:colOff>0</xdr:colOff>
                    <xdr:row>77</xdr:row>
                    <xdr:rowOff>66675</xdr:rowOff>
                  </from>
                  <to>
                    <xdr:col>4</xdr:col>
                    <xdr:colOff>57150</xdr:colOff>
                    <xdr:row>77</xdr:row>
                    <xdr:rowOff>314325</xdr:rowOff>
                  </to>
                </anchor>
              </controlPr>
            </control>
          </mc:Choice>
        </mc:AlternateContent>
        <mc:AlternateContent xmlns:mc="http://schemas.openxmlformats.org/markup-compatibility/2006">
          <mc:Choice Requires="x14">
            <control shapeId="10285" r:id="rId13" name="Check Box 45">
              <controlPr defaultSize="0" autoFill="0" autoLine="0" autoPict="0">
                <anchor moveWithCells="1">
                  <from>
                    <xdr:col>2</xdr:col>
                    <xdr:colOff>2000250</xdr:colOff>
                    <xdr:row>79</xdr:row>
                    <xdr:rowOff>57150</xdr:rowOff>
                  </from>
                  <to>
                    <xdr:col>4</xdr:col>
                    <xdr:colOff>66675</xdr:colOff>
                    <xdr:row>79</xdr:row>
                    <xdr:rowOff>323850</xdr:rowOff>
                  </to>
                </anchor>
              </controlPr>
            </control>
          </mc:Choice>
        </mc:AlternateContent>
        <mc:AlternateContent xmlns:mc="http://schemas.openxmlformats.org/markup-compatibility/2006">
          <mc:Choice Requires="x14">
            <control shapeId="10287" r:id="rId14" name="Check Box 47">
              <controlPr defaultSize="0" autoFill="0" autoLine="0" autoPict="0">
                <anchor moveWithCells="1">
                  <from>
                    <xdr:col>3</xdr:col>
                    <xdr:colOff>0</xdr:colOff>
                    <xdr:row>80</xdr:row>
                    <xdr:rowOff>66675</xdr:rowOff>
                  </from>
                  <to>
                    <xdr:col>4</xdr:col>
                    <xdr:colOff>57150</xdr:colOff>
                    <xdr:row>80</xdr:row>
                    <xdr:rowOff>323850</xdr:rowOff>
                  </to>
                </anchor>
              </controlPr>
            </control>
          </mc:Choice>
        </mc:AlternateContent>
        <mc:AlternateContent xmlns:mc="http://schemas.openxmlformats.org/markup-compatibility/2006">
          <mc:Choice Requires="x14">
            <control shapeId="10288" r:id="rId15" name="Check Box 48">
              <controlPr defaultSize="0" autoFill="0" autoLine="0" autoPict="0">
                <anchor moveWithCells="1">
                  <from>
                    <xdr:col>3</xdr:col>
                    <xdr:colOff>0</xdr:colOff>
                    <xdr:row>81</xdr:row>
                    <xdr:rowOff>66675</xdr:rowOff>
                  </from>
                  <to>
                    <xdr:col>4</xdr:col>
                    <xdr:colOff>57150</xdr:colOff>
                    <xdr:row>81</xdr:row>
                    <xdr:rowOff>314325</xdr:rowOff>
                  </to>
                </anchor>
              </controlPr>
            </control>
          </mc:Choice>
        </mc:AlternateContent>
        <mc:AlternateContent xmlns:mc="http://schemas.openxmlformats.org/markup-compatibility/2006">
          <mc:Choice Requires="x14">
            <control shapeId="10289" r:id="rId16" name="Check Box 49">
              <controlPr defaultSize="0" autoFill="0" autoLine="0" autoPict="0">
                <anchor moveWithCells="1">
                  <from>
                    <xdr:col>3</xdr:col>
                    <xdr:colOff>0</xdr:colOff>
                    <xdr:row>82</xdr:row>
                    <xdr:rowOff>66675</xdr:rowOff>
                  </from>
                  <to>
                    <xdr:col>4</xdr:col>
                    <xdr:colOff>57150</xdr:colOff>
                    <xdr:row>83</xdr:row>
                    <xdr:rowOff>9525</xdr:rowOff>
                  </to>
                </anchor>
              </controlPr>
            </control>
          </mc:Choice>
        </mc:AlternateContent>
        <mc:AlternateContent xmlns:mc="http://schemas.openxmlformats.org/markup-compatibility/2006">
          <mc:Choice Requires="x14">
            <control shapeId="10297" r:id="rId17" name="Check Box 5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01" r:id="rId18" name="Check Box 61">
              <controlPr defaultSize="0" autoFill="0" autoLine="0" autoPict="0">
                <anchor moveWithCells="1">
                  <from>
                    <xdr:col>3</xdr:col>
                    <xdr:colOff>0</xdr:colOff>
                    <xdr:row>78</xdr:row>
                    <xdr:rowOff>57150</xdr:rowOff>
                  </from>
                  <to>
                    <xdr:col>4</xdr:col>
                    <xdr:colOff>57150</xdr:colOff>
                    <xdr:row>78</xdr:row>
                    <xdr:rowOff>323850</xdr:rowOff>
                  </to>
                </anchor>
              </controlPr>
            </control>
          </mc:Choice>
        </mc:AlternateContent>
        <mc:AlternateContent xmlns:mc="http://schemas.openxmlformats.org/markup-compatibility/2006">
          <mc:Choice Requires="x14">
            <control shapeId="10317" r:id="rId19" name="Check Box 77">
              <controlPr defaultSize="0" autoFill="0" autoLine="0" autoPict="0">
                <anchor moveWithCells="1">
                  <from>
                    <xdr:col>2</xdr:col>
                    <xdr:colOff>2000250</xdr:colOff>
                    <xdr:row>69</xdr:row>
                    <xdr:rowOff>76200</xdr:rowOff>
                  </from>
                  <to>
                    <xdr:col>4</xdr:col>
                    <xdr:colOff>66675</xdr:colOff>
                    <xdr:row>69</xdr:row>
                    <xdr:rowOff>342900</xdr:rowOff>
                  </to>
                </anchor>
              </controlPr>
            </control>
          </mc:Choice>
        </mc:AlternateContent>
        <mc:AlternateContent xmlns:mc="http://schemas.openxmlformats.org/markup-compatibility/2006">
          <mc:Choice Requires="x14">
            <control shapeId="10321" r:id="rId20" name="Check Box 81">
              <controlPr defaultSize="0" autoFill="0" autoLine="0" autoPict="0">
                <anchor moveWithCells="1">
                  <from>
                    <xdr:col>2</xdr:col>
                    <xdr:colOff>2000250</xdr:colOff>
                    <xdr:row>70</xdr:row>
                    <xdr:rowOff>47625</xdr:rowOff>
                  </from>
                  <to>
                    <xdr:col>4</xdr:col>
                    <xdr:colOff>66675</xdr:colOff>
                    <xdr:row>70</xdr:row>
                    <xdr:rowOff>314325</xdr:rowOff>
                  </to>
                </anchor>
              </controlPr>
            </control>
          </mc:Choice>
        </mc:AlternateContent>
        <mc:AlternateContent xmlns:mc="http://schemas.openxmlformats.org/markup-compatibility/2006">
          <mc:Choice Requires="x14">
            <control shapeId="10322" r:id="rId21" name="Check Box 82">
              <controlPr defaultSize="0" autoFill="0" autoLine="0" autoPict="0">
                <anchor moveWithCells="1">
                  <from>
                    <xdr:col>3</xdr:col>
                    <xdr:colOff>0</xdr:colOff>
                    <xdr:row>71</xdr:row>
                    <xdr:rowOff>38100</xdr:rowOff>
                  </from>
                  <to>
                    <xdr:col>4</xdr:col>
                    <xdr:colOff>57150</xdr:colOff>
                    <xdr:row>71</xdr:row>
                    <xdr:rowOff>295275</xdr:rowOff>
                  </to>
                </anchor>
              </controlPr>
            </control>
          </mc:Choice>
        </mc:AlternateContent>
        <mc:AlternateContent xmlns:mc="http://schemas.openxmlformats.org/markup-compatibility/2006">
          <mc:Choice Requires="x14">
            <control shapeId="10344" r:id="rId22" name="Check Box 104">
              <controlPr defaultSize="0" autoFill="0" autoLine="0" autoPict="0">
                <anchor moveWithCells="1">
                  <from>
                    <xdr:col>3</xdr:col>
                    <xdr:colOff>0</xdr:colOff>
                    <xdr:row>35</xdr:row>
                    <xdr:rowOff>104775</xdr:rowOff>
                  </from>
                  <to>
                    <xdr:col>4</xdr:col>
                    <xdr:colOff>57150</xdr:colOff>
                    <xdr:row>36</xdr:row>
                    <xdr:rowOff>0</xdr:rowOff>
                  </to>
                </anchor>
              </controlPr>
            </control>
          </mc:Choice>
        </mc:AlternateContent>
        <mc:AlternateContent xmlns:mc="http://schemas.openxmlformats.org/markup-compatibility/2006">
          <mc:Choice Requires="x14">
            <control shapeId="10345" r:id="rId23" name="Check Box 105">
              <controlPr defaultSize="0" autoFill="0" autoLine="0" autoPict="0">
                <anchor moveWithCells="1">
                  <from>
                    <xdr:col>3</xdr:col>
                    <xdr:colOff>0</xdr:colOff>
                    <xdr:row>36</xdr:row>
                    <xdr:rowOff>95250</xdr:rowOff>
                  </from>
                  <to>
                    <xdr:col>4</xdr:col>
                    <xdr:colOff>57150</xdr:colOff>
                    <xdr:row>36</xdr:row>
                    <xdr:rowOff>361950</xdr:rowOff>
                  </to>
                </anchor>
              </controlPr>
            </control>
          </mc:Choice>
        </mc:AlternateContent>
        <mc:AlternateContent xmlns:mc="http://schemas.openxmlformats.org/markup-compatibility/2006">
          <mc:Choice Requires="x14">
            <control shapeId="10346" r:id="rId24" name="Check Box 106">
              <controlPr defaultSize="0" autoFill="0" autoLine="0" autoPict="0">
                <anchor moveWithCells="1">
                  <from>
                    <xdr:col>3</xdr:col>
                    <xdr:colOff>0</xdr:colOff>
                    <xdr:row>37</xdr:row>
                    <xdr:rowOff>85725</xdr:rowOff>
                  </from>
                  <to>
                    <xdr:col>4</xdr:col>
                    <xdr:colOff>57150</xdr:colOff>
                    <xdr:row>37</xdr:row>
                    <xdr:rowOff>342900</xdr:rowOff>
                  </to>
                </anchor>
              </controlPr>
            </control>
          </mc:Choice>
        </mc:AlternateContent>
        <mc:AlternateContent xmlns:mc="http://schemas.openxmlformats.org/markup-compatibility/2006">
          <mc:Choice Requires="x14">
            <control shapeId="10355" r:id="rId25" name="Check Box 115">
              <controlPr defaultSize="0" autoFill="0" autoLine="0" autoPict="0">
                <anchor moveWithCells="1">
                  <from>
                    <xdr:col>3</xdr:col>
                    <xdr:colOff>0</xdr:colOff>
                    <xdr:row>38</xdr:row>
                    <xdr:rowOff>104775</xdr:rowOff>
                  </from>
                  <to>
                    <xdr:col>4</xdr:col>
                    <xdr:colOff>57150</xdr:colOff>
                    <xdr:row>38</xdr:row>
                    <xdr:rowOff>361950</xdr:rowOff>
                  </to>
                </anchor>
              </controlPr>
            </control>
          </mc:Choice>
        </mc:AlternateContent>
        <mc:AlternateContent xmlns:mc="http://schemas.openxmlformats.org/markup-compatibility/2006">
          <mc:Choice Requires="x14">
            <control shapeId="10357" r:id="rId26" name="Check Box 11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358" r:id="rId27" name="Check Box 118">
              <controlPr defaultSize="0" autoFill="0" autoLine="0" autoPict="0">
                <anchor moveWithCells="1">
                  <from>
                    <xdr:col>3</xdr:col>
                    <xdr:colOff>0</xdr:colOff>
                    <xdr:row>51</xdr:row>
                    <xdr:rowOff>47625</xdr:rowOff>
                  </from>
                  <to>
                    <xdr:col>4</xdr:col>
                    <xdr:colOff>57150</xdr:colOff>
                    <xdr:row>51</xdr:row>
                    <xdr:rowOff>304800</xdr:rowOff>
                  </to>
                </anchor>
              </controlPr>
            </control>
          </mc:Choice>
        </mc:AlternateContent>
        <mc:AlternateContent xmlns:mc="http://schemas.openxmlformats.org/markup-compatibility/2006">
          <mc:Choice Requires="x14">
            <control shapeId="10359" r:id="rId28" name="Check Box 119">
              <controlPr defaultSize="0" autoFill="0" autoLine="0" autoPict="0">
                <anchor moveWithCells="1">
                  <from>
                    <xdr:col>3</xdr:col>
                    <xdr:colOff>0</xdr:colOff>
                    <xdr:row>52</xdr:row>
                    <xdr:rowOff>57150</xdr:rowOff>
                  </from>
                  <to>
                    <xdr:col>4</xdr:col>
                    <xdr:colOff>57150</xdr:colOff>
                    <xdr:row>52</xdr:row>
                    <xdr:rowOff>304800</xdr:rowOff>
                  </to>
                </anchor>
              </controlPr>
            </control>
          </mc:Choice>
        </mc:AlternateContent>
        <mc:AlternateContent xmlns:mc="http://schemas.openxmlformats.org/markup-compatibility/2006">
          <mc:Choice Requires="x14">
            <control shapeId="10360" r:id="rId29" name="Check Box 120">
              <controlPr defaultSize="0" autoFill="0" autoLine="0" autoPict="0">
                <anchor moveWithCells="1">
                  <from>
                    <xdr:col>3</xdr:col>
                    <xdr:colOff>0</xdr:colOff>
                    <xdr:row>65</xdr:row>
                    <xdr:rowOff>47625</xdr:rowOff>
                  </from>
                  <to>
                    <xdr:col>4</xdr:col>
                    <xdr:colOff>57150</xdr:colOff>
                    <xdr:row>65</xdr:row>
                    <xdr:rowOff>314325</xdr:rowOff>
                  </to>
                </anchor>
              </controlPr>
            </control>
          </mc:Choice>
        </mc:AlternateContent>
        <mc:AlternateContent xmlns:mc="http://schemas.openxmlformats.org/markup-compatibility/2006">
          <mc:Choice Requires="x14">
            <control shapeId="10366" r:id="rId30" name="Check Box 126">
              <controlPr defaultSize="0" autoFill="0" autoLine="0" autoPict="0">
                <anchor moveWithCells="1">
                  <from>
                    <xdr:col>3</xdr:col>
                    <xdr:colOff>0</xdr:colOff>
                    <xdr:row>66</xdr:row>
                    <xdr:rowOff>47625</xdr:rowOff>
                  </from>
                  <to>
                    <xdr:col>4</xdr:col>
                    <xdr:colOff>57150</xdr:colOff>
                    <xdr:row>66</xdr:row>
                    <xdr:rowOff>314325</xdr:rowOff>
                  </to>
                </anchor>
              </controlPr>
            </control>
          </mc:Choice>
        </mc:AlternateContent>
        <mc:AlternateContent xmlns:mc="http://schemas.openxmlformats.org/markup-compatibility/2006">
          <mc:Choice Requires="x14">
            <control shapeId="10367" r:id="rId31" name="Check Box 127">
              <controlPr defaultSize="0" autoFill="0" autoLine="0" autoPict="0">
                <anchor moveWithCells="1">
                  <from>
                    <xdr:col>3</xdr:col>
                    <xdr:colOff>0</xdr:colOff>
                    <xdr:row>67</xdr:row>
                    <xdr:rowOff>47625</xdr:rowOff>
                  </from>
                  <to>
                    <xdr:col>4</xdr:col>
                    <xdr:colOff>57150</xdr:colOff>
                    <xdr:row>67</xdr:row>
                    <xdr:rowOff>314325</xdr:rowOff>
                  </to>
                </anchor>
              </controlPr>
            </control>
          </mc:Choice>
        </mc:AlternateContent>
        <mc:AlternateContent xmlns:mc="http://schemas.openxmlformats.org/markup-compatibility/2006">
          <mc:Choice Requires="x14">
            <control shapeId="10368" r:id="rId32" name="Check Box 128">
              <controlPr defaultSize="0" autoFill="0" autoLine="0" autoPict="0">
                <anchor moveWithCells="1">
                  <from>
                    <xdr:col>3</xdr:col>
                    <xdr:colOff>0</xdr:colOff>
                    <xdr:row>68</xdr:row>
                    <xdr:rowOff>47625</xdr:rowOff>
                  </from>
                  <to>
                    <xdr:col>4</xdr:col>
                    <xdr:colOff>57150</xdr:colOff>
                    <xdr:row>68</xdr:row>
                    <xdr:rowOff>314325</xdr:rowOff>
                  </to>
                </anchor>
              </controlPr>
            </control>
          </mc:Choice>
        </mc:AlternateContent>
        <mc:AlternateContent xmlns:mc="http://schemas.openxmlformats.org/markup-compatibility/2006">
          <mc:Choice Requires="x14">
            <control shapeId="10373" r:id="rId33" name="Check Box 133">
              <controlPr defaultSize="0" autoFill="0" autoLine="0" autoPict="0">
                <anchor moveWithCells="1">
                  <from>
                    <xdr:col>3</xdr:col>
                    <xdr:colOff>0</xdr:colOff>
                    <xdr:row>88</xdr:row>
                    <xdr:rowOff>209550</xdr:rowOff>
                  </from>
                  <to>
                    <xdr:col>4</xdr:col>
                    <xdr:colOff>57150</xdr:colOff>
                    <xdr:row>89</xdr:row>
                    <xdr:rowOff>171450</xdr:rowOff>
                  </to>
                </anchor>
              </controlPr>
            </control>
          </mc:Choice>
        </mc:AlternateContent>
        <mc:AlternateContent xmlns:mc="http://schemas.openxmlformats.org/markup-compatibility/2006">
          <mc:Choice Requires="x14">
            <control shapeId="10374" r:id="rId34" name="Check Box 134">
              <controlPr defaultSize="0" autoFill="0" autoLine="0" autoPict="0">
                <anchor moveWithCells="1">
                  <from>
                    <xdr:col>3</xdr:col>
                    <xdr:colOff>0</xdr:colOff>
                    <xdr:row>90</xdr:row>
                    <xdr:rowOff>361950</xdr:rowOff>
                  </from>
                  <to>
                    <xdr:col>4</xdr:col>
                    <xdr:colOff>57150</xdr:colOff>
                    <xdr:row>91</xdr:row>
                    <xdr:rowOff>657225</xdr:rowOff>
                  </to>
                </anchor>
              </controlPr>
            </control>
          </mc:Choice>
        </mc:AlternateContent>
        <mc:AlternateContent xmlns:mc="http://schemas.openxmlformats.org/markup-compatibility/2006">
          <mc:Choice Requires="x14">
            <control shapeId="10375" r:id="rId35" name="Check Box 135">
              <controlPr defaultSize="0" autoFill="0" autoLine="0" autoPict="0">
                <anchor moveWithCells="1">
                  <from>
                    <xdr:col>3</xdr:col>
                    <xdr:colOff>0</xdr:colOff>
                    <xdr:row>92</xdr:row>
                    <xdr:rowOff>19050</xdr:rowOff>
                  </from>
                  <to>
                    <xdr:col>4</xdr:col>
                    <xdr:colOff>57150</xdr:colOff>
                    <xdr:row>93</xdr:row>
                    <xdr:rowOff>57150</xdr:rowOff>
                  </to>
                </anchor>
              </controlPr>
            </control>
          </mc:Choice>
        </mc:AlternateContent>
        <mc:AlternateContent xmlns:mc="http://schemas.openxmlformats.org/markup-compatibility/2006">
          <mc:Choice Requires="x14">
            <control shapeId="10376" r:id="rId36" name="Check Box 136">
              <controlPr defaultSize="0" autoFill="0" autoLine="0" autoPict="0">
                <anchor moveWithCells="1">
                  <from>
                    <xdr:col>3</xdr:col>
                    <xdr:colOff>0</xdr:colOff>
                    <xdr:row>86</xdr:row>
                    <xdr:rowOff>47625</xdr:rowOff>
                  </from>
                  <to>
                    <xdr:col>4</xdr:col>
                    <xdr:colOff>57150</xdr:colOff>
                    <xdr:row>87</xdr:row>
                    <xdr:rowOff>0</xdr:rowOff>
                  </to>
                </anchor>
              </controlPr>
            </control>
          </mc:Choice>
        </mc:AlternateContent>
        <mc:AlternateContent xmlns:mc="http://schemas.openxmlformats.org/markup-compatibility/2006">
          <mc:Choice Requires="x14">
            <control shapeId="10377" r:id="rId37" name="Check Box 137">
              <controlPr defaultSize="0" autoFill="0" autoLine="0" autoPict="0">
                <anchor moveWithCells="1">
                  <from>
                    <xdr:col>3</xdr:col>
                    <xdr:colOff>0</xdr:colOff>
                    <xdr:row>87</xdr:row>
                    <xdr:rowOff>47625</xdr:rowOff>
                  </from>
                  <to>
                    <xdr:col>4</xdr:col>
                    <xdr:colOff>57150</xdr:colOff>
                    <xdr:row>88</xdr:row>
                    <xdr:rowOff>0</xdr:rowOff>
                  </to>
                </anchor>
              </controlPr>
            </control>
          </mc:Choice>
        </mc:AlternateContent>
        <mc:AlternateContent xmlns:mc="http://schemas.openxmlformats.org/markup-compatibility/2006">
          <mc:Choice Requires="x14">
            <control shapeId="10378" r:id="rId38" name="Check Box 138">
              <controlPr defaultSize="0" autoFill="0" autoLine="0" autoPict="0">
                <anchor moveWithCells="1">
                  <from>
                    <xdr:col>3</xdr:col>
                    <xdr:colOff>0</xdr:colOff>
                    <xdr:row>92</xdr:row>
                    <xdr:rowOff>180975</xdr:rowOff>
                  </from>
                  <to>
                    <xdr:col>4</xdr:col>
                    <xdr:colOff>57150</xdr:colOff>
                    <xdr:row>94</xdr:row>
                    <xdr:rowOff>38100</xdr:rowOff>
                  </to>
                </anchor>
              </controlPr>
            </control>
          </mc:Choice>
        </mc:AlternateContent>
        <mc:AlternateContent xmlns:mc="http://schemas.openxmlformats.org/markup-compatibility/2006">
          <mc:Choice Requires="x14">
            <control shapeId="10379" r:id="rId39" name="Check Box 139">
              <controlPr defaultSize="0" autoFill="0" autoLine="0" autoPict="0">
                <anchor moveWithCells="1">
                  <from>
                    <xdr:col>3</xdr:col>
                    <xdr:colOff>0</xdr:colOff>
                    <xdr:row>93</xdr:row>
                    <xdr:rowOff>123825</xdr:rowOff>
                  </from>
                  <to>
                    <xdr:col>4</xdr:col>
                    <xdr:colOff>57150</xdr:colOff>
                    <xdr:row>95</xdr:row>
                    <xdr:rowOff>47625</xdr:rowOff>
                  </to>
                </anchor>
              </controlPr>
            </control>
          </mc:Choice>
        </mc:AlternateContent>
        <mc:AlternateContent xmlns:mc="http://schemas.openxmlformats.org/markup-compatibility/2006">
          <mc:Choice Requires="x14">
            <control shapeId="10380" r:id="rId40" name="Check Box 140">
              <controlPr defaultSize="0" autoFill="0" autoLine="0" autoPict="0">
                <anchor moveWithCells="1">
                  <from>
                    <xdr:col>3</xdr:col>
                    <xdr:colOff>0</xdr:colOff>
                    <xdr:row>83</xdr:row>
                    <xdr:rowOff>114300</xdr:rowOff>
                  </from>
                  <to>
                    <xdr:col>4</xdr:col>
                    <xdr:colOff>57150</xdr:colOff>
                    <xdr:row>83</xdr:row>
                    <xdr:rowOff>819150</xdr:rowOff>
                  </to>
                </anchor>
              </controlPr>
            </control>
          </mc:Choice>
        </mc:AlternateContent>
        <mc:AlternateContent xmlns:mc="http://schemas.openxmlformats.org/markup-compatibility/2006">
          <mc:Choice Requires="x14">
            <control shapeId="10381" r:id="rId41" name="Check Box 141">
              <controlPr defaultSize="0" autoFill="0" autoLine="0" autoPict="0">
                <anchor moveWithCells="1">
                  <from>
                    <xdr:col>3</xdr:col>
                    <xdr:colOff>0</xdr:colOff>
                    <xdr:row>84</xdr:row>
                    <xdr:rowOff>314325</xdr:rowOff>
                  </from>
                  <to>
                    <xdr:col>4</xdr:col>
                    <xdr:colOff>57150</xdr:colOff>
                    <xdr:row>84</xdr:row>
                    <xdr:rowOff>619125</xdr:rowOff>
                  </to>
                </anchor>
              </controlPr>
            </control>
          </mc:Choice>
        </mc:AlternateContent>
        <mc:AlternateContent xmlns:mc="http://schemas.openxmlformats.org/markup-compatibility/2006">
          <mc:Choice Requires="x14">
            <control shapeId="10385" r:id="rId42" name="Check Box 145">
              <controlPr defaultSize="0" autoFill="0" autoLine="0" autoPict="0">
                <anchor moveWithCells="1">
                  <from>
                    <xdr:col>3</xdr:col>
                    <xdr:colOff>0</xdr:colOff>
                    <xdr:row>78</xdr:row>
                    <xdr:rowOff>66675</xdr:rowOff>
                  </from>
                  <to>
                    <xdr:col>4</xdr:col>
                    <xdr:colOff>57150</xdr:colOff>
                    <xdr:row>78</xdr:row>
                    <xdr:rowOff>314325</xdr:rowOff>
                  </to>
                </anchor>
              </controlPr>
            </control>
          </mc:Choice>
        </mc:AlternateContent>
        <mc:AlternateContent xmlns:mc="http://schemas.openxmlformats.org/markup-compatibility/2006">
          <mc:Choice Requires="x14">
            <control shapeId="10388" r:id="rId43" name="Check Box 148">
              <controlPr defaultSize="0" autoFill="0" autoLine="0" autoPict="0">
                <anchor moveWithCells="1">
                  <from>
                    <xdr:col>2</xdr:col>
                    <xdr:colOff>2000250</xdr:colOff>
                    <xdr:row>85</xdr:row>
                    <xdr:rowOff>295275</xdr:rowOff>
                  </from>
                  <to>
                    <xdr:col>4</xdr:col>
                    <xdr:colOff>66675</xdr:colOff>
                    <xdr:row>85</xdr:row>
                    <xdr:rowOff>590550</xdr:rowOff>
                  </to>
                </anchor>
              </controlPr>
            </control>
          </mc:Choice>
        </mc:AlternateContent>
        <mc:AlternateContent xmlns:mc="http://schemas.openxmlformats.org/markup-compatibility/2006">
          <mc:Choice Requires="x14">
            <control shapeId="10389" r:id="rId44" name="Check Box 149">
              <controlPr defaultSize="0" autoFill="0" autoLine="0" autoPict="0">
                <anchor moveWithCells="1">
                  <from>
                    <xdr:col>3</xdr:col>
                    <xdr:colOff>0</xdr:colOff>
                    <xdr:row>16</xdr:row>
                    <xdr:rowOff>85725</xdr:rowOff>
                  </from>
                  <to>
                    <xdr:col>4</xdr:col>
                    <xdr:colOff>57150</xdr:colOff>
                    <xdr:row>16</xdr:row>
                    <xdr:rowOff>342900</xdr:rowOff>
                  </to>
                </anchor>
              </controlPr>
            </control>
          </mc:Choice>
        </mc:AlternateContent>
        <mc:AlternateContent xmlns:mc="http://schemas.openxmlformats.org/markup-compatibility/2006">
          <mc:Choice Requires="x14">
            <control shapeId="10390" r:id="rId45" name="Check Box 150">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391" r:id="rId46" name="Check Box 151">
              <controlPr defaultSize="0" autoFill="0" autoLine="0" autoPict="0">
                <anchor moveWithCells="1">
                  <from>
                    <xdr:col>3</xdr:col>
                    <xdr:colOff>0</xdr:colOff>
                    <xdr:row>16</xdr:row>
                    <xdr:rowOff>85725</xdr:rowOff>
                  </from>
                  <to>
                    <xdr:col>4</xdr:col>
                    <xdr:colOff>57150</xdr:colOff>
                    <xdr:row>16</xdr:row>
                    <xdr:rowOff>342900</xdr:rowOff>
                  </to>
                </anchor>
              </controlPr>
            </control>
          </mc:Choice>
        </mc:AlternateContent>
        <mc:AlternateContent xmlns:mc="http://schemas.openxmlformats.org/markup-compatibility/2006">
          <mc:Choice Requires="x14">
            <control shapeId="10392" r:id="rId47" name="Check Box 152">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93" r:id="rId48" name="Check Box 153">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394" r:id="rId49" name="Check Box 154">
              <controlPr defaultSize="0" autoFill="0" autoLine="0" autoPict="0">
                <anchor moveWithCells="1">
                  <from>
                    <xdr:col>3</xdr:col>
                    <xdr:colOff>0</xdr:colOff>
                    <xdr:row>18</xdr:row>
                    <xdr:rowOff>47625</xdr:rowOff>
                  </from>
                  <to>
                    <xdr:col>4</xdr:col>
                    <xdr:colOff>57150</xdr:colOff>
                    <xdr:row>18</xdr:row>
                    <xdr:rowOff>304800</xdr:rowOff>
                  </to>
                </anchor>
              </controlPr>
            </control>
          </mc:Choice>
        </mc:AlternateContent>
        <mc:AlternateContent xmlns:mc="http://schemas.openxmlformats.org/markup-compatibility/2006">
          <mc:Choice Requires="x14">
            <control shapeId="10395" r:id="rId50" name="Check Box 155">
              <controlPr defaultSize="0" autoFill="0" autoLine="0" autoPict="0">
                <anchor moveWithCells="1">
                  <from>
                    <xdr:col>3</xdr:col>
                    <xdr:colOff>0</xdr:colOff>
                    <xdr:row>34</xdr:row>
                    <xdr:rowOff>66675</xdr:rowOff>
                  </from>
                  <to>
                    <xdr:col>4</xdr:col>
                    <xdr:colOff>57150</xdr:colOff>
                    <xdr:row>34</xdr:row>
                    <xdr:rowOff>323850</xdr:rowOff>
                  </to>
                </anchor>
              </controlPr>
            </control>
          </mc:Choice>
        </mc:AlternateContent>
        <mc:AlternateContent xmlns:mc="http://schemas.openxmlformats.org/markup-compatibility/2006">
          <mc:Choice Requires="x14">
            <control shapeId="10396" r:id="rId51" name="Check Box 156">
              <controlPr defaultSize="0" autoFill="0" autoLine="0" autoPict="0">
                <anchor moveWithCells="1">
                  <from>
                    <xdr:col>3</xdr:col>
                    <xdr:colOff>0</xdr:colOff>
                    <xdr:row>17</xdr:row>
                    <xdr:rowOff>47625</xdr:rowOff>
                  </from>
                  <to>
                    <xdr:col>4</xdr:col>
                    <xdr:colOff>57150</xdr:colOff>
                    <xdr:row>17</xdr:row>
                    <xdr:rowOff>304800</xdr:rowOff>
                  </to>
                </anchor>
              </controlPr>
            </control>
          </mc:Choice>
        </mc:AlternateContent>
        <mc:AlternateContent xmlns:mc="http://schemas.openxmlformats.org/markup-compatibility/2006">
          <mc:Choice Requires="x14">
            <control shapeId="10397" r:id="rId52" name="Check Box 157">
              <controlPr defaultSize="0" autoFill="0" autoLine="0" autoPict="0">
                <anchor moveWithCells="1">
                  <from>
                    <xdr:col>3</xdr:col>
                    <xdr:colOff>0</xdr:colOff>
                    <xdr:row>50</xdr:row>
                    <xdr:rowOff>161925</xdr:rowOff>
                  </from>
                  <to>
                    <xdr:col>4</xdr:col>
                    <xdr:colOff>57150</xdr:colOff>
                    <xdr:row>50</xdr:row>
                    <xdr:rowOff>428625</xdr:rowOff>
                  </to>
                </anchor>
              </controlPr>
            </control>
          </mc:Choice>
        </mc:AlternateContent>
        <mc:AlternateContent xmlns:mc="http://schemas.openxmlformats.org/markup-compatibility/2006">
          <mc:Choice Requires="x14">
            <control shapeId="10398" r:id="rId53" name="Check Box 158">
              <controlPr defaultSize="0" autoFill="0" autoLine="0" autoPict="0">
                <anchor moveWithCells="1">
                  <from>
                    <xdr:col>3</xdr:col>
                    <xdr:colOff>0</xdr:colOff>
                    <xdr:row>46</xdr:row>
                    <xdr:rowOff>180975</xdr:rowOff>
                  </from>
                  <to>
                    <xdr:col>4</xdr:col>
                    <xdr:colOff>57150</xdr:colOff>
                    <xdr:row>46</xdr:row>
                    <xdr:rowOff>447675</xdr:rowOff>
                  </to>
                </anchor>
              </controlPr>
            </control>
          </mc:Choice>
        </mc:AlternateContent>
        <mc:AlternateContent xmlns:mc="http://schemas.openxmlformats.org/markup-compatibility/2006">
          <mc:Choice Requires="x14">
            <control shapeId="10399" r:id="rId54" name="Check Box 159">
              <controlPr defaultSize="0" autoFill="0" autoLine="0" autoPict="0">
                <anchor moveWithCells="1">
                  <from>
                    <xdr:col>3</xdr:col>
                    <xdr:colOff>0</xdr:colOff>
                    <xdr:row>47</xdr:row>
                    <xdr:rowOff>152400</xdr:rowOff>
                  </from>
                  <to>
                    <xdr:col>4</xdr:col>
                    <xdr:colOff>57150</xdr:colOff>
                    <xdr:row>47</xdr:row>
                    <xdr:rowOff>419100</xdr:rowOff>
                  </to>
                </anchor>
              </controlPr>
            </control>
          </mc:Choice>
        </mc:AlternateContent>
        <mc:AlternateContent xmlns:mc="http://schemas.openxmlformats.org/markup-compatibility/2006">
          <mc:Choice Requires="x14">
            <control shapeId="10400" r:id="rId55" name="Check Box 160">
              <controlPr defaultSize="0" autoFill="0" autoLine="0" autoPict="0">
                <anchor moveWithCells="1">
                  <from>
                    <xdr:col>3</xdr:col>
                    <xdr:colOff>0</xdr:colOff>
                    <xdr:row>49</xdr:row>
                    <xdr:rowOff>152400</xdr:rowOff>
                  </from>
                  <to>
                    <xdr:col>4</xdr:col>
                    <xdr:colOff>57150</xdr:colOff>
                    <xdr:row>49</xdr:row>
                    <xdr:rowOff>419100</xdr:rowOff>
                  </to>
                </anchor>
              </controlPr>
            </control>
          </mc:Choice>
        </mc:AlternateContent>
        <mc:AlternateContent xmlns:mc="http://schemas.openxmlformats.org/markup-compatibility/2006">
          <mc:Choice Requires="x14">
            <control shapeId="10401" r:id="rId56" name="Check Box 161">
              <controlPr defaultSize="0" autoFill="0" autoLine="0" autoPict="0">
                <anchor moveWithCells="1">
                  <from>
                    <xdr:col>3</xdr:col>
                    <xdr:colOff>19050</xdr:colOff>
                    <xdr:row>48</xdr:row>
                    <xdr:rowOff>9525</xdr:rowOff>
                  </from>
                  <to>
                    <xdr:col>4</xdr:col>
                    <xdr:colOff>57150</xdr:colOff>
                    <xdr:row>48</xdr:row>
                    <xdr:rowOff>552450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チェックシート様式</vt:lpstr>
      <vt:lpstr>チェックシート様式!Print_Area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2022-07-21T02:48:29Z</cp:lastPrinted>
  <dcterms:created xsi:type="dcterms:W3CDTF">2018-12-06T06:10:46Z</dcterms:created>
  <dcterms:modified xsi:type="dcterms:W3CDTF">2022-07-26T08:03:54Z</dcterms:modified>
</cp:coreProperties>
</file>