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99999999　総合評価（金公園整備工事　舗装）\担当課から\"/>
    </mc:Choice>
  </mc:AlternateContent>
  <bookViews>
    <workbookView xWindow="0" yWindow="0" windowWidth="20490" windowHeight="7395"/>
  </bookViews>
  <sheets>
    <sheet name="チェックリスト" sheetId="1" r:id="rId1"/>
  </sheets>
  <definedNames>
    <definedName name="_xlnm.Print_Area" localSheetId="0">チェックリスト!$A$1:$I$89</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62" i="1" l="1"/>
  <c r="H12" i="1" l="1"/>
  <c r="H88" i="1" l="1"/>
</calcChain>
</file>

<file path=xl/sharedStrings.xml><?xml version="1.0" encoding="utf-8"?>
<sst xmlns="http://schemas.openxmlformats.org/spreadsheetml/2006/main" count="153" uniqueCount="115">
  <si>
    <t>○施工能力</t>
    <rPh sb="1" eb="3">
      <t>セコウ</t>
    </rPh>
    <rPh sb="3" eb="5">
      <t>ノウリョク</t>
    </rPh>
    <phoneticPr fontId="4"/>
  </si>
  <si>
    <t>評価項目</t>
    <rPh sb="0" eb="2">
      <t>ヒョウカ</t>
    </rPh>
    <rPh sb="2" eb="4">
      <t>コウモク</t>
    </rPh>
    <phoneticPr fontId="4"/>
  </si>
  <si>
    <t>評価内容</t>
    <rPh sb="0" eb="2">
      <t>ヒョウカ</t>
    </rPh>
    <rPh sb="2" eb="4">
      <t>ナイヨウ</t>
    </rPh>
    <phoneticPr fontId="4"/>
  </si>
  <si>
    <t>評価基準</t>
    <rPh sb="0" eb="2">
      <t>ヒョウカ</t>
    </rPh>
    <rPh sb="2" eb="4">
      <t>キジュン</t>
    </rPh>
    <phoneticPr fontId="4"/>
  </si>
  <si>
    <t>配点</t>
    <rPh sb="0" eb="2">
      <t>ハイテン</t>
    </rPh>
    <phoneticPr fontId="3"/>
  </si>
  <si>
    <t>備考（資料添付など）</t>
    <rPh sb="0" eb="2">
      <t>ビコウ</t>
    </rPh>
    <rPh sb="3" eb="5">
      <t>シリョウ</t>
    </rPh>
    <rPh sb="5" eb="7">
      <t>テンプ</t>
    </rPh>
    <phoneticPr fontId="3"/>
  </si>
  <si>
    <t>工期設定</t>
    <rPh sb="0" eb="2">
      <t>コウキ</t>
    </rPh>
    <rPh sb="2" eb="4">
      <t>セッテイ</t>
    </rPh>
    <phoneticPr fontId="4"/>
  </si>
  <si>
    <t>工期の短縮の可能性で施工上の工夫の有無</t>
    <rPh sb="0" eb="2">
      <t>コウキ</t>
    </rPh>
    <rPh sb="3" eb="5">
      <t>タンシュク</t>
    </rPh>
    <rPh sb="6" eb="9">
      <t>カノウセイ</t>
    </rPh>
    <rPh sb="10" eb="13">
      <t>セコウジョウ</t>
    </rPh>
    <rPh sb="14" eb="16">
      <t>クフウ</t>
    </rPh>
    <rPh sb="17" eb="19">
      <t>ウム</t>
    </rPh>
    <phoneticPr fontId="4"/>
  </si>
  <si>
    <t>工期を５％以上短縮できる</t>
    <rPh sb="0" eb="2">
      <t>コウキ</t>
    </rPh>
    <rPh sb="5" eb="7">
      <t>イジョウ</t>
    </rPh>
    <rPh sb="7" eb="9">
      <t>タンシュク</t>
    </rPh>
    <phoneticPr fontId="4"/>
  </si>
  <si>
    <t>工期どおりに施工できる</t>
    <rPh sb="0" eb="2">
      <t>コウキ</t>
    </rPh>
    <rPh sb="6" eb="8">
      <t>セコウ</t>
    </rPh>
    <phoneticPr fontId="4"/>
  </si>
  <si>
    <t>安全対策</t>
    <rPh sb="0" eb="2">
      <t>アンゼン</t>
    </rPh>
    <rPh sb="2" eb="4">
      <t>タイサク</t>
    </rPh>
    <phoneticPr fontId="4"/>
  </si>
  <si>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4"/>
  </si>
  <si>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4"/>
  </si>
  <si>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4"/>
  </si>
  <si>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4"/>
  </si>
  <si>
    <t>上記以外</t>
    <rPh sb="0" eb="2">
      <t>ジョウキ</t>
    </rPh>
    <rPh sb="2" eb="4">
      <t>イガイ</t>
    </rPh>
    <phoneticPr fontId="4"/>
  </si>
  <si>
    <t>環境配慮</t>
    <rPh sb="0" eb="2">
      <t>カンキョウ</t>
    </rPh>
    <rPh sb="2" eb="4">
      <t>ハイリョ</t>
    </rPh>
    <phoneticPr fontId="4"/>
  </si>
  <si>
    <t>ＩＳＯ認証取得の状況</t>
    <rPh sb="3" eb="5">
      <t>ニンショウ</t>
    </rPh>
    <rPh sb="5" eb="7">
      <t>シュトク</t>
    </rPh>
    <rPh sb="8" eb="10">
      <t>ジョウキョウ</t>
    </rPh>
    <phoneticPr fontId="4"/>
  </si>
  <si>
    <t>ＩＳＯ９００１並びに１４００１取得済</t>
    <rPh sb="7" eb="8">
      <t>ナラ</t>
    </rPh>
    <rPh sb="15" eb="17">
      <t>シュトク</t>
    </rPh>
    <rPh sb="17" eb="18">
      <t>ズ</t>
    </rPh>
    <phoneticPr fontId="4"/>
  </si>
  <si>
    <t>ＩＳＯ９００１又は１４００１取得済</t>
    <rPh sb="7" eb="8">
      <t>マタ</t>
    </rPh>
    <rPh sb="14" eb="16">
      <t>シュトク</t>
    </rPh>
    <rPh sb="16" eb="17">
      <t>ズ</t>
    </rPh>
    <phoneticPr fontId="4"/>
  </si>
  <si>
    <t>取得なし</t>
    <rPh sb="0" eb="2">
      <t>シュトク</t>
    </rPh>
    <phoneticPr fontId="4"/>
  </si>
  <si>
    <t>注１）該当する区分に☑のように記入する。</t>
    <rPh sb="0" eb="1">
      <t>チュウ</t>
    </rPh>
    <rPh sb="3" eb="5">
      <t>ガイトウ</t>
    </rPh>
    <rPh sb="7" eb="9">
      <t>クブン</t>
    </rPh>
    <rPh sb="15" eb="17">
      <t>キニュウ</t>
    </rPh>
    <phoneticPr fontId="3"/>
  </si>
  <si>
    <t>小計（満点）</t>
    <rPh sb="0" eb="2">
      <t>ショウケイ</t>
    </rPh>
    <rPh sb="3" eb="5">
      <t>マンテン</t>
    </rPh>
    <phoneticPr fontId="4"/>
  </si>
  <si>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</si>
  <si>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○企業能力</t>
    <rPh sb="1" eb="3">
      <t>キギョウ</t>
    </rPh>
    <rPh sb="3" eb="5">
      <t>ノウリョク</t>
    </rPh>
    <phoneticPr fontId="4"/>
  </si>
  <si>
    <t>工事成績評定点</t>
    <rPh sb="0" eb="2">
      <t>コウジ</t>
    </rPh>
    <rPh sb="2" eb="4">
      <t>セイセキ</t>
    </rPh>
    <rPh sb="4" eb="6">
      <t>ヒョウテイ</t>
    </rPh>
    <rPh sb="6" eb="7">
      <t>テン</t>
    </rPh>
    <phoneticPr fontId="4"/>
  </si>
  <si>
    <t>平均点が７５点以上</t>
    <rPh sb="0" eb="3">
      <t>ヘイキンテン</t>
    </rPh>
    <rPh sb="6" eb="7">
      <t>テン</t>
    </rPh>
    <rPh sb="7" eb="9">
      <t>イジョウ</t>
    </rPh>
    <phoneticPr fontId="4"/>
  </si>
  <si>
    <t>同種工事施工実績</t>
    <rPh sb="0" eb="2">
      <t>ドウシュ</t>
    </rPh>
    <rPh sb="2" eb="4">
      <t>コウジ</t>
    </rPh>
    <rPh sb="4" eb="6">
      <t>セコウ</t>
    </rPh>
    <rPh sb="6" eb="8">
      <t>ジッセキ</t>
    </rPh>
    <phoneticPr fontId="4"/>
  </si>
  <si>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</si>
  <si>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</si>
  <si>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</si>
  <si>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契約金額：</t>
    <rPh sb="0" eb="2">
      <t>ケイヤク</t>
    </rPh>
    <rPh sb="2" eb="4">
      <t>キンガク</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</si>
  <si>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</si>
  <si>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岐阜市優良建設工事業者表彰歴</t>
    <rPh sb="0" eb="3">
      <t>ギフシ</t>
    </rPh>
    <rPh sb="5" eb="7">
      <t>ケンセツ</t>
    </rPh>
    <rPh sb="9" eb="11">
      <t>ギョウシャ</t>
    </rPh>
    <phoneticPr fontId="4"/>
  </si>
  <si>
    <t>表彰歴２回以上</t>
    <rPh sb="4" eb="5">
      <t>カイ</t>
    </rPh>
    <rPh sb="5" eb="7">
      <t>イジョウ</t>
    </rPh>
    <phoneticPr fontId="4"/>
  </si>
  <si>
    <t>表彰歴あり</t>
    <rPh sb="2" eb="3">
      <t>レキ</t>
    </rPh>
    <phoneticPr fontId="4"/>
  </si>
  <si>
    <t>表彰歴なし</t>
    <phoneticPr fontId="4"/>
  </si>
  <si>
    <t>○配置予定技術者の能力</t>
    <rPh sb="1" eb="3">
      <t>ハイチ</t>
    </rPh>
    <rPh sb="3" eb="5">
      <t>ヨテイ</t>
    </rPh>
    <rPh sb="5" eb="7">
      <t>ギジュツ</t>
    </rPh>
    <rPh sb="7" eb="8">
      <t>シャ</t>
    </rPh>
    <rPh sb="9" eb="11">
      <t>ノウリョク</t>
    </rPh>
    <phoneticPr fontId="4"/>
  </si>
  <si>
    <t>（ふりがな）
配置予定技術者氏名</t>
    <rPh sb="7" eb="9">
      <t>ハイチ</t>
    </rPh>
    <rPh sb="9" eb="11">
      <t>ヨテイ</t>
    </rPh>
    <rPh sb="11" eb="14">
      <t>ギジュツシャ</t>
    </rPh>
    <rPh sb="14" eb="16">
      <t>シメイ</t>
    </rPh>
    <phoneticPr fontId="3"/>
  </si>
  <si>
    <t>※複数の場合、記入
No.</t>
    <rPh sb="1" eb="3">
      <t>フクスウ</t>
    </rPh>
    <rPh sb="4" eb="6">
      <t>バアイ</t>
    </rPh>
    <rPh sb="7" eb="9">
      <t>キニュウ</t>
    </rPh>
    <phoneticPr fontId="3"/>
  </si>
  <si>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</si>
  <si>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○地域要件</t>
    <rPh sb="1" eb="3">
      <t>チイキ</t>
    </rPh>
    <rPh sb="3" eb="5">
      <t>ヨウケン</t>
    </rPh>
    <phoneticPr fontId="4"/>
  </si>
  <si>
    <t>市内業者への下請率</t>
    <phoneticPr fontId="3"/>
  </si>
  <si>
    <t>災害協定参加等</t>
    <rPh sb="0" eb="2">
      <t>サイガイ</t>
    </rPh>
    <rPh sb="2" eb="4">
      <t>キョウテイ</t>
    </rPh>
    <rPh sb="4" eb="6">
      <t>サンカ</t>
    </rPh>
    <rPh sb="6" eb="7">
      <t>トウ</t>
    </rPh>
    <phoneticPr fontId="4"/>
  </si>
  <si>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4"/>
  </si>
  <si>
    <t>岐阜市との協定を締結している団体の会員、又は直近10か年度での市内における同等の活動実績あり</t>
    <phoneticPr fontId="3"/>
  </si>
  <si>
    <t>岐阜市内の自治会等との協定を締結している</t>
    <phoneticPr fontId="3"/>
  </si>
  <si>
    <t>参加なし、かつ活動実績なし</t>
    <rPh sb="0" eb="2">
      <t>サンカ</t>
    </rPh>
    <rPh sb="7" eb="9">
      <t>カツドウ</t>
    </rPh>
    <rPh sb="9" eb="11">
      <t>ジッセキ</t>
    </rPh>
    <phoneticPr fontId="3"/>
  </si>
  <si>
    <t>ボランティア活動</t>
    <rPh sb="6" eb="8">
      <t>カツドウ</t>
    </rPh>
    <phoneticPr fontId="4"/>
  </si>
  <si>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</si>
  <si>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4"/>
  </si>
  <si>
    <t>合計（満点）</t>
    <rPh sb="0" eb="2">
      <t>ゴウケイ</t>
    </rPh>
    <rPh sb="3" eb="5">
      <t>マンテン</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</si>
  <si>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</si>
  <si>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 xml:space="preserve">※実績のない年度は６５点とする。
</t>
    <rPh sb="1" eb="3">
      <t>ジッセキ</t>
    </rPh>
    <rPh sb="6" eb="8">
      <t>ネンド</t>
    </rPh>
    <rPh sb="11" eb="12">
      <t>テン</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</si>
  <si>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2"/>
  </si>
  <si>
    <t>活動実績なし</t>
    <rPh sb="0" eb="2">
      <t>カツドウ</t>
    </rPh>
    <rPh sb="2" eb="4">
      <t>ジッセキ</t>
    </rPh>
    <phoneticPr fontId="4"/>
  </si>
  <si>
    <t>若手・女性技術者の育成・確保</t>
    <phoneticPr fontId="4"/>
  </si>
  <si>
    <t>若手・女性技術者の配置の有無および継続的な雇用の有無</t>
    <phoneticPr fontId="4"/>
  </si>
  <si>
    <t>４０歳未満の技術者又は女性技術者を主任（監理）技術者として配置する</t>
    <rPh sb="9" eb="10">
      <t>マタ</t>
    </rPh>
    <phoneticPr fontId="4"/>
  </si>
  <si>
    <t>上記以外</t>
    <phoneticPr fontId="3"/>
  </si>
  <si>
    <t>３年以上継続雇用している、４０歳未満の技術者または女性技術者を主任（監理）技術者として配置する</t>
    <phoneticPr fontId="4"/>
  </si>
  <si>
    <t>ぎふし共育・女性活躍企業の認定の有無</t>
    <rPh sb="3" eb="5">
      <t>キョウイク</t>
    </rPh>
    <rPh sb="6" eb="8">
      <t>ジョセイ</t>
    </rPh>
    <rPh sb="8" eb="10">
      <t>カツヤク</t>
    </rPh>
    <rPh sb="10" eb="12">
      <t>キギョウ</t>
    </rPh>
    <rPh sb="13" eb="15">
      <t>ニンテイ</t>
    </rPh>
    <rPh sb="16" eb="18">
      <t>ウム</t>
    </rPh>
    <phoneticPr fontId="4"/>
  </si>
  <si>
    <t>認定有り</t>
    <phoneticPr fontId="3"/>
  </si>
  <si>
    <t>※公告日時点で有効期間内にあること。</t>
    <rPh sb="1" eb="3">
      <t>コウコク</t>
    </rPh>
    <rPh sb="3" eb="4">
      <t>ビ</t>
    </rPh>
    <rPh sb="4" eb="6">
      <t>ジテン</t>
    </rPh>
    <rPh sb="7" eb="9">
      <t>ユウコウ</t>
    </rPh>
    <rPh sb="9" eb="11">
      <t>キカン</t>
    </rPh>
    <rPh sb="11" eb="12">
      <t>ナイ</t>
    </rPh>
    <phoneticPr fontId="3"/>
  </si>
  <si>
    <t>認定なし</t>
    <rPh sb="0" eb="2">
      <t>ニンテイ</t>
    </rPh>
    <phoneticPr fontId="4"/>
  </si>
  <si>
    <t>岐阜市消防団協力事業所認定の有無</t>
    <rPh sb="0" eb="3">
      <t>ギフシ</t>
    </rPh>
    <rPh sb="3" eb="6">
      <t>ショウボウダン</t>
    </rPh>
    <rPh sb="6" eb="8">
      <t>キョウリョク</t>
    </rPh>
    <rPh sb="8" eb="11">
      <t>ジギョウショ</t>
    </rPh>
    <rPh sb="11" eb="13">
      <t>ニンテイ</t>
    </rPh>
    <rPh sb="14" eb="16">
      <t>ウム</t>
    </rPh>
    <phoneticPr fontId="4"/>
  </si>
  <si>
    <t>岐阜市消防団協力事業所の認定有り</t>
    <rPh sb="14" eb="15">
      <t>アリ</t>
    </rPh>
    <phoneticPr fontId="3"/>
  </si>
  <si>
    <t>※公告日時点で有効期間内にあること。</t>
    <rPh sb="1" eb="3">
      <t>コウコク</t>
    </rPh>
    <rPh sb="3" eb="4">
      <t>ビ</t>
    </rPh>
    <rPh sb="4" eb="6">
      <t>ジテン</t>
    </rPh>
    <rPh sb="7" eb="9">
      <t>ユウコウ</t>
    </rPh>
    <rPh sb="9" eb="12">
      <t>キカンナイ</t>
    </rPh>
    <phoneticPr fontId="3"/>
  </si>
  <si>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4"/>
  </si>
  <si>
    <t>保有資格</t>
    <rPh sb="0" eb="2">
      <t>ホユウ</t>
    </rPh>
    <rPh sb="2" eb="4">
      <t>シカク</t>
    </rPh>
    <phoneticPr fontId="4"/>
  </si>
  <si>
    <t>配置予定技術者の保有する資格</t>
    <rPh sb="0" eb="2">
      <t>ハイチ</t>
    </rPh>
    <rPh sb="2" eb="4">
      <t>ヨテイ</t>
    </rPh>
    <rPh sb="4" eb="7">
      <t>ギジュツシャ</t>
    </rPh>
    <rPh sb="8" eb="10">
      <t>ホユウ</t>
    </rPh>
    <rPh sb="12" eb="14">
      <t>シカク</t>
    </rPh>
    <phoneticPr fontId="4"/>
  </si>
  <si>
    <t>上記以外</t>
    <rPh sb="0" eb="2">
      <t>ジョウキ</t>
    </rPh>
    <rPh sb="2" eb="4">
      <t>イガイ</t>
    </rPh>
    <phoneticPr fontId="3"/>
  </si>
  <si>
    <t>ぎふし共育・女性活躍企業認定</t>
    <rPh sb="3" eb="5">
      <t>キョウイク</t>
    </rPh>
    <rPh sb="6" eb="8">
      <t>ジョセイ</t>
    </rPh>
    <rPh sb="8" eb="10">
      <t>カツヤク</t>
    </rPh>
    <rPh sb="10" eb="12">
      <t>キギョウ</t>
    </rPh>
    <rPh sb="12" eb="14">
      <t>ニンテイ</t>
    </rPh>
    <phoneticPr fontId="4"/>
  </si>
  <si>
    <t>岐阜市消防団・水防団への協力状況</t>
    <phoneticPr fontId="3"/>
  </si>
  <si>
    <t>※公告日時点で40歳未満であること。</t>
    <rPh sb="1" eb="3">
      <t>コウコク</t>
    </rPh>
    <rPh sb="3" eb="4">
      <t>ヒ</t>
    </rPh>
    <rPh sb="4" eb="6">
      <t>ジテン</t>
    </rPh>
    <rPh sb="9" eb="10">
      <t>サイ</t>
    </rPh>
    <rPh sb="10" eb="12">
      <t>ミマン</t>
    </rPh>
    <phoneticPr fontId="2"/>
  </si>
  <si>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2"/>
  </si>
  <si>
    <t>働き方改革の推進</t>
    <rPh sb="0" eb="1">
      <t>ハタラ</t>
    </rPh>
    <rPh sb="2" eb="5">
      <t>カタカイカク</t>
    </rPh>
    <rPh sb="6" eb="8">
      <t>スイシン</t>
    </rPh>
    <phoneticPr fontId="2"/>
  </si>
  <si>
    <t>週休２日制工事の実績の有無</t>
    <rPh sb="0" eb="2">
      <t>シュウキュウ</t>
    </rPh>
    <rPh sb="3" eb="4">
      <t>ニチ</t>
    </rPh>
    <rPh sb="4" eb="5">
      <t>セイ</t>
    </rPh>
    <rPh sb="5" eb="7">
      <t>コウジ</t>
    </rPh>
    <rPh sb="8" eb="10">
      <t>ジッセキ</t>
    </rPh>
    <rPh sb="11" eb="13">
      <t>ウム</t>
    </rPh>
    <phoneticPr fontId="2"/>
  </si>
  <si>
    <t>国及び地方公共団体が発注した工事で週休２日制工事の実績あり</t>
    <phoneticPr fontId="2"/>
  </si>
  <si>
    <t>実績なし</t>
    <phoneticPr fontId="2"/>
  </si>
  <si>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3"/>
  </si>
  <si>
    <t>ボランティア活動実績あり</t>
    <phoneticPr fontId="2"/>
  </si>
  <si>
    <t>2つ以上の活動実績あり</t>
    <rPh sb="2" eb="4">
      <t>イジョウ</t>
    </rPh>
    <rPh sb="5" eb="7">
      <t>カツドウ</t>
    </rPh>
    <rPh sb="7" eb="9">
      <t>ジッセキ</t>
    </rPh>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</si>
  <si>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</si>
  <si>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</si>
  <si>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4"/>
  </si>
  <si>
    <t>平均点が６５点未満</t>
    <rPh sb="0" eb="3">
      <t>ヘイキンテン</t>
    </rPh>
    <rPh sb="6" eb="7">
      <t>テン</t>
    </rPh>
    <rPh sb="7" eb="9">
      <t>ミマン</t>
    </rPh>
    <phoneticPr fontId="2"/>
  </si>
  <si>
    <t>除雪業務等の受託実績</t>
    <phoneticPr fontId="2"/>
  </si>
  <si>
    <t>岐阜市との契約あり</t>
    <phoneticPr fontId="2"/>
  </si>
  <si>
    <t>契約なし</t>
    <phoneticPr fontId="2"/>
  </si>
  <si>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＝岐阜県内公共工事の契約金額５，０００万円以上の下記工事。
コンクリート舗装を含む舗装工事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3" eb="125">
      <t>ケイヤク</t>
    </rPh>
    <rPh sb="125" eb="127">
      <t>キンガク</t>
    </rPh>
    <rPh sb="132" eb="134">
      <t>マンエン</t>
    </rPh>
    <rPh sb="134" eb="136">
      <t>イジョウ</t>
    </rPh>
    <rPh sb="137" eb="139">
      <t>カキ</t>
    </rPh>
    <rPh sb="139" eb="141">
      <t>コウジ</t>
    </rPh>
    <rPh sb="149" eb="151">
      <t>ホソウ</t>
    </rPh>
    <rPh sb="152" eb="153">
      <t>フク</t>
    </rPh>
    <rPh sb="154" eb="156">
      <t>ホソウ</t>
    </rPh>
    <rPh sb="156" eb="158">
      <t>コウジ</t>
    </rPh>
    <phoneticPr fontId="4"/>
  </si>
  <si>
    <t>同種工事（契約金額５，０００万円以上）の実績１件以上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4"/>
  </si>
  <si>
    <t>平均点が７４点以上７５点未満</t>
    <rPh sb="0" eb="2">
      <t>ヘイキン</t>
    </rPh>
    <rPh sb="2" eb="3">
      <t>テン</t>
    </rPh>
    <rPh sb="6" eb="7">
      <t>テン</t>
    </rPh>
    <rPh sb="7" eb="9">
      <t>イジョウ</t>
    </rPh>
    <rPh sb="11" eb="12">
      <t>テン</t>
    </rPh>
    <rPh sb="12" eb="14">
      <t>ミマン</t>
    </rPh>
    <phoneticPr fontId="4"/>
  </si>
  <si>
    <t>平均点が６５点以上７４点未満又は実績なし</t>
    <rPh sb="0" eb="3">
      <t>ヘイキンテン</t>
    </rPh>
    <rPh sb="6" eb="7">
      <t>テン</t>
    </rPh>
    <rPh sb="7" eb="9">
      <t>イジョウ</t>
    </rPh>
    <rPh sb="11" eb="12">
      <t>テン</t>
    </rPh>
    <rPh sb="12" eb="14">
      <t>ミマン</t>
    </rPh>
    <rPh sb="14" eb="15">
      <t>マタ</t>
    </rPh>
    <rPh sb="16" eb="18">
      <t>ジッセキ</t>
    </rPh>
    <phoneticPr fontId="4"/>
  </si>
  <si>
    <t>直近２か年度に完成引き渡しの済んだ工事の工事成績評定点の平均点
対象となる工事
＝岐阜市(上下水道事業部及び市民病院含む）発注の舗装工事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ホソウ</t>
    </rPh>
    <rPh sb="67" eb="69">
      <t>コウジ</t>
    </rPh>
    <phoneticPr fontId="4"/>
  </si>
  <si>
    <t>※平均点は岐阜市発注の舗装工事の工事成績評定点の平均点</t>
    <rPh sb="1" eb="3">
      <t>ヘイキン</t>
    </rPh>
    <rPh sb="3" eb="4">
      <t>テン</t>
    </rPh>
    <rPh sb="5" eb="8">
      <t>ギフシ</t>
    </rPh>
    <rPh sb="8" eb="10">
      <t>ハッチュウ</t>
    </rPh>
    <rPh sb="11" eb="13">
      <t>ホソウ</t>
    </rPh>
    <rPh sb="13" eb="15">
      <t>コウジ</t>
    </rPh>
    <rPh sb="16" eb="18">
      <t>コウジ</t>
    </rPh>
    <rPh sb="18" eb="20">
      <t>セイセキ</t>
    </rPh>
    <phoneticPr fontId="3"/>
  </si>
  <si>
    <t>平均点が７４点以上７５点未満</t>
    <rPh sb="0" eb="3">
      <t>ヘイキンテン</t>
    </rPh>
    <rPh sb="6" eb="7">
      <t>テン</t>
    </rPh>
    <rPh sb="7" eb="9">
      <t>イジョウ</t>
    </rPh>
    <rPh sb="11" eb="12">
      <t>テン</t>
    </rPh>
    <rPh sb="12" eb="14">
      <t>ミマン</t>
    </rPh>
    <phoneticPr fontId="4"/>
  </si>
  <si>
    <t>平均点が７４点未満、又は実績なし</t>
    <rPh sb="0" eb="3">
      <t>ヘイキンテン</t>
    </rPh>
    <rPh sb="6" eb="7">
      <t>テン</t>
    </rPh>
    <rPh sb="7" eb="9">
      <t>ミマン</t>
    </rPh>
    <rPh sb="10" eb="11">
      <t>マタ</t>
    </rPh>
    <rPh sb="12" eb="14">
      <t>ジッセキ</t>
    </rPh>
    <phoneticPr fontId="4"/>
  </si>
  <si>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＝岐阜県内公共工事の契約金額５，０００万円以上の下記工事。
コンクリート舗装を含む舗装工事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23" eb="125">
      <t>ケイヤク</t>
    </rPh>
    <rPh sb="125" eb="127">
      <t>キンガク</t>
    </rPh>
    <rPh sb="132" eb="133">
      <t>マン</t>
    </rPh>
    <rPh sb="133" eb="134">
      <t>エン</t>
    </rPh>
    <rPh sb="134" eb="136">
      <t>イジョウ</t>
    </rPh>
    <rPh sb="149" eb="151">
      <t>ホソウ</t>
    </rPh>
    <rPh sb="152" eb="153">
      <t>フク</t>
    </rPh>
    <rPh sb="154" eb="156">
      <t>ホソウ</t>
    </rPh>
    <rPh sb="156" eb="158">
      <t>コウジ</t>
    </rPh>
    <phoneticPr fontId="4"/>
  </si>
  <si>
    <t>監理技術者の資格取得後、５年以上の経験を有するもの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4"/>
  </si>
  <si>
    <t>監理技術者の資格取得後、３年以上の経験を有するもの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4"/>
  </si>
  <si>
    <t>当該工事の市内業者の活用状況（請負金額に占める市内業者の施工金額の割合）</t>
    <rPh sb="10" eb="12">
      <t>カツヨウ</t>
    </rPh>
    <rPh sb="15" eb="17">
      <t>ウケオイ</t>
    </rPh>
    <rPh sb="17" eb="19">
      <t>キンガク</t>
    </rPh>
    <rPh sb="20" eb="21">
      <t>シ</t>
    </rPh>
    <rPh sb="23" eb="27">
      <t>シナイギョウシャ</t>
    </rPh>
    <rPh sb="28" eb="30">
      <t>セコウ</t>
    </rPh>
    <rPh sb="30" eb="32">
      <t>キンガク</t>
    </rPh>
    <rPh sb="33" eb="35">
      <t>ワリアイ</t>
    </rPh>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</si>
  <si>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3"/>
  </si>
  <si>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3"/>
  </si>
  <si>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3"/>
  </si>
  <si>
    <t>※市内業者とは、市内に本店を有する企業を示す。
※実際の施工にあたって、下請けの変更があった場合、記載した市内業者の下請率を下回らないこと。
※割合は、本工事の請負金額に占める市内業者の施工金額の割合とする。なお、市内業者の施工金額には、元請業者の施工金額を含める。下請率の算出方法は、別紙「市内業者への下請率の考え方について」参照。</t>
    <phoneticPr fontId="3"/>
  </si>
  <si>
    <t>同種工事（契約金額１億円以上）の実績１件以上</t>
    <rPh sb="0" eb="2">
      <t>ドウシュ</t>
    </rPh>
    <rPh sb="2" eb="4">
      <t>コウジ</t>
    </rPh>
    <rPh sb="5" eb="7">
      <t>ケイヤク</t>
    </rPh>
    <rPh sb="7" eb="9">
      <t>キンガク</t>
    </rPh>
    <rPh sb="10" eb="11">
      <t>オク</t>
    </rPh>
    <rPh sb="11" eb="12">
      <t>エン</t>
    </rPh>
    <rPh sb="12" eb="14">
      <t>イジョウ</t>
    </rPh>
    <rPh sb="16" eb="18">
      <t>ジッセキ</t>
    </rPh>
    <rPh sb="19" eb="20">
      <t>ケン</t>
    </rPh>
    <rPh sb="20" eb="22">
      <t>イジョウ</t>
    </rPh>
    <phoneticPr fontId="4"/>
  </si>
  <si>
    <r>
      <t xml:space="preserve">
※受注形態が特定建設工事共同企業体である場合の施工実績は、出資比率３０％以上の場合のみ実績として認め、その出資比率を乗じた値とする。
</t>
    </r>
    <r>
      <rPr>
        <b/>
        <sz val="12"/>
        <color theme="1"/>
        <rFont val="ＭＳ ゴシック"/>
        <family val="3"/>
        <charset val="128"/>
      </rPr>
      <t>※施工実績に他工種の工事が含まれる場合は、コンクリート舗装を含む舗装工事にかかる部分の金額が該当金額以上であること。この場合、必要に応じて、別途資料の提出を求めることがある。</t>
    </r>
    <r>
      <rPr>
        <sz val="12"/>
        <color theme="1"/>
        <rFont val="ＭＳ Ｐゴシック"/>
        <family val="3"/>
        <charset val="128"/>
      </rPr>
      <t xml:space="preserve">
</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rPh sb="98" eb="99">
      <t>フク</t>
    </rPh>
    <rPh sb="100" eb="102">
      <t>ホソウ</t>
    </rPh>
    <rPh sb="102" eb="104">
      <t>コウジ</t>
    </rPh>
    <phoneticPr fontId="3"/>
  </si>
  <si>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＝岐阜市（上下水道事業部及び市民病院含む）発注の舗装工事</t>
    <rPh sb="7" eb="9">
      <t>カンセイ</t>
    </rPh>
    <rPh sb="9" eb="10">
      <t>ヒ</t>
    </rPh>
    <rPh sb="11" eb="12">
      <t>ワタ</t>
    </rPh>
    <rPh sb="14" eb="15">
      <t>ス</t>
    </rPh>
    <rPh sb="45" eb="46">
      <t>マタ</t>
    </rPh>
    <rPh sb="73" eb="74">
      <t>テン</t>
    </rPh>
    <rPh sb="108" eb="110">
      <t>ホソウ</t>
    </rPh>
    <rPh sb="110" eb="112">
      <t>コウジ</t>
    </rPh>
    <phoneticPr fontId="4"/>
  </si>
  <si>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52">
      <t>カンリギジュツシャ</t>
    </rPh>
    <rPh sb="53" eb="55">
      <t>トクレイ</t>
    </rPh>
    <rPh sb="55" eb="57">
      <t>カンリ</t>
    </rPh>
    <rPh sb="57" eb="60">
      <t>ギジュツシャ</t>
    </rPh>
    <rPh sb="61" eb="68">
      <t>カンリギジュツシャホサ</t>
    </rPh>
    <rPh sb="69" eb="71">
      <t>シュニン</t>
    </rPh>
    <rPh sb="71" eb="74">
      <t>ギジュツシャ</t>
    </rPh>
    <rPh sb="74" eb="75">
      <t>マタ</t>
    </rPh>
    <rPh sb="76" eb="78">
      <t>ゲンバ</t>
    </rPh>
    <rPh sb="78" eb="81">
      <t>ダイリニン</t>
    </rPh>
    <rPh sb="84" eb="86">
      <t>ハイチ</t>
    </rPh>
    <rPh sb="89" eb="91">
      <t>コウジ</t>
    </rPh>
    <phoneticPr fontId="3"/>
  </si>
  <si>
    <t>同種工事（契約金額１億円以上）の実績が１件以上</t>
    <rPh sb="0" eb="2">
      <t>ドウシュ</t>
    </rPh>
    <rPh sb="2" eb="4">
      <t>コウジ</t>
    </rPh>
    <rPh sb="5" eb="7">
      <t>ケイヤク</t>
    </rPh>
    <rPh sb="7" eb="9">
      <t>キンガク</t>
    </rPh>
    <rPh sb="11" eb="12">
      <t>エン</t>
    </rPh>
    <rPh sb="12" eb="14">
      <t>イジョウ</t>
    </rPh>
    <rPh sb="16" eb="18">
      <t>ジッセキ</t>
    </rPh>
    <rPh sb="20" eb="21">
      <t>ケン</t>
    </rPh>
    <rPh sb="21" eb="23">
      <t>イジョウ</t>
    </rPh>
    <phoneticPr fontId="4"/>
  </si>
  <si>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2"/>
        <color theme="1"/>
        <rFont val="ＭＳ ゴシック"/>
        <family val="3"/>
        <charset val="128"/>
      </rPr>
      <t>※施工実績に他工種の工事が含まれる場合は、コンクリート舗装を含む舗装工事にかかる部分の金額が該当金額以上であること。この場合、必要に応じて、別途資料の提出を求めることがある。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トクレイ</t>
    </rPh>
    <rPh sb="172" eb="174">
      <t>カンリ</t>
    </rPh>
    <rPh sb="174" eb="177">
      <t>ギジュツシャ</t>
    </rPh>
    <rPh sb="178" eb="180">
      <t>カンリ</t>
    </rPh>
    <rPh sb="180" eb="183">
      <t>ギジュツシャ</t>
    </rPh>
    <rPh sb="183" eb="185">
      <t>ホサ</t>
    </rPh>
    <rPh sb="191" eb="192">
      <t>マタ</t>
    </rPh>
    <rPh sb="193" eb="195">
      <t>ゲンバ</t>
    </rPh>
    <rPh sb="195" eb="198">
      <t>ダイリニン</t>
    </rPh>
    <rPh sb="202" eb="204">
      <t>ジュウジ</t>
    </rPh>
    <rPh sb="204" eb="206">
      <t>ジッセキ</t>
    </rPh>
    <rPh sb="207" eb="209">
      <t>ヒョウカ</t>
    </rPh>
    <rPh sb="241" eb="243">
      <t>ホソウ</t>
    </rPh>
    <rPh sb="244" eb="245">
      <t>フク</t>
    </rPh>
    <rPh sb="246" eb="248">
      <t>ホソウ</t>
    </rPh>
    <rPh sb="248" eb="250">
      <t>コウジ</t>
    </rPh>
    <phoneticPr fontId="3"/>
  </si>
  <si>
    <t>同種工事（契約金額５，０００万円以上）の実績が１件以上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4"/>
  </si>
  <si>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4"/>
  </si>
  <si>
    <t>直近２か年度以内の河川敷公園施設の撤去・復旧作業の単価契約の有無</t>
    <rPh sb="6" eb="8">
      <t>イナイ</t>
    </rPh>
    <rPh sb="9" eb="12">
      <t>カセンジキ</t>
    </rPh>
    <rPh sb="12" eb="14">
      <t>コウエン</t>
    </rPh>
    <rPh sb="14" eb="16">
      <t>シセツ</t>
    </rPh>
    <rPh sb="17" eb="19">
      <t>テッキョ</t>
    </rPh>
    <rPh sb="20" eb="22">
      <t>フッキュウ</t>
    </rPh>
    <rPh sb="22" eb="24">
      <t>サギョウ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</si>
</sst>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x14ac:knownFonts="1">
    <font>
      <sz val="11"/>
      <color theme="1"/>
      <name val="游ゴシック"/>
      <family val="2"/>
      <charset val="128"/>
      <scheme val="minor"/>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sz val="11"/>
      <color theme="1"/>
      <name val="ＭＳ Ｐゴシック"/>
      <family val="3"/>
      <charset val="128"/>
    </font>
    <font>
      <b/>
      <sz val="26"/>
      <color theme="1"/>
      <name val="ＭＳ Ｐゴシック"/>
      <family val="3"/>
      <charset val="128"/>
    </font>
    <font>
      <sz val="26"/>
      <color theme="1"/>
      <name val="游ゴシック"/>
      <family val="3"/>
      <charset val="128"/>
      <scheme val="minor"/>
    </font>
    <font>
      <sz val="22"/>
      <color theme="1"/>
      <name val="游ゴシック"/>
      <family val="3"/>
      <charset val="128"/>
      <scheme val="minor"/>
    </font>
    <font>
      <b/>
      <sz val="14"/>
      <color theme="1"/>
      <name val="ＭＳ Ｐゴシック"/>
      <family val="3"/>
      <charset val="128"/>
    </font>
    <font>
      <b/>
      <sz val="18"/>
      <color theme="1"/>
      <name val="ＭＳ Ｐゴシック"/>
      <family val="3"/>
      <charset val="128"/>
    </font>
    <font>
      <b/>
      <sz val="20"/>
      <color theme="1"/>
      <name val="ＭＳ Ｐゴシック"/>
      <family val="3"/>
      <charset val="128"/>
    </font>
    <font>
      <b/>
      <sz val="11"/>
      <color theme="1"/>
      <name val="ＭＳ Ｐゴシック"/>
      <family val="3"/>
      <charset val="128"/>
    </font>
    <font>
      <strike/>
      <sz val="12"/>
      <color theme="1"/>
      <name val="ＭＳ Ｐゴシック"/>
      <family val="3"/>
      <charset val="128"/>
    </font>
    <font>
      <sz val="12"/>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ゴシック"/>
      <family val="3"/>
      <charset val="128"/>
    </font>
    <font>
      <sz val="9"/>
      <color theme="1"/>
      <name val="ＭＳ Ｐゴシック"/>
      <family val="3"/>
      <charset val="128"/>
    </font>
  </fonts>
  <fills count="2">
    <fill>
      <patternFill patternType="none"/>
    </fill>
    <fill>
      <patternFill patternType="gray125"/>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191">
    <xf numFmtId="0" fontId="0" fillId="0" borderId="0" xfId="0">
      <alignment vertical="center"/>
    </xf>
    <xf numFmtId="0" fontId="6" fillId="0" borderId="0" xfId="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9" fillId="0" borderId="0" xfId="1" applyFont="1" applyAlignment="1">
      <alignment horizontal="center" vertical="center"/>
    </xf>
    <xf numFmtId="0" fontId="10" fillId="0" borderId="0" xfId="1" applyFont="1" applyAlignment="1">
      <alignment horizontal="center" vertical="center"/>
    </xf>
    <xf numFmtId="0" fontId="5" fillId="0" borderId="0" xfId="1" applyFont="1"/>
    <xf numFmtId="0" fontId="11" fillId="0" borderId="0" xfId="1" applyFont="1"/>
    <xf numFmtId="0" fontId="5" fillId="0" borderId="1" xfId="1" applyFont="1" applyBorder="1"/>
    <xf numFmtId="0" fontId="5" fillId="0" borderId="0" xfId="1" applyFont="1" applyBorder="1"/>
    <xf numFmtId="0" fontId="12" fillId="0" borderId="2" xfId="1" applyFont="1" applyBorder="1" applyAlignment="1">
      <alignment horizontal="center" vertical="center" shrinkToFi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wrapText="1"/>
    </xf>
    <xf numFmtId="0" fontId="5" fillId="0" borderId="8" xfId="1" applyFont="1" applyBorder="1"/>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0" xfId="1" applyFont="1" applyBorder="1" applyAlignment="1">
      <alignment vertical="center" wrapText="1"/>
    </xf>
    <xf numFmtId="0" fontId="13" fillId="0" borderId="11" xfId="1" applyFont="1" applyBorder="1" applyAlignment="1">
      <alignment horizontal="left" vertical="center" shrinkToFit="1"/>
    </xf>
    <xf numFmtId="0" fontId="13" fillId="0" borderId="3" xfId="1" applyFont="1" applyBorder="1" applyAlignment="1">
      <alignment horizontal="left" vertical="center" shrinkToFit="1"/>
    </xf>
    <xf numFmtId="0" fontId="13" fillId="0" borderId="2" xfId="1" applyFont="1" applyBorder="1" applyAlignment="1">
      <alignment horizontal="left" vertical="center" shrinkToFit="1"/>
    </xf>
    <xf numFmtId="0" fontId="14" fillId="0" borderId="2" xfId="1" applyFont="1" applyBorder="1" applyAlignment="1">
      <alignment vertical="center" shrinkToFit="1"/>
    </xf>
    <xf numFmtId="0" fontId="14" fillId="0" borderId="6" xfId="1" applyFont="1" applyBorder="1" applyAlignment="1">
      <alignment horizontal="left" vertical="center" wrapText="1"/>
    </xf>
    <xf numFmtId="0" fontId="14" fillId="0" borderId="3" xfId="1" applyFont="1" applyBorder="1" applyAlignment="1">
      <alignment vertical="center" wrapText="1"/>
    </xf>
    <xf numFmtId="0" fontId="5" fillId="0" borderId="4" xfId="1" applyFont="1" applyBorder="1" applyAlignment="1">
      <alignment horizontal="left" vertical="center" wrapText="1" shrinkToFit="1"/>
    </xf>
    <xf numFmtId="0" fontId="5" fillId="0" borderId="3" xfId="1" applyFont="1" applyBorder="1" applyAlignment="1">
      <alignment horizontal="center" vertical="center" wrapText="1" shrinkToFit="1"/>
    </xf>
    <xf numFmtId="0" fontId="5" fillId="0" borderId="6" xfId="1" applyFont="1" applyBorder="1" applyAlignment="1">
      <alignment horizontal="left" vertical="top" wrapText="1" shrinkToFit="1"/>
    </xf>
    <xf numFmtId="0" fontId="14" fillId="0" borderId="8" xfId="1" applyFont="1" applyBorder="1" applyAlignment="1">
      <alignment horizontal="left" vertical="center" wrapText="1"/>
    </xf>
    <xf numFmtId="0" fontId="5" fillId="0" borderId="4" xfId="2" applyFont="1" applyFill="1" applyBorder="1" applyAlignment="1">
      <alignment horizontal="left" vertical="center" wrapText="1"/>
    </xf>
    <xf numFmtId="0" fontId="5" fillId="0" borderId="3" xfId="2" applyFont="1" applyFill="1" applyBorder="1" applyAlignment="1">
      <alignment horizontal="center" vertical="center" wrapText="1"/>
    </xf>
    <xf numFmtId="0" fontId="5" fillId="0" borderId="8" xfId="1" applyFont="1" applyBorder="1" applyAlignment="1">
      <alignment horizontal="left" vertical="top" wrapText="1" shrinkToFit="1"/>
    </xf>
    <xf numFmtId="0" fontId="14" fillId="0" borderId="12" xfId="1" applyFont="1" applyBorder="1" applyAlignment="1">
      <alignment horizontal="left" vertical="center" wrapText="1"/>
    </xf>
    <xf numFmtId="0" fontId="14" fillId="0" borderId="3" xfId="1" applyFont="1" applyBorder="1" applyAlignment="1"/>
    <xf numFmtId="0" fontId="5" fillId="0" borderId="12" xfId="1" applyFont="1" applyBorder="1" applyAlignment="1">
      <alignment horizontal="left" vertical="top" wrapText="1" shrinkToFit="1"/>
    </xf>
    <xf numFmtId="0" fontId="14" fillId="0" borderId="8" xfId="1" applyFont="1" applyBorder="1"/>
    <xf numFmtId="0" fontId="14" fillId="0" borderId="2" xfId="1" applyFont="1" applyBorder="1" applyAlignment="1">
      <alignment vertical="center" wrapText="1"/>
    </xf>
    <xf numFmtId="0" fontId="14" fillId="0" borderId="4" xfId="1" applyFont="1" applyBorder="1" applyAlignment="1">
      <alignment horizontal="left" vertical="center" shrinkToFit="1"/>
    </xf>
    <xf numFmtId="0" fontId="14" fillId="0" borderId="3" xfId="1" applyFont="1" applyBorder="1" applyAlignment="1">
      <alignment horizontal="center" vertical="center" shrinkToFit="1"/>
    </xf>
    <xf numFmtId="0" fontId="14" fillId="0" borderId="6" xfId="1" applyFont="1" applyBorder="1" applyAlignment="1">
      <alignment horizontal="left" vertical="top" wrapText="1" shrinkToFit="1"/>
    </xf>
    <xf numFmtId="0" fontId="14" fillId="0" borderId="8" xfId="1" applyFont="1" applyBorder="1" applyAlignment="1">
      <alignment horizontal="left" vertical="top" wrapText="1" shrinkToFit="1"/>
    </xf>
    <xf numFmtId="0" fontId="14" fillId="0" borderId="12" xfId="1" applyFont="1" applyBorder="1"/>
    <xf numFmtId="0" fontId="14" fillId="0" borderId="12" xfId="1" applyFont="1" applyBorder="1" applyAlignment="1">
      <alignment horizontal="left" vertical="top" wrapText="1" shrinkToFit="1"/>
    </xf>
    <xf numFmtId="0" fontId="5" fillId="0" borderId="15" xfId="1" applyFont="1" applyBorder="1" applyAlignment="1">
      <alignment vertical="center"/>
    </xf>
    <xf numFmtId="0" fontId="5" fillId="0" borderId="15" xfId="1" applyFont="1" applyBorder="1" applyAlignment="1">
      <alignment vertical="center" shrinkToFit="1"/>
    </xf>
    <xf numFmtId="0" fontId="15" fillId="0" borderId="15" xfId="1" applyFont="1" applyBorder="1" applyAlignment="1"/>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1" fontId="12" fillId="0" borderId="2" xfId="1" applyNumberFormat="1" applyFont="1" applyBorder="1" applyAlignment="1">
      <alignment horizontal="center" vertical="center" wrapText="1"/>
    </xf>
    <xf numFmtId="0" fontId="16" fillId="0" borderId="0" xfId="1" applyFont="1" applyBorder="1" applyAlignment="1">
      <alignment horizontal="right" vertical="center" wrapText="1"/>
    </xf>
    <xf numFmtId="0" fontId="5" fillId="0" borderId="0" xfId="1" applyFont="1" applyBorder="1" applyAlignment="1">
      <alignment vertical="center"/>
    </xf>
    <xf numFmtId="0" fontId="5" fillId="0" borderId="0" xfId="1" applyFont="1" applyBorder="1" applyAlignment="1">
      <alignment vertical="center" shrinkToFit="1"/>
    </xf>
    <xf numFmtId="0" fontId="15" fillId="0" borderId="0" xfId="1" applyFont="1" applyBorder="1" applyAlignment="1"/>
    <xf numFmtId="0" fontId="11" fillId="0" borderId="1" xfId="1" applyFont="1" applyBorder="1"/>
    <xf numFmtId="0" fontId="15" fillId="0" borderId="1" xfId="1" applyFont="1" applyBorder="1"/>
    <xf numFmtId="0" fontId="15" fillId="0" borderId="0" xfId="1" applyFont="1" applyBorder="1"/>
    <xf numFmtId="176" fontId="12" fillId="0" borderId="0" xfId="1" applyNumberFormat="1" applyFont="1" applyBorder="1"/>
    <xf numFmtId="176" fontId="12"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2" fillId="0" borderId="7" xfId="1" applyFont="1" applyBorder="1" applyAlignment="1">
      <alignment horizontal="center"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0" fontId="5" fillId="0" borderId="6" xfId="1" applyFont="1" applyBorder="1" applyAlignment="1">
      <alignment horizontal="left" vertical="center" wrapText="1"/>
    </xf>
    <xf numFmtId="0" fontId="14" fillId="0" borderId="13" xfId="1" applyFont="1" applyBorder="1" applyAlignment="1">
      <alignment horizontal="left" vertical="center" wrapText="1"/>
    </xf>
    <xf numFmtId="0" fontId="14" fillId="0" borderId="4" xfId="1" applyFont="1" applyBorder="1" applyAlignment="1">
      <alignment vertical="center" shrinkToFit="1"/>
    </xf>
    <xf numFmtId="0" fontId="14" fillId="0" borderId="13" xfId="1" applyFont="1" applyBorder="1" applyAlignment="1">
      <alignment horizontal="left" vertical="center" wrapText="1" shrinkToFit="1"/>
    </xf>
    <xf numFmtId="0" fontId="14" fillId="0" borderId="14" xfId="1" applyFont="1" applyBorder="1" applyAlignment="1">
      <alignment horizontal="left" vertical="center" wrapText="1" shrinkToFit="1"/>
    </xf>
    <xf numFmtId="0" fontId="14" fillId="0" borderId="5" xfId="1" applyFont="1" applyBorder="1" applyAlignment="1">
      <alignment horizontal="left" vertical="center" wrapText="1"/>
    </xf>
    <xf numFmtId="0" fontId="14" fillId="0" borderId="16" xfId="1" applyFont="1" applyBorder="1" applyAlignment="1">
      <alignment horizontal="left" vertical="center" wrapText="1"/>
    </xf>
    <xf numFmtId="0" fontId="14" fillId="0" borderId="3" xfId="1" applyFont="1" applyBorder="1" applyAlignment="1">
      <alignment horizontal="left" vertical="center" wrapText="1"/>
    </xf>
    <xf numFmtId="0" fontId="14" fillId="0" borderId="5" xfId="1" applyFont="1" applyBorder="1" applyAlignment="1">
      <alignment horizontal="left" vertical="center" wrapText="1" shrinkToFit="1"/>
    </xf>
    <xf numFmtId="0" fontId="14" fillId="0" borderId="16" xfId="1" applyFont="1" applyBorder="1" applyAlignment="1">
      <alignment horizontal="left" vertical="center" wrapText="1" shrinkToFit="1"/>
    </xf>
    <xf numFmtId="0" fontId="14" fillId="0" borderId="3" xfId="1" applyFont="1" applyBorder="1" applyAlignment="1">
      <alignment horizontal="center" vertical="center" wrapText="1" shrinkToFit="1"/>
    </xf>
    <xf numFmtId="0" fontId="14" fillId="0" borderId="13" xfId="1" applyFont="1" applyBorder="1" applyAlignment="1">
      <alignment vertical="center" wrapText="1"/>
    </xf>
    <xf numFmtId="0" fontId="14" fillId="0" borderId="15" xfId="1" applyFont="1" applyBorder="1" applyAlignment="1">
      <alignment horizontal="left" vertical="center" shrinkToFit="1"/>
    </xf>
    <xf numFmtId="0" fontId="14" fillId="0" borderId="14" xfId="1" applyFont="1" applyBorder="1" applyAlignment="1">
      <alignment horizontal="left" vertical="center" shrinkToFit="1"/>
    </xf>
    <xf numFmtId="0" fontId="14" fillId="0" borderId="2" xfId="1" applyFont="1" applyBorder="1" applyAlignment="1">
      <alignment horizontal="center" vertical="center" shrinkToFit="1"/>
    </xf>
    <xf numFmtId="0" fontId="14" fillId="0" borderId="6" xfId="1" applyFont="1" applyBorder="1" applyAlignment="1">
      <alignment horizontal="left" vertical="center" wrapText="1" shrinkToFit="1"/>
    </xf>
    <xf numFmtId="0" fontId="14" fillId="0" borderId="7" xfId="1" applyFont="1" applyBorder="1" applyAlignment="1">
      <alignment horizontal="left" vertical="center" shrinkToFit="1"/>
    </xf>
    <xf numFmtId="0" fontId="14" fillId="0" borderId="8" xfId="1" applyFont="1" applyBorder="1" applyAlignment="1">
      <alignment horizontal="left" vertical="center" wrapText="1" shrinkToFit="1"/>
    </xf>
    <xf numFmtId="0" fontId="14" fillId="0" borderId="6" xfId="1" applyFont="1" applyBorder="1" applyAlignment="1">
      <alignment vertical="center" wrapText="1"/>
    </xf>
    <xf numFmtId="0" fontId="14" fillId="0" borderId="27" xfId="1" applyFont="1" applyBorder="1" applyAlignment="1">
      <alignment horizontal="left" vertical="center" wrapText="1" shrinkToFit="1"/>
    </xf>
    <xf numFmtId="0" fontId="14" fillId="0" borderId="23" xfId="1" applyFont="1" applyBorder="1" applyAlignment="1">
      <alignment horizontal="left" vertical="center" shrinkToFit="1"/>
    </xf>
    <xf numFmtId="0" fontId="14" fillId="0" borderId="24" xfId="1" applyFont="1" applyBorder="1" applyAlignment="1">
      <alignment horizontal="left" vertical="center" shrinkToFit="1"/>
    </xf>
    <xf numFmtId="0" fontId="14" fillId="0" borderId="8" xfId="1" applyFont="1" applyBorder="1" applyAlignment="1">
      <alignment horizontal="center" vertical="center" shrinkToFit="1"/>
    </xf>
    <xf numFmtId="0" fontId="14" fillId="0" borderId="5" xfId="1" applyFont="1" applyBorder="1" applyAlignment="1">
      <alignment vertical="center" wrapText="1"/>
    </xf>
    <xf numFmtId="0" fontId="14" fillId="0" borderId="28" xfId="1" applyFont="1" applyBorder="1" applyAlignment="1">
      <alignment horizontal="left" vertical="center" shrinkToFit="1"/>
    </xf>
    <xf numFmtId="0" fontId="14" fillId="0" borderId="19" xfId="1" applyFont="1" applyBorder="1" applyAlignment="1">
      <alignment horizontal="left" vertical="center" shrinkToFit="1"/>
    </xf>
    <xf numFmtId="0" fontId="14" fillId="0" borderId="20" xfId="1" applyFont="1" applyBorder="1" applyAlignment="1">
      <alignment horizontal="left" vertical="center" shrinkToFit="1"/>
    </xf>
    <xf numFmtId="0" fontId="14" fillId="0" borderId="17" xfId="0" applyFont="1" applyBorder="1" applyAlignment="1">
      <alignment vertical="center" wrapText="1"/>
    </xf>
    <xf numFmtId="0" fontId="14" fillId="0" borderId="3"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7" xfId="1" applyFont="1" applyFill="1" applyBorder="1" applyAlignment="1">
      <alignment horizontal="left" vertical="center" shrinkToFit="1"/>
    </xf>
    <xf numFmtId="0" fontId="14" fillId="0" borderId="3" xfId="1" applyFont="1" applyFill="1" applyBorder="1" applyAlignment="1">
      <alignment horizontal="center" vertical="center" shrinkToFit="1"/>
    </xf>
    <xf numFmtId="0" fontId="14" fillId="0" borderId="12" xfId="1" applyFont="1" applyBorder="1" applyAlignment="1">
      <alignment horizontal="left" vertical="center" wrapText="1" shrinkToFit="1"/>
    </xf>
    <xf numFmtId="0" fontId="14" fillId="0" borderId="6" xfId="1" applyFont="1" applyBorder="1" applyAlignment="1">
      <alignment horizontal="left" vertical="top" wrapText="1" shrinkToFit="1"/>
    </xf>
    <xf numFmtId="0" fontId="14" fillId="0" borderId="17" xfId="1" applyFont="1" applyBorder="1" applyAlignment="1">
      <alignment horizontal="left" vertical="center" wrapText="1"/>
    </xf>
    <xf numFmtId="0" fontId="14" fillId="0" borderId="18" xfId="1" applyFont="1" applyBorder="1" applyAlignment="1">
      <alignment horizontal="left" vertical="center" wrapText="1"/>
    </xf>
    <xf numFmtId="0" fontId="14" fillId="0" borderId="15" xfId="1" applyFont="1" applyBorder="1" applyAlignment="1">
      <alignment horizontal="left" vertical="center" shrinkToFit="1"/>
    </xf>
    <xf numFmtId="0" fontId="14" fillId="0" borderId="12" xfId="1" applyFont="1" applyBorder="1" applyAlignment="1">
      <alignment horizontal="left" vertical="top" wrapText="1" shrinkToFit="1"/>
    </xf>
    <xf numFmtId="0" fontId="5" fillId="0" borderId="15" xfId="1" applyFont="1" applyBorder="1" applyAlignment="1">
      <alignment vertical="center" wrapText="1"/>
    </xf>
    <xf numFmtId="0" fontId="15" fillId="0" borderId="15" xfId="1" applyFont="1" applyBorder="1" applyAlignment="1">
      <alignment wrapText="1"/>
    </xf>
    <xf numFmtId="0" fontId="5" fillId="0" borderId="0" xfId="1" applyFont="1" applyBorder="1" applyAlignment="1">
      <alignment vertical="center" wrapText="1"/>
    </xf>
    <xf numFmtId="0" fontId="15" fillId="0" borderId="0" xfId="1" applyFont="1" applyBorder="1" applyAlignment="1">
      <alignment wrapText="1"/>
    </xf>
    <xf numFmtId="0" fontId="16" fillId="0" borderId="15" xfId="1" applyFont="1" applyBorder="1" applyAlignment="1">
      <alignment horizontal="right" vertical="center" wrapText="1"/>
    </xf>
    <xf numFmtId="0" fontId="11" fillId="0" borderId="0" xfId="1" applyFont="1" applyBorder="1"/>
    <xf numFmtId="177" fontId="5" fillId="0" borderId="0" xfId="1" applyNumberFormat="1" applyFont="1" applyBorder="1"/>
    <xf numFmtId="0" fontId="12" fillId="0" borderId="2" xfId="1" applyFont="1" applyBorder="1" applyAlignment="1">
      <alignment horizontal="center" wrapText="1" shrinkToFit="1"/>
    </xf>
    <xf numFmtId="0" fontId="12" fillId="0" borderId="3" xfId="1" applyFont="1" applyBorder="1" applyAlignment="1">
      <alignment horizontal="center" wrapText="1" shrinkToFit="1"/>
    </xf>
    <xf numFmtId="0" fontId="5" fillId="0" borderId="7" xfId="1" applyFont="1" applyBorder="1" applyAlignment="1">
      <alignment horizontal="center"/>
    </xf>
    <xf numFmtId="0" fontId="5" fillId="0" borderId="2" xfId="1" applyFont="1" applyBorder="1" applyAlignment="1">
      <alignment horizontal="center"/>
    </xf>
    <xf numFmtId="177" fontId="5" fillId="0" borderId="0" xfId="1" applyNumberFormat="1" applyFont="1" applyBorder="1" applyAlignment="1">
      <alignment wrapText="1"/>
    </xf>
    <xf numFmtId="177" fontId="5" fillId="0" borderId="1" xfId="1" applyNumberFormat="1" applyFont="1" applyBorder="1"/>
    <xf numFmtId="0" fontId="14" fillId="0" borderId="13" xfId="1" applyFont="1" applyBorder="1" applyAlignment="1">
      <alignment horizontal="center" vertical="center" wrapText="1"/>
    </xf>
    <xf numFmtId="0" fontId="14" fillId="0" borderId="4" xfId="1" applyFont="1" applyBorder="1" applyAlignment="1">
      <alignment vertical="center" shrinkToFit="1"/>
    </xf>
    <xf numFmtId="0" fontId="14" fillId="0" borderId="7" xfId="1" applyFont="1" applyBorder="1" applyAlignment="1">
      <alignment vertical="center" shrinkToFit="1"/>
    </xf>
    <xf numFmtId="0" fontId="14" fillId="0" borderId="6" xfId="1" applyFont="1" applyBorder="1" applyAlignment="1">
      <alignment horizontal="center" vertical="center" shrinkToFit="1"/>
    </xf>
    <xf numFmtId="0" fontId="14" fillId="0" borderId="17" xfId="1" applyFont="1" applyBorder="1" applyAlignment="1">
      <alignment horizontal="center" vertical="center" wrapText="1"/>
    </xf>
    <xf numFmtId="0" fontId="14" fillId="0" borderId="12" xfId="1" applyFont="1" applyBorder="1" applyAlignment="1">
      <alignment horizontal="center" vertical="center" shrinkToFit="1"/>
    </xf>
    <xf numFmtId="0" fontId="14" fillId="0" borderId="6" xfId="1" applyFont="1" applyBorder="1" applyAlignment="1">
      <alignment horizontal="center" vertical="center" wrapText="1" shrinkToFit="1"/>
    </xf>
    <xf numFmtId="0" fontId="14" fillId="0" borderId="1" xfId="1" applyFont="1" applyBorder="1" applyAlignment="1">
      <alignment horizontal="left" vertical="center" shrinkToFit="1"/>
    </xf>
    <xf numFmtId="0" fontId="14" fillId="0" borderId="18" xfId="1" applyFont="1" applyBorder="1" applyAlignment="1">
      <alignment horizontal="left" vertical="center" shrinkToFit="1"/>
    </xf>
    <xf numFmtId="0" fontId="14" fillId="0" borderId="12" xfId="1" applyFont="1" applyBorder="1" applyAlignment="1">
      <alignment horizontal="center" vertical="center" wrapText="1" shrinkToFit="1"/>
    </xf>
    <xf numFmtId="0" fontId="14" fillId="0" borderId="5" xfId="1" applyFont="1" applyBorder="1" applyAlignment="1">
      <alignment horizontal="center" vertical="center" wrapText="1"/>
    </xf>
    <xf numFmtId="0" fontId="14" fillId="0" borderId="6" xfId="1" applyFont="1" applyBorder="1" applyAlignment="1">
      <alignment vertical="center" wrapText="1"/>
    </xf>
    <xf numFmtId="0" fontId="14" fillId="0" borderId="2" xfId="1" applyFont="1" applyBorder="1" applyAlignment="1">
      <alignment horizontal="center" vertical="center" wrapText="1" shrinkToFit="1"/>
    </xf>
    <xf numFmtId="0" fontId="14" fillId="0" borderId="8" xfId="1" applyFont="1" applyBorder="1" applyAlignment="1">
      <alignment vertical="center" wrapText="1"/>
    </xf>
    <xf numFmtId="0" fontId="14" fillId="0" borderId="8" xfId="1" applyFont="1" applyBorder="1" applyAlignment="1">
      <alignment horizontal="center" vertical="center" wrapText="1" shrinkToFit="1"/>
    </xf>
    <xf numFmtId="0" fontId="14" fillId="0" borderId="30" xfId="1" applyFont="1" applyBorder="1" applyAlignment="1">
      <alignment horizontal="left" vertical="center" shrinkToFit="1"/>
    </xf>
    <xf numFmtId="0" fontId="14" fillId="0" borderId="25" xfId="1" applyFont="1" applyBorder="1" applyAlignment="1">
      <alignment horizontal="left" vertical="center" shrinkToFit="1"/>
    </xf>
    <xf numFmtId="0" fontId="14" fillId="0" borderId="26" xfId="1" applyFont="1" applyBorder="1" applyAlignment="1">
      <alignment horizontal="left" vertical="center" shrinkToFit="1"/>
    </xf>
    <xf numFmtId="0" fontId="14" fillId="0" borderId="29" xfId="1" applyFont="1" applyBorder="1" applyAlignment="1">
      <alignment horizontal="left" vertical="center" shrinkToFit="1"/>
    </xf>
    <xf numFmtId="0" fontId="14" fillId="0" borderId="21" xfId="1" applyFont="1" applyBorder="1" applyAlignment="1">
      <alignment horizontal="left" vertical="center" shrinkToFit="1"/>
    </xf>
    <xf numFmtId="0" fontId="14" fillId="0" borderId="22" xfId="1" applyFont="1" applyBorder="1" applyAlignment="1">
      <alignment horizontal="left" vertical="center" shrinkToFit="1"/>
    </xf>
    <xf numFmtId="0" fontId="14" fillId="0" borderId="12" xfId="0" applyFont="1" applyBorder="1" applyAlignment="1">
      <alignment vertical="center" wrapText="1"/>
    </xf>
    <xf numFmtId="0" fontId="14" fillId="0" borderId="3" xfId="0" applyFont="1" applyBorder="1" applyAlignment="1">
      <alignment vertical="center" wrapText="1"/>
    </xf>
    <xf numFmtId="0" fontId="14" fillId="0" borderId="17" xfId="1" applyFont="1" applyBorder="1" applyAlignment="1">
      <alignment horizontal="left" vertical="center" wrapText="1"/>
    </xf>
    <xf numFmtId="0" fontId="14" fillId="0" borderId="4" xfId="1" applyFont="1" applyBorder="1" applyAlignment="1">
      <alignment vertical="center" wrapText="1"/>
    </xf>
    <xf numFmtId="0" fontId="14" fillId="0" borderId="3" xfId="1" applyFont="1" applyBorder="1" applyAlignment="1">
      <alignment horizontal="center" vertical="center" wrapText="1"/>
    </xf>
    <xf numFmtId="0" fontId="5" fillId="0" borderId="0" xfId="1" applyFont="1" applyBorder="1" applyAlignment="1">
      <alignment horizontal="right"/>
    </xf>
    <xf numFmtId="178" fontId="5" fillId="0" borderId="0" xfId="1" applyNumberFormat="1" applyFont="1" applyFill="1" applyBorder="1" applyAlignment="1">
      <alignment horizontal="right"/>
    </xf>
    <xf numFmtId="0" fontId="14" fillId="0" borderId="2" xfId="1" applyFont="1" applyBorder="1" applyAlignment="1">
      <alignment horizontal="center" vertical="center" wrapText="1"/>
    </xf>
    <xf numFmtId="0" fontId="15" fillId="0" borderId="0" xfId="1" applyFont="1"/>
    <xf numFmtId="177" fontId="12" fillId="0" borderId="0" xfId="1" applyNumberFormat="1" applyFont="1" applyBorder="1" applyAlignment="1">
      <alignment horizontal="center" vertical="center"/>
    </xf>
    <xf numFmtId="177" fontId="12" fillId="0" borderId="1" xfId="1" applyNumberFormat="1" applyFont="1" applyBorder="1" applyAlignment="1">
      <alignment horizontal="center" vertical="center"/>
    </xf>
    <xf numFmtId="0" fontId="12" fillId="0" borderId="3" xfId="1" applyFont="1" applyBorder="1" applyAlignment="1">
      <alignment horizontal="center" vertical="center" shrinkToFit="1"/>
    </xf>
    <xf numFmtId="0" fontId="12" fillId="0" borderId="7"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4" xfId="1" applyFont="1" applyBorder="1" applyAlignment="1">
      <alignment vertical="center"/>
    </xf>
    <xf numFmtId="0" fontId="14" fillId="0" borderId="7" xfId="1" applyFont="1" applyBorder="1" applyAlignment="1">
      <alignment vertical="center"/>
    </xf>
    <xf numFmtId="0" fontId="14" fillId="0" borderId="3" xfId="1" applyFont="1" applyBorder="1" applyAlignment="1">
      <alignment horizontal="center" vertical="center"/>
    </xf>
    <xf numFmtId="0" fontId="14" fillId="0" borderId="4" xfId="1" applyFont="1" applyBorder="1" applyAlignment="1">
      <alignment horizontal="left" vertical="center" wrapText="1" shrinkToFit="1"/>
    </xf>
    <xf numFmtId="0" fontId="14" fillId="0" borderId="13" xfId="1" applyFont="1" applyFill="1" applyBorder="1" applyAlignment="1">
      <alignment horizontal="left" vertical="center" wrapText="1"/>
    </xf>
    <xf numFmtId="0" fontId="14" fillId="0" borderId="4"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6" xfId="1" applyFont="1" applyBorder="1" applyAlignment="1">
      <alignment horizontal="center" vertical="center" wrapText="1" shrinkToFit="1"/>
    </xf>
    <xf numFmtId="0" fontId="14" fillId="0" borderId="3" xfId="1" applyFont="1" applyFill="1" applyBorder="1" applyAlignment="1">
      <alignment horizontal="left" vertical="center" wrapText="1"/>
    </xf>
    <xf numFmtId="0" fontId="14" fillId="0" borderId="17" xfId="1" applyFont="1" applyFill="1" applyBorder="1" applyAlignment="1">
      <alignment horizontal="left" vertical="center" wrapText="1"/>
    </xf>
    <xf numFmtId="0" fontId="14" fillId="0" borderId="4" xfId="1" applyFont="1" applyFill="1" applyBorder="1" applyAlignment="1">
      <alignment horizontal="left" vertical="center" shrinkToFit="1"/>
    </xf>
    <xf numFmtId="0" fontId="14" fillId="0" borderId="13" xfId="1" applyFont="1" applyBorder="1" applyAlignment="1">
      <alignment horizontal="center" vertical="center" shrinkToFit="1"/>
    </xf>
    <xf numFmtId="0" fontId="14" fillId="0" borderId="8" xfId="1" applyFont="1" applyBorder="1" applyAlignment="1">
      <alignment horizontal="left" vertical="top" wrapText="1" shrinkToFit="1"/>
    </xf>
    <xf numFmtId="0" fontId="14" fillId="0" borderId="6" xfId="1" applyFont="1" applyBorder="1" applyAlignment="1">
      <alignment horizontal="left" vertical="top" shrinkToFit="1"/>
    </xf>
    <xf numFmtId="0" fontId="14" fillId="0" borderId="12" xfId="1" applyFont="1" applyBorder="1" applyAlignment="1">
      <alignment horizontal="left" vertical="top" shrinkToFit="1"/>
    </xf>
    <xf numFmtId="0" fontId="14" fillId="0" borderId="7" xfId="0" applyFont="1" applyFill="1" applyBorder="1" applyAlignment="1">
      <alignment vertical="center" wrapText="1"/>
    </xf>
    <xf numFmtId="178" fontId="19" fillId="0" borderId="13" xfId="1" applyNumberFormat="1" applyFont="1" applyFill="1" applyBorder="1" applyAlignment="1">
      <alignment horizontal="left" vertical="center" wrapText="1"/>
    </xf>
    <xf numFmtId="178" fontId="19" fillId="0" borderId="15" xfId="1" applyNumberFormat="1" applyFont="1" applyFill="1" applyBorder="1" applyAlignment="1">
      <alignment horizontal="left" vertical="center" wrapText="1"/>
    </xf>
    <xf numFmtId="180" fontId="14" fillId="0" borderId="6" xfId="1" applyNumberFormat="1" applyFont="1" applyFill="1" applyBorder="1" applyAlignment="1">
      <alignment horizontal="center" vertical="center" wrapText="1"/>
    </xf>
    <xf numFmtId="178" fontId="14" fillId="0" borderId="6" xfId="1" applyNumberFormat="1" applyFont="1" applyFill="1" applyBorder="1" applyAlignment="1">
      <alignment horizontal="left" vertical="top" wrapText="1"/>
    </xf>
    <xf numFmtId="0" fontId="14" fillId="0" borderId="5" xfId="1" applyFont="1" applyBorder="1" applyAlignment="1">
      <alignment horizontal="left" vertical="center" wrapText="1"/>
    </xf>
    <xf numFmtId="178" fontId="19" fillId="0" borderId="5" xfId="1" applyNumberFormat="1" applyFont="1" applyFill="1" applyBorder="1" applyAlignment="1">
      <alignment horizontal="left" vertical="center" wrapText="1"/>
    </xf>
    <xf numFmtId="178" fontId="19" fillId="0" borderId="0" xfId="1" applyNumberFormat="1" applyFont="1" applyFill="1" applyBorder="1" applyAlignment="1">
      <alignment horizontal="left" vertical="center" wrapText="1"/>
    </xf>
    <xf numFmtId="180" fontId="14" fillId="0" borderId="8" xfId="1" applyNumberFormat="1" applyFont="1" applyFill="1" applyBorder="1" applyAlignment="1">
      <alignment horizontal="center" vertical="center" wrapText="1"/>
    </xf>
    <xf numFmtId="178" fontId="14" fillId="0" borderId="8" xfId="1" applyNumberFormat="1" applyFont="1" applyFill="1" applyBorder="1" applyAlignment="1">
      <alignment horizontal="left" vertical="top" wrapText="1"/>
    </xf>
    <xf numFmtId="178" fontId="19" fillId="0" borderId="17" xfId="1" applyNumberFormat="1" applyFont="1" applyFill="1" applyBorder="1" applyAlignment="1">
      <alignment horizontal="left" vertical="center" wrapText="1"/>
    </xf>
    <xf numFmtId="178" fontId="19" fillId="0" borderId="1" xfId="1" applyNumberFormat="1" applyFont="1" applyFill="1" applyBorder="1" applyAlignment="1">
      <alignment horizontal="left" vertical="center" wrapText="1"/>
    </xf>
    <xf numFmtId="180" fontId="14" fillId="0" borderId="12" xfId="1" applyNumberFormat="1" applyFont="1" applyFill="1" applyBorder="1" applyAlignment="1">
      <alignment horizontal="center" vertical="center" wrapText="1"/>
    </xf>
    <xf numFmtId="0" fontId="14" fillId="0" borderId="7" xfId="0" applyFont="1" applyFill="1" applyBorder="1" applyAlignment="1">
      <alignment vertical="center" wrapText="1"/>
    </xf>
    <xf numFmtId="178" fontId="19" fillId="0" borderId="3" xfId="1" applyNumberFormat="1" applyFont="1" applyFill="1" applyBorder="1" applyAlignment="1">
      <alignment horizontal="left" vertical="center" wrapText="1"/>
    </xf>
    <xf numFmtId="178" fontId="19" fillId="0" borderId="4" xfId="1" applyNumberFormat="1" applyFont="1" applyFill="1" applyBorder="1" applyAlignment="1">
      <alignment horizontal="left" vertical="center" wrapText="1"/>
    </xf>
    <xf numFmtId="179" fontId="14" fillId="0" borderId="3" xfId="1" applyNumberFormat="1" applyFont="1" applyFill="1" applyBorder="1" applyAlignment="1">
      <alignment horizontal="center" vertical="center" wrapText="1"/>
    </xf>
    <xf numFmtId="0" fontId="14" fillId="0" borderId="4" xfId="0" applyFont="1" applyFill="1" applyBorder="1" applyAlignment="1">
      <alignment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178" fontId="14" fillId="0" borderId="12" xfId="1" applyNumberFormat="1" applyFont="1" applyFill="1" applyBorder="1" applyAlignment="1">
      <alignment horizontal="left" vertical="top" wrapText="1"/>
    </xf>
    <xf numFmtId="0" fontId="14" fillId="0" borderId="7" xfId="1" applyFont="1" applyBorder="1" applyAlignment="1">
      <alignment horizontal="left" vertical="center" wrapText="1" shrinkToFit="1"/>
    </xf>
    <xf numFmtId="0" fontId="19" fillId="0" borderId="0" xfId="1" applyFont="1" applyBorder="1" applyAlignment="1">
      <alignment vertical="center" wrapText="1"/>
    </xf>
    <xf numFmtId="180" fontId="12" fillId="0" borderId="2" xfId="1" applyNumberFormat="1" applyFont="1" applyBorder="1" applyAlignment="1">
      <alignment horizontal="center" vertical="center" wrapText="1"/>
    </xf>
    <xf numFmtId="0" fontId="16" fillId="0" borderId="16" xfId="1" applyFont="1" applyBorder="1" applyAlignment="1">
      <alignment horizontal="right" vertical="center"/>
    </xf>
    <xf numFmtId="178" fontId="5" fillId="0" borderId="0" xfId="1" applyNumberFormat="1" applyFont="1" applyBorder="1"/>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209550</xdr:rowOff>
        </xdr:from>
        <xdr:to>
          <xdr:col>4</xdr:col>
          <xdr:colOff>66675</xdr:colOff>
          <xdr:row>5</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4</xdr:col>
          <xdr:colOff>57150</xdr:colOff>
          <xdr:row>6</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219075</xdr:rowOff>
        </xdr:from>
        <xdr:to>
          <xdr:col>4</xdr:col>
          <xdr:colOff>57150</xdr:colOff>
          <xdr:row>7</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85725</xdr:rowOff>
        </xdr:from>
        <xdr:to>
          <xdr:col>4</xdr:col>
          <xdr:colOff>57150</xdr:colOff>
          <xdr:row>10</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95250</xdr:rowOff>
        </xdr:from>
        <xdr:to>
          <xdr:col>4</xdr:col>
          <xdr:colOff>57150</xdr:colOff>
          <xdr:row>9</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66675</xdr:rowOff>
        </xdr:from>
        <xdr:to>
          <xdr:col>4</xdr:col>
          <xdr:colOff>57150</xdr:colOff>
          <xdr:row>17</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4</xdr:col>
          <xdr:colOff>57150</xdr:colOff>
          <xdr:row>19</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19050</xdr:rowOff>
        </xdr:from>
        <xdr:to>
          <xdr:col>4</xdr:col>
          <xdr:colOff>57150</xdr:colOff>
          <xdr:row>26</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95250</xdr:rowOff>
        </xdr:from>
        <xdr:to>
          <xdr:col>4</xdr:col>
          <xdr:colOff>57150</xdr:colOff>
          <xdr:row>28</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76200</xdr:rowOff>
        </xdr:from>
        <xdr:to>
          <xdr:col>4</xdr:col>
          <xdr:colOff>57150</xdr:colOff>
          <xdr:row>28</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76200</xdr:rowOff>
        </xdr:from>
        <xdr:to>
          <xdr:col>4</xdr:col>
          <xdr:colOff>57150</xdr:colOff>
          <xdr:row>29</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142875</xdr:rowOff>
        </xdr:from>
        <xdr:to>
          <xdr:col>4</xdr:col>
          <xdr:colOff>57150</xdr:colOff>
          <xdr:row>39</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142875</xdr:rowOff>
        </xdr:from>
        <xdr:to>
          <xdr:col>4</xdr:col>
          <xdr:colOff>57150</xdr:colOff>
          <xdr:row>41</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133350</xdr:rowOff>
        </xdr:from>
        <xdr:to>
          <xdr:col>4</xdr:col>
          <xdr:colOff>57150</xdr:colOff>
          <xdr:row>43</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104775</xdr:rowOff>
        </xdr:from>
        <xdr:to>
          <xdr:col>4</xdr:col>
          <xdr:colOff>57150</xdr:colOff>
          <xdr:row>55</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47625</xdr:rowOff>
        </xdr:from>
        <xdr:to>
          <xdr:col>4</xdr:col>
          <xdr:colOff>57150</xdr:colOff>
          <xdr:row>67</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57150</xdr:rowOff>
        </xdr:from>
        <xdr:to>
          <xdr:col>4</xdr:col>
          <xdr:colOff>57150</xdr:colOff>
          <xdr:row>68</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180975</xdr:rowOff>
        </xdr:from>
        <xdr:to>
          <xdr:col>4</xdr:col>
          <xdr:colOff>0</xdr:colOff>
          <xdr:row>70</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190500</xdr:rowOff>
        </xdr:from>
        <xdr:to>
          <xdr:col>4</xdr:col>
          <xdr:colOff>57150</xdr:colOff>
          <xdr:row>71</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447675</xdr:rowOff>
        </xdr:from>
        <xdr:to>
          <xdr:col>4</xdr:col>
          <xdr:colOff>57150</xdr:colOff>
          <xdr:row>73</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447675</xdr:rowOff>
        </xdr:from>
        <xdr:to>
          <xdr:col>4</xdr:col>
          <xdr:colOff>57150</xdr:colOff>
          <xdr:row>74</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161925</xdr:rowOff>
        </xdr:from>
        <xdr:to>
          <xdr:col>4</xdr:col>
          <xdr:colOff>57150</xdr:colOff>
          <xdr:row>80</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133350</xdr:rowOff>
        </xdr:from>
        <xdr:to>
          <xdr:col>4</xdr:col>
          <xdr:colOff>57150</xdr:colOff>
          <xdr:row>83</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9525</xdr:rowOff>
        </xdr:from>
        <xdr:to>
          <xdr:col>4</xdr:col>
          <xdr:colOff>57150</xdr:colOff>
          <xdr:row>84</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66675</xdr:rowOff>
        </xdr:from>
        <xdr:to>
          <xdr:col>4</xdr:col>
          <xdr:colOff>57150</xdr:colOff>
          <xdr:row>18</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47625</xdr:rowOff>
        </xdr:from>
        <xdr:to>
          <xdr:col>4</xdr:col>
          <xdr:colOff>57150</xdr:colOff>
          <xdr:row>20</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123825</xdr:rowOff>
        </xdr:from>
        <xdr:to>
          <xdr:col>4</xdr:col>
          <xdr:colOff>57150</xdr:colOff>
          <xdr:row>45</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47625</xdr:rowOff>
        </xdr:from>
        <xdr:to>
          <xdr:col>4</xdr:col>
          <xdr:colOff>57150</xdr:colOff>
          <xdr:row>55</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38100</xdr:rowOff>
        </xdr:from>
        <xdr:to>
          <xdr:col>4</xdr:col>
          <xdr:colOff>57150</xdr:colOff>
          <xdr:row>56</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47625</xdr:rowOff>
        </xdr:from>
        <xdr:to>
          <xdr:col>4</xdr:col>
          <xdr:colOff>57150</xdr:colOff>
          <xdr:row>58</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66675</xdr:rowOff>
        </xdr:from>
        <xdr:to>
          <xdr:col>4</xdr:col>
          <xdr:colOff>57150</xdr:colOff>
          <xdr:row>47</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67</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57150</xdr:colOff>
          <xdr:row>58</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57150</xdr:colOff>
          <xdr:row>58</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57150</xdr:colOff>
          <xdr:row>58</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57150</xdr:colOff>
          <xdr:row>58</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28575</xdr:rowOff>
        </xdr:from>
        <xdr:to>
          <xdr:col>4</xdr:col>
          <xdr:colOff>57150</xdr:colOff>
          <xdr:row>59</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314325</xdr:rowOff>
        </xdr:from>
        <xdr:to>
          <xdr:col>4</xdr:col>
          <xdr:colOff>57150</xdr:colOff>
          <xdr:row>60</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47625</xdr:rowOff>
        </xdr:from>
        <xdr:to>
          <xdr:col>4</xdr:col>
          <xdr:colOff>57150</xdr:colOff>
          <xdr:row>77</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38100</xdr:rowOff>
        </xdr:from>
        <xdr:to>
          <xdr:col>4</xdr:col>
          <xdr:colOff>57150</xdr:colOff>
          <xdr:row>78</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9525</xdr:rowOff>
        </xdr:from>
        <xdr:to>
          <xdr:col>4</xdr:col>
          <xdr:colOff>57150</xdr:colOff>
          <xdr:row>85</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9525</xdr:rowOff>
        </xdr:from>
        <xdr:to>
          <xdr:col>4</xdr:col>
          <xdr:colOff>57150</xdr:colOff>
          <xdr:row>86</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47625</xdr:rowOff>
        </xdr:from>
        <xdr:to>
          <xdr:col>4</xdr:col>
          <xdr:colOff>57150</xdr:colOff>
          <xdr:row>55</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38100</xdr:rowOff>
        </xdr:from>
        <xdr:to>
          <xdr:col>4</xdr:col>
          <xdr:colOff>57150</xdr:colOff>
          <xdr:row>56</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47625</xdr:rowOff>
        </xdr:from>
        <xdr:to>
          <xdr:col>4</xdr:col>
          <xdr:colOff>57150</xdr:colOff>
          <xdr:row>58</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76200</xdr:rowOff>
        </xdr:from>
        <xdr:to>
          <xdr:col>4</xdr:col>
          <xdr:colOff>114300</xdr:colOff>
          <xdr:row>31</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76200</xdr:rowOff>
        </xdr:from>
        <xdr:to>
          <xdr:col>4</xdr:col>
          <xdr:colOff>114300</xdr:colOff>
          <xdr:row>31</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171450</xdr:rowOff>
        </xdr:from>
        <xdr:to>
          <xdr:col>4</xdr:col>
          <xdr:colOff>0</xdr:colOff>
          <xdr:row>69</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238125</xdr:rowOff>
        </xdr:from>
        <xdr:to>
          <xdr:col>4</xdr:col>
          <xdr:colOff>57150</xdr:colOff>
          <xdr:row>72</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57150</xdr:rowOff>
        </xdr:from>
        <xdr:to>
          <xdr:col>4</xdr:col>
          <xdr:colOff>57150</xdr:colOff>
          <xdr:row>75</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57150</xdr:rowOff>
        </xdr:from>
        <xdr:to>
          <xdr:col>4</xdr:col>
          <xdr:colOff>57150</xdr:colOff>
          <xdr:row>76</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47625</xdr:rowOff>
        </xdr:from>
        <xdr:to>
          <xdr:col>4</xdr:col>
          <xdr:colOff>57150</xdr:colOff>
          <xdr:row>56</xdr:row>
          <xdr:rowOff>304800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47625</xdr:rowOff>
        </xdr:from>
        <xdr:to>
          <xdr:col>4</xdr:col>
          <xdr:colOff>57150</xdr:colOff>
          <xdr:row>56</xdr:row>
          <xdr:rowOff>304800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95"/>
  <sheetViews>
    <sheetView showGridLines="0" tabSelected="1" view="pageBreakPreview" zoomScale="70" zoomScaleNormal="100" zoomScaleSheetLayoutView="70" workbookViewId="0">
      <selection activeCell="E8" sqref="E8:G8"/>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0" t="s">
        <v>1</v>
      </c>
      <c r="B3" s="10"/>
      <c r="C3" s="11" t="s">
        <v>2</v>
      </c>
      <c r="D3" s="12"/>
      <c r="E3" s="13" t="s">
        <v>3</v>
      </c>
      <c r="F3" s="13"/>
      <c r="G3" s="13"/>
      <c r="H3" s="12" t="s">
        <v>4</v>
      </c>
      <c r="I3" s="14" t="s">
        <v>5</v>
      </c>
    </row>
    <row r="4" spans="1:9" ht="24.95" hidden="1" customHeight="1" x14ac:dyDescent="0.15">
      <c r="A4" s="15"/>
      <c r="B4" s="16" t="s">
        <v>6</v>
      </c>
      <c r="C4" s="17" t="s">
        <v>7</v>
      </c>
      <c r="D4" s="18"/>
      <c r="E4" s="19" t="s">
        <v>8</v>
      </c>
      <c r="F4" s="19"/>
      <c r="G4" s="19"/>
      <c r="H4" s="20"/>
      <c r="I4" s="21"/>
    </row>
    <row r="5" spans="1:9" ht="24.95" hidden="1" customHeight="1" x14ac:dyDescent="0.15">
      <c r="A5" s="15"/>
      <c r="B5" s="16"/>
      <c r="C5" s="17"/>
      <c r="D5" s="18"/>
      <c r="E5" s="19" t="s">
        <v>9</v>
      </c>
      <c r="F5" s="19"/>
      <c r="G5" s="19"/>
      <c r="H5" s="20"/>
      <c r="I5" s="21"/>
    </row>
    <row r="6" spans="1:9" ht="69" customHeight="1" x14ac:dyDescent="0.15">
      <c r="A6" s="15"/>
      <c r="B6" s="22" t="s">
        <v>10</v>
      </c>
      <c r="C6" s="23" t="s">
        <v>11</v>
      </c>
      <c r="D6" s="24"/>
      <c r="E6" s="25" t="s">
        <v>12</v>
      </c>
      <c r="F6" s="25"/>
      <c r="G6" s="25"/>
      <c r="H6" s="26">
        <v>2</v>
      </c>
      <c r="I6" s="27" t="s">
        <v>75</v>
      </c>
    </row>
    <row r="7" spans="1:9" ht="69" customHeight="1" x14ac:dyDescent="0.15">
      <c r="A7" s="15"/>
      <c r="B7" s="22"/>
      <c r="C7" s="28"/>
      <c r="D7" s="24"/>
      <c r="E7" s="29" t="s">
        <v>13</v>
      </c>
      <c r="F7" s="29"/>
      <c r="G7" s="29"/>
      <c r="H7" s="30">
        <v>0</v>
      </c>
      <c r="I7" s="31"/>
    </row>
    <row r="8" spans="1:9" ht="69" customHeight="1" x14ac:dyDescent="0.15">
      <c r="A8" s="15"/>
      <c r="B8" s="22"/>
      <c r="C8" s="32"/>
      <c r="D8" s="33"/>
      <c r="E8" s="25" t="s">
        <v>14</v>
      </c>
      <c r="F8" s="25"/>
      <c r="G8" s="25"/>
      <c r="H8" s="26">
        <v>-2</v>
      </c>
      <c r="I8" s="34"/>
    </row>
    <row r="9" spans="1:9" ht="36.75" customHeight="1" x14ac:dyDescent="0.15">
      <c r="A9" s="35"/>
      <c r="B9" s="22" t="s">
        <v>16</v>
      </c>
      <c r="C9" s="36" t="s">
        <v>17</v>
      </c>
      <c r="D9" s="24"/>
      <c r="E9" s="37" t="s">
        <v>18</v>
      </c>
      <c r="F9" s="37"/>
      <c r="G9" s="37"/>
      <c r="H9" s="38">
        <v>2</v>
      </c>
      <c r="I9" s="39" t="s">
        <v>52</v>
      </c>
    </row>
    <row r="10" spans="1:9" ht="36.75" customHeight="1" x14ac:dyDescent="0.15">
      <c r="A10" s="35"/>
      <c r="B10" s="22"/>
      <c r="C10" s="36"/>
      <c r="D10" s="24"/>
      <c r="E10" s="37" t="s">
        <v>19</v>
      </c>
      <c r="F10" s="37"/>
      <c r="G10" s="37"/>
      <c r="H10" s="38">
        <v>1</v>
      </c>
      <c r="I10" s="40"/>
    </row>
    <row r="11" spans="1:9" ht="36.75" customHeight="1" x14ac:dyDescent="0.15">
      <c r="A11" s="41"/>
      <c r="B11" s="22"/>
      <c r="C11" s="36"/>
      <c r="D11" s="24"/>
      <c r="E11" s="37" t="s">
        <v>20</v>
      </c>
      <c r="F11" s="37"/>
      <c r="G11" s="37"/>
      <c r="H11" s="38">
        <v>0</v>
      </c>
      <c r="I11" s="42"/>
    </row>
    <row r="12" spans="1:9" ht="16.5" customHeight="1" x14ac:dyDescent="0.15">
      <c r="A12" s="43" t="s">
        <v>21</v>
      </c>
      <c r="B12" s="44"/>
      <c r="C12" s="45"/>
      <c r="D12" s="45"/>
      <c r="E12" s="46" t="s">
        <v>22</v>
      </c>
      <c r="F12" s="46"/>
      <c r="G12" s="47"/>
      <c r="H12" s="48">
        <f>SUM(H6,H9)</f>
        <v>4</v>
      </c>
      <c r="I12" s="49"/>
    </row>
    <row r="13" spans="1:9" ht="16.5" customHeight="1" x14ac:dyDescent="0.15">
      <c r="A13" s="50" t="s">
        <v>23</v>
      </c>
      <c r="B13" s="51"/>
      <c r="C13" s="52"/>
      <c r="D13" s="52"/>
      <c r="E13" s="49"/>
      <c r="F13" s="49"/>
      <c r="G13" s="49"/>
      <c r="H13" s="49"/>
      <c r="I13" s="49"/>
    </row>
    <row r="14" spans="1:9" ht="16.5" customHeight="1" x14ac:dyDescent="0.15">
      <c r="A14" s="50" t="s">
        <v>54</v>
      </c>
      <c r="B14" s="51"/>
      <c r="C14" s="52"/>
      <c r="D14" s="52"/>
      <c r="E14" s="49"/>
      <c r="F14" s="49"/>
      <c r="G14" s="49"/>
      <c r="H14" s="49"/>
      <c r="I14" s="49"/>
    </row>
    <row r="15" spans="1:9" ht="27.75" customHeight="1" x14ac:dyDescent="0.25">
      <c r="A15" s="53" t="s">
        <v>24</v>
      </c>
      <c r="B15" s="8"/>
      <c r="C15" s="54"/>
      <c r="D15" s="55"/>
      <c r="E15" s="9"/>
      <c r="F15" s="9"/>
      <c r="G15" s="56"/>
      <c r="H15" s="57"/>
      <c r="I15" s="56"/>
    </row>
    <row r="16" spans="1:9" ht="23.25" customHeight="1" x14ac:dyDescent="0.15">
      <c r="A16" s="10" t="s">
        <v>1</v>
      </c>
      <c r="B16" s="10"/>
      <c r="C16" s="58" t="s">
        <v>2</v>
      </c>
      <c r="D16" s="59"/>
      <c r="E16" s="13" t="s">
        <v>3</v>
      </c>
      <c r="F16" s="13"/>
      <c r="G16" s="13"/>
      <c r="H16" s="11" t="s">
        <v>4</v>
      </c>
      <c r="I16" s="60" t="s">
        <v>5</v>
      </c>
    </row>
    <row r="17" spans="1:9" ht="37.5" customHeight="1" x14ac:dyDescent="0.15">
      <c r="A17" s="61" t="s">
        <v>25</v>
      </c>
      <c r="B17" s="62"/>
      <c r="C17" s="63" t="s">
        <v>94</v>
      </c>
      <c r="D17" s="64"/>
      <c r="E17" s="65" t="s">
        <v>26</v>
      </c>
      <c r="F17" s="66" t="s">
        <v>95</v>
      </c>
      <c r="G17" s="67"/>
      <c r="H17" s="38">
        <v>2</v>
      </c>
      <c r="I17" s="39" t="s">
        <v>53</v>
      </c>
    </row>
    <row r="18" spans="1:9" ht="37.5" customHeight="1" x14ac:dyDescent="0.15">
      <c r="A18" s="68"/>
      <c r="B18" s="69"/>
      <c r="C18" s="28"/>
      <c r="D18" s="70"/>
      <c r="E18" s="65" t="s">
        <v>96</v>
      </c>
      <c r="F18" s="71"/>
      <c r="G18" s="72"/>
      <c r="H18" s="73">
        <v>1</v>
      </c>
      <c r="I18" s="40"/>
    </row>
    <row r="19" spans="1:9" ht="37.5" customHeight="1" x14ac:dyDescent="0.15">
      <c r="A19" s="68"/>
      <c r="B19" s="69"/>
      <c r="C19" s="28"/>
      <c r="D19" s="70"/>
      <c r="E19" s="65" t="s">
        <v>97</v>
      </c>
      <c r="F19" s="71"/>
      <c r="G19" s="72"/>
      <c r="H19" s="73">
        <v>0</v>
      </c>
      <c r="I19" s="40"/>
    </row>
    <row r="20" spans="1:9" ht="27.75" customHeight="1" x14ac:dyDescent="0.15">
      <c r="A20" s="36" t="s">
        <v>27</v>
      </c>
      <c r="B20" s="36"/>
      <c r="C20" s="23" t="s">
        <v>90</v>
      </c>
      <c r="D20" s="74"/>
      <c r="E20" s="75" t="s">
        <v>106</v>
      </c>
      <c r="F20" s="75"/>
      <c r="G20" s="76"/>
      <c r="H20" s="77">
        <v>2</v>
      </c>
      <c r="I20" s="78" t="s">
        <v>107</v>
      </c>
    </row>
    <row r="21" spans="1:9" ht="33" customHeight="1" x14ac:dyDescent="0.15">
      <c r="A21" s="36"/>
      <c r="B21" s="36"/>
      <c r="C21" s="28"/>
      <c r="D21" s="74"/>
      <c r="E21" s="37" t="s">
        <v>91</v>
      </c>
      <c r="F21" s="37"/>
      <c r="G21" s="79"/>
      <c r="H21" s="77">
        <v>1</v>
      </c>
      <c r="I21" s="80"/>
    </row>
    <row r="22" spans="1:9" ht="47.25" customHeight="1" x14ac:dyDescent="0.15">
      <c r="A22" s="36"/>
      <c r="B22" s="36"/>
      <c r="C22" s="28"/>
      <c r="D22" s="81"/>
      <c r="E22" s="82" t="s">
        <v>28</v>
      </c>
      <c r="F22" s="83"/>
      <c r="G22" s="84"/>
      <c r="H22" s="85"/>
      <c r="I22" s="80"/>
    </row>
    <row r="23" spans="1:9" ht="39.75" customHeight="1" x14ac:dyDescent="0.15">
      <c r="A23" s="36"/>
      <c r="B23" s="36"/>
      <c r="C23" s="28"/>
      <c r="D23" s="86"/>
      <c r="E23" s="87" t="s">
        <v>29</v>
      </c>
      <c r="F23" s="88"/>
      <c r="G23" s="89"/>
      <c r="H23" s="85"/>
      <c r="I23" s="80"/>
    </row>
    <row r="24" spans="1:9" ht="41.25" customHeight="1" x14ac:dyDescent="0.15">
      <c r="A24" s="36"/>
      <c r="B24" s="36"/>
      <c r="C24" s="28"/>
      <c r="D24" s="86"/>
      <c r="E24" s="87" t="s">
        <v>30</v>
      </c>
      <c r="F24" s="88"/>
      <c r="G24" s="89"/>
      <c r="H24" s="85"/>
      <c r="I24" s="80"/>
    </row>
    <row r="25" spans="1:9" ht="36.75" customHeight="1" x14ac:dyDescent="0.15">
      <c r="A25" s="36"/>
      <c r="B25" s="36"/>
      <c r="C25" s="28"/>
      <c r="D25" s="86"/>
      <c r="E25" s="87" t="s">
        <v>31</v>
      </c>
      <c r="F25" s="88"/>
      <c r="G25" s="89"/>
      <c r="H25" s="85"/>
      <c r="I25" s="80"/>
    </row>
    <row r="26" spans="1:9" ht="40.5" customHeight="1" x14ac:dyDescent="0.15">
      <c r="A26" s="36"/>
      <c r="B26" s="36"/>
      <c r="C26" s="28"/>
      <c r="D26" s="86"/>
      <c r="E26" s="87" t="s">
        <v>32</v>
      </c>
      <c r="F26" s="88"/>
      <c r="G26" s="89"/>
      <c r="H26" s="85"/>
      <c r="I26" s="80"/>
    </row>
    <row r="27" spans="1:9" ht="61.5" customHeight="1" x14ac:dyDescent="0.15">
      <c r="A27" s="36"/>
      <c r="B27" s="36"/>
      <c r="C27" s="32"/>
      <c r="D27" s="90"/>
      <c r="E27" s="91" t="s">
        <v>15</v>
      </c>
      <c r="F27" s="92"/>
      <c r="G27" s="93"/>
      <c r="H27" s="94">
        <v>0</v>
      </c>
      <c r="I27" s="95"/>
    </row>
    <row r="28" spans="1:9" ht="30" customHeight="1" x14ac:dyDescent="0.15">
      <c r="A28" s="36" t="s">
        <v>33</v>
      </c>
      <c r="B28" s="36"/>
      <c r="C28" s="36" t="s">
        <v>85</v>
      </c>
      <c r="D28" s="24"/>
      <c r="E28" s="37" t="s">
        <v>34</v>
      </c>
      <c r="F28" s="37"/>
      <c r="G28" s="37"/>
      <c r="H28" s="38">
        <v>1</v>
      </c>
      <c r="I28" s="39"/>
    </row>
    <row r="29" spans="1:9" ht="30" customHeight="1" x14ac:dyDescent="0.15">
      <c r="A29" s="36"/>
      <c r="B29" s="36"/>
      <c r="C29" s="36"/>
      <c r="D29" s="24"/>
      <c r="E29" s="37" t="s">
        <v>35</v>
      </c>
      <c r="F29" s="37"/>
      <c r="G29" s="37"/>
      <c r="H29" s="38">
        <v>0.5</v>
      </c>
      <c r="I29" s="40"/>
    </row>
    <row r="30" spans="1:9" ht="30" customHeight="1" x14ac:dyDescent="0.15">
      <c r="A30" s="36"/>
      <c r="B30" s="36"/>
      <c r="C30" s="36"/>
      <c r="D30" s="24"/>
      <c r="E30" s="37" t="s">
        <v>36</v>
      </c>
      <c r="F30" s="37"/>
      <c r="G30" s="37"/>
      <c r="H30" s="38">
        <v>0</v>
      </c>
      <c r="I30" s="42"/>
    </row>
    <row r="31" spans="1:9" ht="30" customHeight="1" x14ac:dyDescent="0.15">
      <c r="A31" s="61" t="s">
        <v>76</v>
      </c>
      <c r="B31" s="62"/>
      <c r="C31" s="23" t="s">
        <v>77</v>
      </c>
      <c r="D31" s="24"/>
      <c r="E31" s="37" t="s">
        <v>78</v>
      </c>
      <c r="F31" s="37"/>
      <c r="G31" s="79"/>
      <c r="H31" s="77">
        <v>1</v>
      </c>
      <c r="I31" s="96"/>
    </row>
    <row r="32" spans="1:9" ht="30" customHeight="1" x14ac:dyDescent="0.15">
      <c r="A32" s="97"/>
      <c r="B32" s="98"/>
      <c r="C32" s="32"/>
      <c r="D32" s="24"/>
      <c r="E32" s="99" t="s">
        <v>79</v>
      </c>
      <c r="F32" s="99"/>
      <c r="G32" s="99"/>
      <c r="H32" s="77">
        <v>0</v>
      </c>
      <c r="I32" s="100"/>
    </row>
    <row r="33" spans="1:9" ht="20.100000000000001" customHeight="1" x14ac:dyDescent="0.15">
      <c r="A33" s="43" t="s">
        <v>21</v>
      </c>
      <c r="B33" s="101"/>
      <c r="C33" s="102"/>
      <c r="D33" s="102"/>
      <c r="E33" s="46" t="s">
        <v>22</v>
      </c>
      <c r="F33" s="46"/>
      <c r="G33" s="47"/>
      <c r="H33" s="48">
        <f>SUM(H17,H20,H28)+H31</f>
        <v>6</v>
      </c>
      <c r="I33" s="49"/>
    </row>
    <row r="34" spans="1:9" ht="20.100000000000001" customHeight="1" x14ac:dyDescent="0.15">
      <c r="A34" s="50" t="s">
        <v>23</v>
      </c>
      <c r="B34" s="103"/>
      <c r="C34" s="104"/>
      <c r="D34" s="104"/>
      <c r="E34" s="49"/>
      <c r="F34" s="49"/>
      <c r="G34" s="49"/>
      <c r="H34" s="105"/>
      <c r="I34" s="49"/>
    </row>
    <row r="35" spans="1:9" ht="20.100000000000001" customHeight="1" x14ac:dyDescent="0.15">
      <c r="A35" s="50" t="s">
        <v>54</v>
      </c>
      <c r="B35" s="103"/>
      <c r="C35" s="104"/>
      <c r="D35" s="104"/>
      <c r="E35" s="49"/>
      <c r="F35" s="49"/>
      <c r="G35" s="49"/>
      <c r="H35" s="49"/>
      <c r="I35" s="49"/>
    </row>
    <row r="36" spans="1:9" ht="25.5" customHeight="1" x14ac:dyDescent="0.25">
      <c r="A36" s="106" t="s">
        <v>37</v>
      </c>
      <c r="B36" s="9"/>
      <c r="C36" s="55"/>
      <c r="D36" s="55"/>
      <c r="E36" s="9"/>
      <c r="F36" s="9"/>
      <c r="G36" s="107"/>
      <c r="H36" s="107"/>
      <c r="I36" s="107"/>
    </row>
    <row r="37" spans="1:9" ht="31.5" customHeight="1" x14ac:dyDescent="0.15">
      <c r="A37" s="108" t="s">
        <v>38</v>
      </c>
      <c r="B37" s="108"/>
      <c r="C37" s="108"/>
      <c r="D37" s="109"/>
      <c r="E37" s="110"/>
      <c r="F37" s="111"/>
      <c r="G37" s="112" t="s">
        <v>39</v>
      </c>
      <c r="H37" s="113"/>
      <c r="I37" s="107"/>
    </row>
    <row r="38" spans="1:9" ht="23.25" customHeight="1" x14ac:dyDescent="0.15">
      <c r="A38" s="10" t="s">
        <v>1</v>
      </c>
      <c r="B38" s="10"/>
      <c r="C38" s="58" t="s">
        <v>2</v>
      </c>
      <c r="D38" s="59"/>
      <c r="E38" s="13" t="s">
        <v>3</v>
      </c>
      <c r="F38" s="13"/>
      <c r="G38" s="13"/>
      <c r="H38" s="12" t="s">
        <v>4</v>
      </c>
      <c r="I38" s="14" t="s">
        <v>5</v>
      </c>
    </row>
    <row r="39" spans="1:9" ht="19.5" customHeight="1" x14ac:dyDescent="0.15">
      <c r="A39" s="68" t="s">
        <v>25</v>
      </c>
      <c r="B39" s="69"/>
      <c r="C39" s="63" t="s">
        <v>108</v>
      </c>
      <c r="D39" s="114"/>
      <c r="E39" s="115" t="s">
        <v>26</v>
      </c>
      <c r="F39" s="115"/>
      <c r="G39" s="116"/>
      <c r="H39" s="117">
        <v>2</v>
      </c>
      <c r="I39" s="27" t="s">
        <v>109</v>
      </c>
    </row>
    <row r="40" spans="1:9" ht="19.5" customHeight="1" x14ac:dyDescent="0.15">
      <c r="A40" s="68"/>
      <c r="B40" s="69"/>
      <c r="C40" s="28"/>
      <c r="D40" s="118"/>
      <c r="E40" s="115"/>
      <c r="F40" s="115"/>
      <c r="G40" s="116"/>
      <c r="H40" s="119"/>
      <c r="I40" s="31"/>
    </row>
    <row r="41" spans="1:9" ht="19.5" customHeight="1" x14ac:dyDescent="0.15">
      <c r="A41" s="68"/>
      <c r="B41" s="69"/>
      <c r="C41" s="28"/>
      <c r="D41" s="114"/>
      <c r="E41" s="75" t="s">
        <v>92</v>
      </c>
      <c r="F41" s="75"/>
      <c r="G41" s="76"/>
      <c r="H41" s="120">
        <v>1</v>
      </c>
      <c r="I41" s="31"/>
    </row>
    <row r="42" spans="1:9" ht="19.5" customHeight="1" x14ac:dyDescent="0.15">
      <c r="A42" s="68"/>
      <c r="B42" s="69"/>
      <c r="C42" s="28"/>
      <c r="D42" s="118"/>
      <c r="E42" s="121"/>
      <c r="F42" s="121"/>
      <c r="G42" s="122"/>
      <c r="H42" s="123"/>
      <c r="I42" s="31"/>
    </row>
    <row r="43" spans="1:9" ht="19.5" customHeight="1" x14ac:dyDescent="0.15">
      <c r="A43" s="68"/>
      <c r="B43" s="69"/>
      <c r="C43" s="28"/>
      <c r="D43" s="124"/>
      <c r="E43" s="75" t="s">
        <v>93</v>
      </c>
      <c r="F43" s="75"/>
      <c r="G43" s="76"/>
      <c r="H43" s="120">
        <v>0</v>
      </c>
      <c r="I43" s="31"/>
    </row>
    <row r="44" spans="1:9" ht="19.5" customHeight="1" x14ac:dyDescent="0.15">
      <c r="A44" s="68"/>
      <c r="B44" s="69"/>
      <c r="C44" s="28"/>
      <c r="D44" s="118"/>
      <c r="E44" s="121"/>
      <c r="F44" s="121"/>
      <c r="G44" s="122"/>
      <c r="H44" s="123"/>
      <c r="I44" s="31"/>
    </row>
    <row r="45" spans="1:9" ht="19.5" customHeight="1" x14ac:dyDescent="0.15">
      <c r="A45" s="68"/>
      <c r="B45" s="69"/>
      <c r="C45" s="28"/>
      <c r="D45" s="124"/>
      <c r="E45" s="75" t="s">
        <v>86</v>
      </c>
      <c r="F45" s="75"/>
      <c r="G45" s="76"/>
      <c r="H45" s="120">
        <v>-2</v>
      </c>
      <c r="I45" s="31"/>
    </row>
    <row r="46" spans="1:9" ht="19.5" customHeight="1" x14ac:dyDescent="0.15">
      <c r="A46" s="68"/>
      <c r="B46" s="69"/>
      <c r="C46" s="28"/>
      <c r="D46" s="118"/>
      <c r="E46" s="121"/>
      <c r="F46" s="121"/>
      <c r="G46" s="122"/>
      <c r="H46" s="123"/>
      <c r="I46" s="31"/>
    </row>
    <row r="47" spans="1:9" ht="43.5" customHeight="1" x14ac:dyDescent="0.15">
      <c r="A47" s="36" t="s">
        <v>27</v>
      </c>
      <c r="B47" s="36"/>
      <c r="C47" s="125" t="s">
        <v>98</v>
      </c>
      <c r="D47" s="74"/>
      <c r="E47" s="75" t="s">
        <v>110</v>
      </c>
      <c r="F47" s="75"/>
      <c r="G47" s="76"/>
      <c r="H47" s="126">
        <v>1</v>
      </c>
      <c r="I47" s="39" t="s">
        <v>111</v>
      </c>
    </row>
    <row r="48" spans="1:9" ht="43.5" customHeight="1" x14ac:dyDescent="0.15">
      <c r="A48" s="36"/>
      <c r="B48" s="36"/>
      <c r="C48" s="127"/>
      <c r="D48" s="74"/>
      <c r="E48" s="37" t="s">
        <v>112</v>
      </c>
      <c r="F48" s="37"/>
      <c r="G48" s="79"/>
      <c r="H48" s="126">
        <v>0.5</v>
      </c>
      <c r="I48" s="40"/>
    </row>
    <row r="49" spans="1:12" ht="41.25" customHeight="1" x14ac:dyDescent="0.15">
      <c r="A49" s="36"/>
      <c r="B49" s="36"/>
      <c r="C49" s="127"/>
      <c r="D49" s="81"/>
      <c r="E49" s="82" t="s">
        <v>28</v>
      </c>
      <c r="F49" s="83"/>
      <c r="G49" s="84"/>
      <c r="H49" s="128"/>
      <c r="I49" s="40"/>
    </row>
    <row r="50" spans="1:12" ht="42.75" customHeight="1" x14ac:dyDescent="0.15">
      <c r="A50" s="36"/>
      <c r="B50" s="36"/>
      <c r="C50" s="127"/>
      <c r="D50" s="86"/>
      <c r="E50" s="87" t="s">
        <v>29</v>
      </c>
      <c r="F50" s="88"/>
      <c r="G50" s="89"/>
      <c r="H50" s="128"/>
      <c r="I50" s="40"/>
    </row>
    <row r="51" spans="1:12" ht="43.5" customHeight="1" x14ac:dyDescent="0.15">
      <c r="A51" s="36"/>
      <c r="B51" s="36"/>
      <c r="C51" s="127"/>
      <c r="D51" s="86"/>
      <c r="E51" s="87" t="s">
        <v>30</v>
      </c>
      <c r="F51" s="88"/>
      <c r="G51" s="89"/>
      <c r="H51" s="128"/>
      <c r="I51" s="40"/>
    </row>
    <row r="52" spans="1:12" ht="43.5" customHeight="1" x14ac:dyDescent="0.15">
      <c r="A52" s="36"/>
      <c r="B52" s="36"/>
      <c r="C52" s="127"/>
      <c r="D52" s="86"/>
      <c r="E52" s="87" t="s">
        <v>31</v>
      </c>
      <c r="F52" s="88"/>
      <c r="G52" s="89"/>
      <c r="H52" s="128"/>
      <c r="I52" s="40"/>
    </row>
    <row r="53" spans="1:12" ht="43.5" customHeight="1" x14ac:dyDescent="0.15">
      <c r="A53" s="36"/>
      <c r="B53" s="36"/>
      <c r="C53" s="127"/>
      <c r="D53" s="86"/>
      <c r="E53" s="129" t="s">
        <v>32</v>
      </c>
      <c r="F53" s="130"/>
      <c r="G53" s="131"/>
      <c r="H53" s="128"/>
      <c r="I53" s="40"/>
    </row>
    <row r="54" spans="1:12" ht="43.5" customHeight="1" x14ac:dyDescent="0.15">
      <c r="A54" s="36"/>
      <c r="B54" s="36"/>
      <c r="C54" s="127"/>
      <c r="D54" s="86"/>
      <c r="E54" s="132" t="s">
        <v>40</v>
      </c>
      <c r="F54" s="133"/>
      <c r="G54" s="134"/>
      <c r="H54" s="128"/>
      <c r="I54" s="40"/>
    </row>
    <row r="55" spans="1:12" ht="30.75" customHeight="1" x14ac:dyDescent="0.15">
      <c r="A55" s="36"/>
      <c r="B55" s="36"/>
      <c r="C55" s="135"/>
      <c r="D55" s="136"/>
      <c r="E55" s="92" t="s">
        <v>15</v>
      </c>
      <c r="F55" s="92"/>
      <c r="G55" s="93"/>
      <c r="H55" s="38">
        <v>0</v>
      </c>
      <c r="I55" s="42"/>
    </row>
    <row r="56" spans="1:12" ht="24.95" customHeight="1" x14ac:dyDescent="0.15">
      <c r="A56" s="61" t="s">
        <v>69</v>
      </c>
      <c r="B56" s="62"/>
      <c r="C56" s="23" t="s">
        <v>70</v>
      </c>
      <c r="D56" s="70"/>
      <c r="E56" s="115" t="s">
        <v>99</v>
      </c>
      <c r="F56" s="115"/>
      <c r="G56" s="115"/>
      <c r="H56" s="38">
        <v>1</v>
      </c>
      <c r="I56" s="39"/>
    </row>
    <row r="57" spans="1:12" ht="24.95" customHeight="1" x14ac:dyDescent="0.15">
      <c r="A57" s="68"/>
      <c r="B57" s="69"/>
      <c r="C57" s="28"/>
      <c r="D57" s="70"/>
      <c r="E57" s="115" t="s">
        <v>100</v>
      </c>
      <c r="F57" s="115"/>
      <c r="G57" s="115"/>
      <c r="H57" s="38">
        <v>0.5</v>
      </c>
      <c r="I57" s="40"/>
    </row>
    <row r="58" spans="1:12" ht="24.95" customHeight="1" x14ac:dyDescent="0.15">
      <c r="A58" s="97"/>
      <c r="B58" s="98"/>
      <c r="C58" s="32"/>
      <c r="D58" s="137"/>
      <c r="E58" s="138" t="s">
        <v>71</v>
      </c>
      <c r="F58" s="138"/>
      <c r="G58" s="138"/>
      <c r="H58" s="139">
        <v>0</v>
      </c>
      <c r="I58" s="42"/>
    </row>
    <row r="59" spans="1:12" ht="24.95" customHeight="1" x14ac:dyDescent="0.15">
      <c r="A59" s="61" t="s">
        <v>56</v>
      </c>
      <c r="B59" s="62"/>
      <c r="C59" s="23" t="s">
        <v>57</v>
      </c>
      <c r="D59" s="70"/>
      <c r="E59" s="115" t="s">
        <v>60</v>
      </c>
      <c r="F59" s="115"/>
      <c r="G59" s="115"/>
      <c r="H59" s="77">
        <v>2</v>
      </c>
      <c r="I59" s="39" t="s">
        <v>74</v>
      </c>
      <c r="J59" s="140"/>
      <c r="K59" s="141"/>
      <c r="L59" s="9"/>
    </row>
    <row r="60" spans="1:12" ht="24.95" customHeight="1" x14ac:dyDescent="0.15">
      <c r="A60" s="68"/>
      <c r="B60" s="69"/>
      <c r="C60" s="28"/>
      <c r="D60" s="70"/>
      <c r="E60" s="115" t="s">
        <v>58</v>
      </c>
      <c r="F60" s="115"/>
      <c r="G60" s="115"/>
      <c r="H60" s="77">
        <v>1</v>
      </c>
      <c r="I60" s="40"/>
      <c r="J60" s="140"/>
      <c r="K60" s="141"/>
      <c r="L60" s="9"/>
    </row>
    <row r="61" spans="1:12" ht="24.95" customHeight="1" x14ac:dyDescent="0.15">
      <c r="A61" s="97"/>
      <c r="B61" s="98"/>
      <c r="C61" s="32"/>
      <c r="D61" s="137"/>
      <c r="E61" s="138" t="s">
        <v>59</v>
      </c>
      <c r="F61" s="138"/>
      <c r="G61" s="138"/>
      <c r="H61" s="142">
        <v>0</v>
      </c>
      <c r="I61" s="42"/>
      <c r="J61" s="140"/>
      <c r="K61" s="141"/>
      <c r="L61" s="9"/>
    </row>
    <row r="62" spans="1:12" ht="16.5" customHeight="1" x14ac:dyDescent="0.15">
      <c r="A62" s="43" t="s">
        <v>21</v>
      </c>
      <c r="C62" s="143"/>
      <c r="D62" s="55"/>
      <c r="E62" s="46" t="s">
        <v>22</v>
      </c>
      <c r="F62" s="46"/>
      <c r="G62" s="47"/>
      <c r="H62" s="48">
        <f>SUM(H39,H47,H56,H59)</f>
        <v>6</v>
      </c>
      <c r="I62" s="49"/>
      <c r="K62" s="9"/>
    </row>
    <row r="63" spans="1:12" ht="16.5" customHeight="1" x14ac:dyDescent="0.15">
      <c r="A63" s="50" t="s">
        <v>23</v>
      </c>
      <c r="C63" s="143"/>
      <c r="D63" s="55"/>
      <c r="E63" s="49"/>
      <c r="F63" s="49"/>
      <c r="G63" s="49"/>
      <c r="H63" s="105"/>
      <c r="I63" s="49"/>
    </row>
    <row r="64" spans="1:12" ht="16.5" customHeight="1" x14ac:dyDescent="0.15">
      <c r="A64" s="50" t="s">
        <v>54</v>
      </c>
      <c r="C64" s="143"/>
      <c r="D64" s="55"/>
      <c r="E64" s="49"/>
      <c r="F64" s="49"/>
      <c r="G64" s="49"/>
      <c r="H64" s="49"/>
      <c r="I64" s="49"/>
    </row>
    <row r="65" spans="1:9" ht="27.75" customHeight="1" x14ac:dyDescent="0.25">
      <c r="A65" s="53" t="s">
        <v>41</v>
      </c>
      <c r="B65" s="8"/>
      <c r="C65" s="54"/>
      <c r="D65" s="55"/>
      <c r="E65" s="9"/>
      <c r="F65" s="9"/>
      <c r="G65" s="144"/>
      <c r="H65" s="145"/>
      <c r="I65" s="144"/>
    </row>
    <row r="66" spans="1:9" ht="24" customHeight="1" x14ac:dyDescent="0.15">
      <c r="A66" s="146" t="s">
        <v>1</v>
      </c>
      <c r="B66" s="147"/>
      <c r="C66" s="58" t="s">
        <v>2</v>
      </c>
      <c r="D66" s="59"/>
      <c r="E66" s="13" t="s">
        <v>3</v>
      </c>
      <c r="F66" s="13"/>
      <c r="G66" s="13"/>
      <c r="H66" s="12" t="s">
        <v>4</v>
      </c>
      <c r="I66" s="14" t="s">
        <v>5</v>
      </c>
    </row>
    <row r="67" spans="1:9" ht="36.75" customHeight="1" x14ac:dyDescent="0.15">
      <c r="A67" s="61" t="s">
        <v>42</v>
      </c>
      <c r="B67" s="62"/>
      <c r="C67" s="23" t="s">
        <v>101</v>
      </c>
      <c r="D67" s="70"/>
      <c r="E67" s="37" t="s">
        <v>102</v>
      </c>
      <c r="F67" s="37"/>
      <c r="G67" s="79"/>
      <c r="H67" s="77">
        <v>2</v>
      </c>
      <c r="I67" s="27" t="s">
        <v>105</v>
      </c>
    </row>
    <row r="68" spans="1:9" ht="36.75" customHeight="1" x14ac:dyDescent="0.15">
      <c r="A68" s="68"/>
      <c r="B68" s="69"/>
      <c r="C68" s="28"/>
      <c r="D68" s="70"/>
      <c r="E68" s="37" t="s">
        <v>103</v>
      </c>
      <c r="F68" s="37"/>
      <c r="G68" s="79"/>
      <c r="H68" s="148">
        <v>1</v>
      </c>
      <c r="I68" s="31"/>
    </row>
    <row r="69" spans="1:9" ht="52.5" customHeight="1" x14ac:dyDescent="0.15">
      <c r="A69" s="68"/>
      <c r="B69" s="69"/>
      <c r="C69" s="28"/>
      <c r="D69" s="137"/>
      <c r="E69" s="149" t="s">
        <v>104</v>
      </c>
      <c r="F69" s="149"/>
      <c r="G69" s="150"/>
      <c r="H69" s="151">
        <v>0</v>
      </c>
      <c r="I69" s="31"/>
    </row>
    <row r="70" spans="1:9" ht="48" customHeight="1" x14ac:dyDescent="0.15">
      <c r="A70" s="61" t="s">
        <v>43</v>
      </c>
      <c r="B70" s="62"/>
      <c r="C70" s="23" t="s">
        <v>44</v>
      </c>
      <c r="D70" s="70"/>
      <c r="E70" s="152" t="s">
        <v>45</v>
      </c>
      <c r="F70" s="152"/>
      <c r="G70" s="152"/>
      <c r="H70" s="73">
        <v>2</v>
      </c>
      <c r="I70" s="39"/>
    </row>
    <row r="71" spans="1:9" ht="48" customHeight="1" x14ac:dyDescent="0.15">
      <c r="A71" s="68"/>
      <c r="B71" s="69"/>
      <c r="C71" s="28"/>
      <c r="D71" s="70"/>
      <c r="E71" s="37" t="s">
        <v>46</v>
      </c>
      <c r="F71" s="37"/>
      <c r="G71" s="37"/>
      <c r="H71" s="38">
        <v>1</v>
      </c>
      <c r="I71" s="40"/>
    </row>
    <row r="72" spans="1:9" ht="48" customHeight="1" x14ac:dyDescent="0.15">
      <c r="A72" s="97"/>
      <c r="B72" s="98"/>
      <c r="C72" s="32"/>
      <c r="D72" s="137"/>
      <c r="E72" s="37" t="s">
        <v>47</v>
      </c>
      <c r="F72" s="37"/>
      <c r="G72" s="37"/>
      <c r="H72" s="38">
        <v>0</v>
      </c>
      <c r="I72" s="42"/>
    </row>
    <row r="73" spans="1:9" ht="90.75" customHeight="1" x14ac:dyDescent="0.15">
      <c r="A73" s="61" t="s">
        <v>48</v>
      </c>
      <c r="B73" s="62"/>
      <c r="C73" s="23" t="s">
        <v>113</v>
      </c>
      <c r="D73" s="153"/>
      <c r="E73" s="154" t="s">
        <v>82</v>
      </c>
      <c r="F73" s="154"/>
      <c r="G73" s="155"/>
      <c r="H73" s="156">
        <v>1.5</v>
      </c>
      <c r="I73" s="39" t="s">
        <v>84</v>
      </c>
    </row>
    <row r="74" spans="1:9" ht="90.75" customHeight="1" x14ac:dyDescent="0.15">
      <c r="A74" s="68"/>
      <c r="B74" s="69"/>
      <c r="C74" s="28"/>
      <c r="D74" s="157"/>
      <c r="E74" s="154" t="s">
        <v>81</v>
      </c>
      <c r="F74" s="154"/>
      <c r="G74" s="155"/>
      <c r="H74" s="126">
        <v>1</v>
      </c>
      <c r="I74" s="40"/>
    </row>
    <row r="75" spans="1:9" ht="90.75" customHeight="1" x14ac:dyDescent="0.15">
      <c r="A75" s="97"/>
      <c r="B75" s="98"/>
      <c r="C75" s="32"/>
      <c r="D75" s="158"/>
      <c r="E75" s="92" t="s">
        <v>55</v>
      </c>
      <c r="F75" s="92"/>
      <c r="G75" s="92"/>
      <c r="H75" s="38">
        <v>0</v>
      </c>
      <c r="I75" s="42"/>
    </row>
    <row r="76" spans="1:9" ht="29.25" customHeight="1" x14ac:dyDescent="0.15">
      <c r="A76" s="61" t="s">
        <v>87</v>
      </c>
      <c r="B76" s="62"/>
      <c r="C76" s="23" t="s">
        <v>114</v>
      </c>
      <c r="D76" s="158"/>
      <c r="E76" s="159" t="s">
        <v>88</v>
      </c>
      <c r="F76" s="159"/>
      <c r="G76" s="159"/>
      <c r="H76" s="160">
        <v>1</v>
      </c>
      <c r="I76" s="161"/>
    </row>
    <row r="77" spans="1:9" ht="29.25" customHeight="1" x14ac:dyDescent="0.15">
      <c r="A77" s="97"/>
      <c r="B77" s="98"/>
      <c r="C77" s="32"/>
      <c r="D77" s="158"/>
      <c r="E77" s="159" t="s">
        <v>89</v>
      </c>
      <c r="F77" s="159"/>
      <c r="G77" s="159"/>
      <c r="H77" s="160">
        <v>0</v>
      </c>
      <c r="I77" s="161"/>
    </row>
    <row r="78" spans="1:9" ht="29.25" customHeight="1" x14ac:dyDescent="0.15">
      <c r="A78" s="61" t="s">
        <v>72</v>
      </c>
      <c r="B78" s="62"/>
      <c r="C78" s="23" t="s">
        <v>61</v>
      </c>
      <c r="D78" s="70"/>
      <c r="E78" s="152" t="s">
        <v>62</v>
      </c>
      <c r="F78" s="152"/>
      <c r="G78" s="152"/>
      <c r="H78" s="156">
        <v>1</v>
      </c>
      <c r="I78" s="162" t="s">
        <v>63</v>
      </c>
    </row>
    <row r="79" spans="1:9" ht="29.25" customHeight="1" x14ac:dyDescent="0.15">
      <c r="A79" s="97"/>
      <c r="B79" s="98"/>
      <c r="C79" s="32"/>
      <c r="D79" s="70"/>
      <c r="E79" s="37" t="s">
        <v>64</v>
      </c>
      <c r="F79" s="37"/>
      <c r="G79" s="37"/>
      <c r="H79" s="38">
        <v>0</v>
      </c>
      <c r="I79" s="163"/>
    </row>
    <row r="80" spans="1:9" ht="24.95" customHeight="1" x14ac:dyDescent="0.15">
      <c r="A80" s="61" t="s">
        <v>73</v>
      </c>
      <c r="B80" s="62"/>
      <c r="C80" s="23" t="s">
        <v>49</v>
      </c>
      <c r="D80" s="64"/>
      <c r="E80" s="164" t="s">
        <v>50</v>
      </c>
      <c r="F80" s="165" t="s">
        <v>80</v>
      </c>
      <c r="G80" s="166"/>
      <c r="H80" s="167">
        <v>1</v>
      </c>
      <c r="I80" s="168"/>
    </row>
    <row r="81" spans="1:9" ht="24.95" customHeight="1" x14ac:dyDescent="0.15">
      <c r="A81" s="68"/>
      <c r="B81" s="69"/>
      <c r="C81" s="28"/>
      <c r="D81" s="169"/>
      <c r="E81" s="164"/>
      <c r="F81" s="170"/>
      <c r="G81" s="171"/>
      <c r="H81" s="172"/>
      <c r="I81" s="173"/>
    </row>
    <row r="82" spans="1:9" ht="24.95" customHeight="1" x14ac:dyDescent="0.15">
      <c r="A82" s="68"/>
      <c r="B82" s="69"/>
      <c r="C82" s="28"/>
      <c r="D82" s="137"/>
      <c r="E82" s="164"/>
      <c r="F82" s="174"/>
      <c r="G82" s="175"/>
      <c r="H82" s="176"/>
      <c r="I82" s="173"/>
    </row>
    <row r="83" spans="1:9" ht="69.75" customHeight="1" x14ac:dyDescent="0.15">
      <c r="A83" s="68"/>
      <c r="B83" s="69"/>
      <c r="C83" s="28"/>
      <c r="D83" s="70"/>
      <c r="E83" s="177" t="s">
        <v>50</v>
      </c>
      <c r="F83" s="178" t="s">
        <v>83</v>
      </c>
      <c r="G83" s="179"/>
      <c r="H83" s="180">
        <v>0.5</v>
      </c>
      <c r="I83" s="173"/>
    </row>
    <row r="84" spans="1:9" ht="20.25" customHeight="1" x14ac:dyDescent="0.15">
      <c r="A84" s="68"/>
      <c r="B84" s="69"/>
      <c r="C84" s="32"/>
      <c r="D84" s="137"/>
      <c r="E84" s="181" t="s">
        <v>15</v>
      </c>
      <c r="F84" s="182"/>
      <c r="G84" s="183"/>
      <c r="H84" s="184">
        <v>0</v>
      </c>
      <c r="I84" s="185"/>
    </row>
    <row r="85" spans="1:9" ht="20.25" customHeight="1" x14ac:dyDescent="0.15">
      <c r="A85" s="68"/>
      <c r="B85" s="69"/>
      <c r="C85" s="23" t="s">
        <v>65</v>
      </c>
      <c r="D85" s="137"/>
      <c r="E85" s="152" t="s">
        <v>66</v>
      </c>
      <c r="F85" s="152"/>
      <c r="G85" s="186"/>
      <c r="H85" s="156">
        <v>0.5</v>
      </c>
      <c r="I85" s="39" t="s">
        <v>67</v>
      </c>
    </row>
    <row r="86" spans="1:9" ht="20.25" customHeight="1" x14ac:dyDescent="0.15">
      <c r="A86" s="97"/>
      <c r="B86" s="98"/>
      <c r="C86" s="32"/>
      <c r="D86" s="137"/>
      <c r="E86" s="37" t="s">
        <v>68</v>
      </c>
      <c r="F86" s="37"/>
      <c r="G86" s="79"/>
      <c r="H86" s="38">
        <v>0</v>
      </c>
      <c r="I86" s="42"/>
    </row>
    <row r="87" spans="1:9" ht="18" customHeight="1" x14ac:dyDescent="0.15">
      <c r="A87" s="43" t="s">
        <v>21</v>
      </c>
      <c r="B87" s="103"/>
      <c r="C87" s="187"/>
      <c r="D87" s="187"/>
      <c r="E87" s="46" t="s">
        <v>22</v>
      </c>
      <c r="F87" s="46"/>
      <c r="G87" s="47"/>
      <c r="H87" s="188">
        <v>9</v>
      </c>
      <c r="I87" s="49"/>
    </row>
    <row r="88" spans="1:9" ht="18" customHeight="1" x14ac:dyDescent="0.15">
      <c r="A88" s="50" t="s">
        <v>23</v>
      </c>
      <c r="G88" s="189" t="s">
        <v>51</v>
      </c>
      <c r="H88" s="188">
        <f>SUM(H12,H33,H62,H87)</f>
        <v>25</v>
      </c>
      <c r="I88" s="190"/>
    </row>
    <row r="89" spans="1:9" ht="18.75" customHeight="1" x14ac:dyDescent="0.15">
      <c r="A89" s="50" t="s">
        <v>54</v>
      </c>
    </row>
    <row r="90" spans="1:9" ht="13.5" customHeight="1" x14ac:dyDescent="0.15"/>
    <row r="94" spans="1:9" ht="14.25" customHeight="1" x14ac:dyDescent="0.15"/>
    <row r="95" spans="1:9" ht="13.5" customHeight="1" x14ac:dyDescent="0.15"/>
  </sheetData>
  <mergeCells count="130">
    <mergeCell ref="I85:I86"/>
    <mergeCell ref="E86:G86"/>
    <mergeCell ref="A80:B86"/>
    <mergeCell ref="A73:B75"/>
    <mergeCell ref="C73:C75"/>
    <mergeCell ref="A78:B79"/>
    <mergeCell ref="C78:C79"/>
    <mergeCell ref="E78:G78"/>
    <mergeCell ref="I78:I79"/>
    <mergeCell ref="E79:G79"/>
    <mergeCell ref="I73:I75"/>
    <mergeCell ref="E75:G75"/>
    <mergeCell ref="E73:G73"/>
    <mergeCell ref="E74:G74"/>
    <mergeCell ref="F84:G84"/>
    <mergeCell ref="A76:B77"/>
    <mergeCell ref="C76:C77"/>
    <mergeCell ref="A67:B69"/>
    <mergeCell ref="C67:C69"/>
    <mergeCell ref="I67:I69"/>
    <mergeCell ref="E67:G67"/>
    <mergeCell ref="A56:B58"/>
    <mergeCell ref="F83:G83"/>
    <mergeCell ref="A59:B61"/>
    <mergeCell ref="A66:B66"/>
    <mergeCell ref="A31:B32"/>
    <mergeCell ref="C31:C32"/>
    <mergeCell ref="E31:G31"/>
    <mergeCell ref="E69:G69"/>
    <mergeCell ref="A70:B72"/>
    <mergeCell ref="C70:C72"/>
    <mergeCell ref="E70:G70"/>
    <mergeCell ref="D39:D40"/>
    <mergeCell ref="D41:D42"/>
    <mergeCell ref="D43:D44"/>
    <mergeCell ref="H39:H40"/>
    <mergeCell ref="E45:G46"/>
    <mergeCell ref="C47:C55"/>
    <mergeCell ref="E47:G47"/>
    <mergeCell ref="I47:I55"/>
    <mergeCell ref="E48:G48"/>
    <mergeCell ref="E87:G87"/>
    <mergeCell ref="C80:C84"/>
    <mergeCell ref="E80:E82"/>
    <mergeCell ref="F80:G82"/>
    <mergeCell ref="I80:I84"/>
    <mergeCell ref="H80:H82"/>
    <mergeCell ref="C56:C58"/>
    <mergeCell ref="E56:G56"/>
    <mergeCell ref="E57:G57"/>
    <mergeCell ref="E58:G58"/>
    <mergeCell ref="C59:C61"/>
    <mergeCell ref="E59:G59"/>
    <mergeCell ref="I59:I61"/>
    <mergeCell ref="E60:G60"/>
    <mergeCell ref="E61:G61"/>
    <mergeCell ref="I56:I58"/>
    <mergeCell ref="E68:G68"/>
    <mergeCell ref="E62:G62"/>
    <mergeCell ref="E66:G66"/>
    <mergeCell ref="I70:I72"/>
    <mergeCell ref="E71:G71"/>
    <mergeCell ref="E72:G72"/>
    <mergeCell ref="C85:C86"/>
    <mergeCell ref="E85:G85"/>
    <mergeCell ref="E55:G55"/>
    <mergeCell ref="A47:B55"/>
    <mergeCell ref="H45:H46"/>
    <mergeCell ref="D45:D46"/>
    <mergeCell ref="A28:B30"/>
    <mergeCell ref="C28:C30"/>
    <mergeCell ref="E28:G28"/>
    <mergeCell ref="E49:G49"/>
    <mergeCell ref="E50:G50"/>
    <mergeCell ref="E51:G51"/>
    <mergeCell ref="E52:G52"/>
    <mergeCell ref="E53:G53"/>
    <mergeCell ref="E54:G54"/>
    <mergeCell ref="I28:I30"/>
    <mergeCell ref="E29:G29"/>
    <mergeCell ref="E30:G30"/>
    <mergeCell ref="C39:C46"/>
    <mergeCell ref="I39:I46"/>
    <mergeCell ref="E33:G33"/>
    <mergeCell ref="A37:C37"/>
    <mergeCell ref="E37:F37"/>
    <mergeCell ref="A38:B38"/>
    <mergeCell ref="E38:G38"/>
    <mergeCell ref="A39:B46"/>
    <mergeCell ref="E39:G40"/>
    <mergeCell ref="E41:G42"/>
    <mergeCell ref="E43:G44"/>
    <mergeCell ref="H41:H42"/>
    <mergeCell ref="H43:H44"/>
    <mergeCell ref="A20:B27"/>
    <mergeCell ref="C20:C27"/>
    <mergeCell ref="E20:G20"/>
    <mergeCell ref="I20:I27"/>
    <mergeCell ref="E22:G22"/>
    <mergeCell ref="E23:G23"/>
    <mergeCell ref="E24:G24"/>
    <mergeCell ref="E27:G27"/>
    <mergeCell ref="F17:G19"/>
    <mergeCell ref="E21:G21"/>
    <mergeCell ref="E25:G25"/>
    <mergeCell ref="E26:G26"/>
    <mergeCell ref="B9:B11"/>
    <mergeCell ref="C9:C11"/>
    <mergeCell ref="E9:G9"/>
    <mergeCell ref="I9:I11"/>
    <mergeCell ref="E10:G10"/>
    <mergeCell ref="E12:G12"/>
    <mergeCell ref="A16:B16"/>
    <mergeCell ref="E16:G16"/>
    <mergeCell ref="A17:B19"/>
    <mergeCell ref="C17:C19"/>
    <mergeCell ref="E11:G11"/>
    <mergeCell ref="I17:I19"/>
    <mergeCell ref="B6:B8"/>
    <mergeCell ref="C6:C8"/>
    <mergeCell ref="E6:G6"/>
    <mergeCell ref="I6:I8"/>
    <mergeCell ref="E7:G7"/>
    <mergeCell ref="E8:G8"/>
    <mergeCell ref="A3:B3"/>
    <mergeCell ref="E3:G3"/>
    <mergeCell ref="B4:B5"/>
    <mergeCell ref="C4:C5"/>
    <mergeCell ref="E4:G4"/>
    <mergeCell ref="E5:G5"/>
  </mergeCells>
  <phoneticPr fontId="2"/>
  <printOptions horizontalCentered="1"/>
  <pageMargins left="0.27559055118110237" right="0.27559055118110237" top="0.55118110236220474" bottom="0.15748031496062992" header="0.11811023622047245" footer="0.11811023622047245"/>
  <pageSetup paperSize="9" scale="55" orientation="landscape" r:id="rId1"/>
  <headerFooter>
    <oddFooter xml:space="preserve">&amp;C&amp;26 </oddFooter>
  </headerFooter>
  <rowBreaks count="3" manualBreakCount="3">
    <brk id="14" max="8" man="1"/>
    <brk id="35" max="8" man="1"/>
    <brk id="6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xdr:row>
                    <xdr:rowOff>209550</xdr:rowOff>
                  </from>
                  <to>
                    <xdr:col>4</xdr:col>
                    <xdr:colOff>66675</xdr:colOff>
                    <xdr:row>5</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6</xdr:row>
                    <xdr:rowOff>142875</xdr:rowOff>
                  </from>
                  <to>
                    <xdr:col>4</xdr:col>
                    <xdr:colOff>57150</xdr:colOff>
                    <xdr:row>6</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7</xdr:row>
                    <xdr:rowOff>219075</xdr:rowOff>
                  </from>
                  <to>
                    <xdr:col>4</xdr:col>
                    <xdr:colOff>57150</xdr:colOff>
                    <xdr:row>7</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10</xdr:row>
                    <xdr:rowOff>85725</xdr:rowOff>
                  </from>
                  <to>
                    <xdr:col>4</xdr:col>
                    <xdr:colOff>57150</xdr:colOff>
                    <xdr:row>10</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9</xdr:row>
                    <xdr:rowOff>95250</xdr:rowOff>
                  </from>
                  <to>
                    <xdr:col>4</xdr:col>
                    <xdr:colOff>57150</xdr:colOff>
                    <xdr:row>9</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16</xdr:row>
                    <xdr:rowOff>85725</xdr:rowOff>
                  </from>
                  <to>
                    <xdr:col>4</xdr:col>
                    <xdr:colOff>57150</xdr:colOff>
                    <xdr:row>16</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17</xdr:row>
                    <xdr:rowOff>66675</xdr:rowOff>
                  </from>
                  <to>
                    <xdr:col>4</xdr:col>
                    <xdr:colOff>57150</xdr:colOff>
                    <xdr:row>17</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19</xdr:row>
                    <xdr:rowOff>38100</xdr:rowOff>
                  </from>
                  <to>
                    <xdr:col>4</xdr:col>
                    <xdr:colOff>57150</xdr:colOff>
                    <xdr:row>19</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26</xdr:row>
                    <xdr:rowOff>19050</xdr:rowOff>
                  </from>
                  <to>
                    <xdr:col>4</xdr:col>
                    <xdr:colOff>57150</xdr:colOff>
                    <xdr:row>26</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27</xdr:row>
                    <xdr:rowOff>95250</xdr:rowOff>
                  </from>
                  <to>
                    <xdr:col>4</xdr:col>
                    <xdr:colOff>57150</xdr:colOff>
                    <xdr:row>28</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28</xdr:row>
                    <xdr:rowOff>76200</xdr:rowOff>
                  </from>
                  <to>
                    <xdr:col>4</xdr:col>
                    <xdr:colOff>57150</xdr:colOff>
                    <xdr:row>28</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29</xdr:row>
                    <xdr:rowOff>76200</xdr:rowOff>
                  </from>
                  <to>
                    <xdr:col>4</xdr:col>
                    <xdr:colOff>57150</xdr:colOff>
                    <xdr:row>29</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38</xdr:row>
                    <xdr:rowOff>142875</xdr:rowOff>
                  </from>
                  <to>
                    <xdr:col>4</xdr:col>
                    <xdr:colOff>57150</xdr:colOff>
                    <xdr:row>39</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40</xdr:row>
                    <xdr:rowOff>142875</xdr:rowOff>
                  </from>
                  <to>
                    <xdr:col>4</xdr:col>
                    <xdr:colOff>57150</xdr:colOff>
                    <xdr:row>41</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42</xdr:row>
                    <xdr:rowOff>133350</xdr:rowOff>
                  </from>
                  <to>
                    <xdr:col>4</xdr:col>
                    <xdr:colOff>57150</xdr:colOff>
                    <xdr:row>43</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46</xdr:row>
                    <xdr:rowOff>76200</xdr:rowOff>
                  </from>
                  <to>
                    <xdr:col>4</xdr:col>
                    <xdr:colOff>57150</xdr:colOff>
                    <xdr:row>46</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54</xdr:row>
                    <xdr:rowOff>104775</xdr:rowOff>
                  </from>
                  <to>
                    <xdr:col>4</xdr:col>
                    <xdr:colOff>57150</xdr:colOff>
                    <xdr:row>55</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67</xdr:row>
                    <xdr:rowOff>47625</xdr:rowOff>
                  </from>
                  <to>
                    <xdr:col>4</xdr:col>
                    <xdr:colOff>57150</xdr:colOff>
                    <xdr:row>67</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68</xdr:row>
                    <xdr:rowOff>57150</xdr:rowOff>
                  </from>
                  <to>
                    <xdr:col>4</xdr:col>
                    <xdr:colOff>57150</xdr:colOff>
                    <xdr:row>68</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70</xdr:row>
                    <xdr:rowOff>180975</xdr:rowOff>
                  </from>
                  <to>
                    <xdr:col>4</xdr:col>
                    <xdr:colOff>0</xdr:colOff>
                    <xdr:row>70</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71</xdr:row>
                    <xdr:rowOff>190500</xdr:rowOff>
                  </from>
                  <to>
                    <xdr:col>4</xdr:col>
                    <xdr:colOff>57150</xdr:colOff>
                    <xdr:row>71</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73</xdr:row>
                    <xdr:rowOff>447675</xdr:rowOff>
                  </from>
                  <to>
                    <xdr:col>4</xdr:col>
                    <xdr:colOff>57150</xdr:colOff>
                    <xdr:row>73</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74</xdr:row>
                    <xdr:rowOff>447675</xdr:rowOff>
                  </from>
                  <to>
                    <xdr:col>4</xdr:col>
                    <xdr:colOff>57150</xdr:colOff>
                    <xdr:row>74</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79</xdr:row>
                    <xdr:rowOff>161925</xdr:rowOff>
                  </from>
                  <to>
                    <xdr:col>4</xdr:col>
                    <xdr:colOff>57150</xdr:colOff>
                    <xdr:row>80</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82</xdr:row>
                    <xdr:rowOff>133350</xdr:rowOff>
                  </from>
                  <to>
                    <xdr:col>4</xdr:col>
                    <xdr:colOff>57150</xdr:colOff>
                    <xdr:row>83</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83</xdr:row>
                    <xdr:rowOff>9525</xdr:rowOff>
                  </from>
                  <to>
                    <xdr:col>4</xdr:col>
                    <xdr:colOff>57150</xdr:colOff>
                    <xdr:row>84</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18</xdr:row>
                    <xdr:rowOff>66675</xdr:rowOff>
                  </from>
                  <to>
                    <xdr:col>4</xdr:col>
                    <xdr:colOff>57150</xdr:colOff>
                    <xdr:row>18</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20</xdr:row>
                    <xdr:rowOff>47625</xdr:rowOff>
                  </from>
                  <to>
                    <xdr:col>4</xdr:col>
                    <xdr:colOff>57150</xdr:colOff>
                    <xdr:row>20</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44</xdr:row>
                    <xdr:rowOff>123825</xdr:rowOff>
                  </from>
                  <to>
                    <xdr:col>4</xdr:col>
                    <xdr:colOff>57150</xdr:colOff>
                    <xdr:row>45</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55</xdr:row>
                    <xdr:rowOff>47625</xdr:rowOff>
                  </from>
                  <to>
                    <xdr:col>4</xdr:col>
                    <xdr:colOff>57150</xdr:colOff>
                    <xdr:row>55</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56</xdr:row>
                    <xdr:rowOff>38100</xdr:rowOff>
                  </from>
                  <to>
                    <xdr:col>4</xdr:col>
                    <xdr:colOff>57150</xdr:colOff>
                    <xdr:row>56</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57</xdr:row>
                    <xdr:rowOff>47625</xdr:rowOff>
                  </from>
                  <to>
                    <xdr:col>4</xdr:col>
                    <xdr:colOff>57150</xdr:colOff>
                    <xdr:row>58</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47</xdr:row>
                    <xdr:rowOff>66675</xdr:rowOff>
                  </from>
                  <to>
                    <xdr:col>4</xdr:col>
                    <xdr:colOff>57150</xdr:colOff>
                    <xdr:row>47</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66</xdr:row>
                    <xdr:rowOff>47625</xdr:rowOff>
                  </from>
                  <to>
                    <xdr:col>4</xdr:col>
                    <xdr:colOff>57150</xdr:colOff>
                    <xdr:row>67</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58</xdr:row>
                    <xdr:rowOff>0</xdr:rowOff>
                  </from>
                  <to>
                    <xdr:col>4</xdr:col>
                    <xdr:colOff>57150</xdr:colOff>
                    <xdr:row>58</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58</xdr:row>
                    <xdr:rowOff>0</xdr:rowOff>
                  </from>
                  <to>
                    <xdr:col>4</xdr:col>
                    <xdr:colOff>57150</xdr:colOff>
                    <xdr:row>58</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58</xdr:row>
                    <xdr:rowOff>0</xdr:rowOff>
                  </from>
                  <to>
                    <xdr:col>4</xdr:col>
                    <xdr:colOff>57150</xdr:colOff>
                    <xdr:row>58</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58</xdr:row>
                    <xdr:rowOff>0</xdr:rowOff>
                  </from>
                  <to>
                    <xdr:col>4</xdr:col>
                    <xdr:colOff>57150</xdr:colOff>
                    <xdr:row>58</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59</xdr:row>
                    <xdr:rowOff>28575</xdr:rowOff>
                  </from>
                  <to>
                    <xdr:col>4</xdr:col>
                    <xdr:colOff>57150</xdr:colOff>
                    <xdr:row>59</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59</xdr:row>
                    <xdr:rowOff>314325</xdr:rowOff>
                  </from>
                  <to>
                    <xdr:col>4</xdr:col>
                    <xdr:colOff>57150</xdr:colOff>
                    <xdr:row>60</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77</xdr:row>
                    <xdr:rowOff>47625</xdr:rowOff>
                  </from>
                  <to>
                    <xdr:col>4</xdr:col>
                    <xdr:colOff>57150</xdr:colOff>
                    <xdr:row>77</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78</xdr:row>
                    <xdr:rowOff>38100</xdr:rowOff>
                  </from>
                  <to>
                    <xdr:col>4</xdr:col>
                    <xdr:colOff>57150</xdr:colOff>
                    <xdr:row>78</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84</xdr:row>
                    <xdr:rowOff>9525</xdr:rowOff>
                  </from>
                  <to>
                    <xdr:col>4</xdr:col>
                    <xdr:colOff>57150</xdr:colOff>
                    <xdr:row>85</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85</xdr:row>
                    <xdr:rowOff>9525</xdr:rowOff>
                  </from>
                  <to>
                    <xdr:col>4</xdr:col>
                    <xdr:colOff>57150</xdr:colOff>
                    <xdr:row>86</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55</xdr:row>
                    <xdr:rowOff>47625</xdr:rowOff>
                  </from>
                  <to>
                    <xdr:col>4</xdr:col>
                    <xdr:colOff>57150</xdr:colOff>
                    <xdr:row>55</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56</xdr:row>
                    <xdr:rowOff>38100</xdr:rowOff>
                  </from>
                  <to>
                    <xdr:col>4</xdr:col>
                    <xdr:colOff>57150</xdr:colOff>
                    <xdr:row>56</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57</xdr:row>
                    <xdr:rowOff>47625</xdr:rowOff>
                  </from>
                  <to>
                    <xdr:col>4</xdr:col>
                    <xdr:colOff>57150</xdr:colOff>
                    <xdr:row>58</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30</xdr:row>
                    <xdr:rowOff>76200</xdr:rowOff>
                  </from>
                  <to>
                    <xdr:col>4</xdr:col>
                    <xdr:colOff>114300</xdr:colOff>
                    <xdr:row>31</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31</xdr:row>
                    <xdr:rowOff>76200</xdr:rowOff>
                  </from>
                  <to>
                    <xdr:col>4</xdr:col>
                    <xdr:colOff>114300</xdr:colOff>
                    <xdr:row>31</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69</xdr:row>
                    <xdr:rowOff>171450</xdr:rowOff>
                  </from>
                  <to>
                    <xdr:col>4</xdr:col>
                    <xdr:colOff>0</xdr:colOff>
                    <xdr:row>69</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72</xdr:row>
                    <xdr:rowOff>238125</xdr:rowOff>
                  </from>
                  <to>
                    <xdr:col>4</xdr:col>
                    <xdr:colOff>57150</xdr:colOff>
                    <xdr:row>72</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75</xdr:row>
                    <xdr:rowOff>57150</xdr:rowOff>
                  </from>
                  <to>
                    <xdr:col>4</xdr:col>
                    <xdr:colOff>57150</xdr:colOff>
                    <xdr:row>75</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76</xdr:row>
                    <xdr:rowOff>57150</xdr:rowOff>
                  </from>
                  <to>
                    <xdr:col>4</xdr:col>
                    <xdr:colOff>57150</xdr:colOff>
                    <xdr:row>76</xdr:row>
                    <xdr:rowOff>323850</xdr:rowOff>
                  </to>
                </anchor>
              </controlPr>
            </control>
          </mc:Choice>
        </mc:AlternateContent>
        <mc:AlternateContent xmlns:mc="http://schemas.openxmlformats.org/markup-compatibility/2006">
          <mc:Choice Requires="x14">
            <control shapeId="1152" r:id="rId58" name="Check Box 128">
              <controlPr defaultSize="0" autoFill="0" autoLine="0" autoPict="0">
                <anchor moveWithCells="1">
                  <from>
                    <xdr:col>3</xdr:col>
                    <xdr:colOff>0</xdr:colOff>
                    <xdr:row>56</xdr:row>
                    <xdr:rowOff>47625</xdr:rowOff>
                  </from>
                  <to>
                    <xdr:col>4</xdr:col>
                    <xdr:colOff>57150</xdr:colOff>
                    <xdr:row>56</xdr:row>
                    <xdr:rowOff>304800</xdr:rowOff>
                  </to>
                </anchor>
              </controlPr>
            </control>
          </mc:Choice>
        </mc:AlternateContent>
        <mc:AlternateContent xmlns:mc="http://schemas.openxmlformats.org/markup-compatibility/2006">
          <mc:Choice Requires="x14">
            <control shapeId="1153" r:id="rId59" name="Check Box 129">
              <controlPr defaultSize="0" autoFill="0" autoLine="0" autoPict="0">
                <anchor moveWithCells="1">
                  <from>
                    <xdr:col>3</xdr:col>
                    <xdr:colOff>0</xdr:colOff>
                    <xdr:row>56</xdr:row>
                    <xdr:rowOff>47625</xdr:rowOff>
                  </from>
                  <to>
                    <xdr:col>4</xdr:col>
                    <xdr:colOff>57150</xdr:colOff>
                    <xdr:row>56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2022-07-06T05:11:33Z</cp:lastPrinted>
  <dcterms:created xsi:type="dcterms:W3CDTF">2019-03-14T08:36:02Z</dcterms:created>
  <dcterms:modified xsi:type="dcterms:W3CDTF">2022-07-07T07:51:29Z</dcterms:modified>
</cp:coreProperties>
</file>