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勤続年数 (定期巡回)" sheetId="3" r:id="rId1"/>
    <sheet name="勤続年数（地密通所系）" sheetId="6" r:id="rId2"/>
    <sheet name="勤続年数 (小多機・看多機)" sheetId="1" r:id="rId3"/>
    <sheet name="勤続年数（GH)" sheetId="2" r:id="rId4"/>
    <sheet name="勤続年数（地密特定施設）" sheetId="4" r:id="rId5"/>
    <sheet name="勤続年数（地密特養) " sheetId="5" r:id="rId6"/>
  </sheets>
  <calcPr calcId="145621"/>
</workbook>
</file>

<file path=xl/calcChain.xml><?xml version="1.0" encoding="utf-8"?>
<calcChain xmlns="http://schemas.openxmlformats.org/spreadsheetml/2006/main">
  <c r="M10" i="6" l="1"/>
  <c r="L10" i="6"/>
  <c r="K10" i="6"/>
  <c r="J10" i="6"/>
  <c r="I10" i="6"/>
  <c r="H10" i="6"/>
  <c r="G10" i="6"/>
  <c r="F10" i="6"/>
  <c r="E10" i="6"/>
  <c r="O10" i="6" s="1"/>
  <c r="P10" i="6" s="1"/>
  <c r="D10" i="6"/>
  <c r="C10" i="6"/>
  <c r="O9" i="6"/>
  <c r="M8" i="6"/>
  <c r="L8" i="6"/>
  <c r="K8" i="6"/>
  <c r="J8" i="6"/>
  <c r="I8" i="6"/>
  <c r="H8" i="6"/>
  <c r="G8" i="6"/>
  <c r="O8" i="6" s="1"/>
  <c r="P8" i="6" s="1"/>
  <c r="O14" i="6" s="1"/>
  <c r="F8" i="6"/>
  <c r="E8" i="6"/>
  <c r="D8" i="6"/>
  <c r="C8" i="6"/>
  <c r="O7" i="6"/>
  <c r="Q13" i="6" l="1"/>
  <c r="O12" i="6"/>
  <c r="O7" i="5"/>
  <c r="C8" i="5"/>
  <c r="O8" i="5" s="1"/>
  <c r="P8" i="5" s="1"/>
  <c r="O14" i="5" s="1"/>
  <c r="D8" i="5"/>
  <c r="E8" i="5"/>
  <c r="F8" i="5"/>
  <c r="G8" i="5"/>
  <c r="H8" i="5"/>
  <c r="I8" i="5"/>
  <c r="J8" i="5"/>
  <c r="K8" i="5"/>
  <c r="L8" i="5"/>
  <c r="M8" i="5"/>
  <c r="O9" i="5"/>
  <c r="C10" i="5"/>
  <c r="O10" i="5" s="1"/>
  <c r="P10" i="5" s="1"/>
  <c r="D10" i="5"/>
  <c r="E10" i="5"/>
  <c r="F10" i="5"/>
  <c r="G10" i="5"/>
  <c r="H10" i="5"/>
  <c r="I10" i="5"/>
  <c r="J10" i="5"/>
  <c r="K10" i="5"/>
  <c r="L10" i="5"/>
  <c r="M10" i="5"/>
  <c r="O7" i="4"/>
  <c r="C8" i="4"/>
  <c r="O8" i="4" s="1"/>
  <c r="P8" i="4" s="1"/>
  <c r="O14" i="4" s="1"/>
  <c r="D8" i="4"/>
  <c r="E8" i="4"/>
  <c r="F8" i="4"/>
  <c r="G8" i="4"/>
  <c r="H8" i="4"/>
  <c r="I8" i="4"/>
  <c r="J8" i="4"/>
  <c r="K8" i="4"/>
  <c r="L8" i="4"/>
  <c r="M8" i="4"/>
  <c r="O9" i="4"/>
  <c r="C10" i="4"/>
  <c r="O10" i="4" s="1"/>
  <c r="P10" i="4" s="1"/>
  <c r="D10" i="4"/>
  <c r="E10" i="4"/>
  <c r="F10" i="4"/>
  <c r="G10" i="4"/>
  <c r="H10" i="4"/>
  <c r="I10" i="4"/>
  <c r="J10" i="4"/>
  <c r="K10" i="4"/>
  <c r="L10" i="4"/>
  <c r="M10" i="4"/>
  <c r="O7" i="3"/>
  <c r="C8" i="3"/>
  <c r="D8" i="3"/>
  <c r="O8" i="3" s="1"/>
  <c r="P8" i="3" s="1"/>
  <c r="O14" i="3" s="1"/>
  <c r="E8" i="3"/>
  <c r="F8" i="3"/>
  <c r="G8" i="3"/>
  <c r="H8" i="3"/>
  <c r="I8" i="3"/>
  <c r="J8" i="3"/>
  <c r="K8" i="3"/>
  <c r="L8" i="3"/>
  <c r="M8" i="3"/>
  <c r="O9" i="3"/>
  <c r="C10" i="3"/>
  <c r="D10" i="3"/>
  <c r="E10" i="3"/>
  <c r="O10" i="3" s="1"/>
  <c r="P10" i="3" s="1"/>
  <c r="F10" i="3"/>
  <c r="G10" i="3"/>
  <c r="H10" i="3"/>
  <c r="I10" i="3"/>
  <c r="J10" i="3"/>
  <c r="K10" i="3"/>
  <c r="L10" i="3"/>
  <c r="M10" i="3"/>
  <c r="O7" i="2"/>
  <c r="C8" i="2"/>
  <c r="D8" i="2"/>
  <c r="O8" i="2" s="1"/>
  <c r="P8" i="2" s="1"/>
  <c r="O14" i="2" s="1"/>
  <c r="E8" i="2"/>
  <c r="F8" i="2"/>
  <c r="G8" i="2"/>
  <c r="H8" i="2"/>
  <c r="I8" i="2"/>
  <c r="J8" i="2"/>
  <c r="K8" i="2"/>
  <c r="L8" i="2"/>
  <c r="M8" i="2"/>
  <c r="O9" i="2"/>
  <c r="C10" i="2"/>
  <c r="D10" i="2"/>
  <c r="O10" i="2" s="1"/>
  <c r="P10" i="2" s="1"/>
  <c r="E10" i="2"/>
  <c r="F10" i="2"/>
  <c r="G10" i="2"/>
  <c r="H10" i="2"/>
  <c r="I10" i="2"/>
  <c r="J10" i="2"/>
  <c r="K10" i="2"/>
  <c r="L10" i="2"/>
  <c r="M10" i="2"/>
  <c r="O7" i="1"/>
  <c r="C8" i="1"/>
  <c r="O8" i="1" s="1"/>
  <c r="P8" i="1" s="1"/>
  <c r="O14" i="1" s="1"/>
  <c r="D8" i="1"/>
  <c r="E8" i="1"/>
  <c r="F8" i="1"/>
  <c r="G8" i="1"/>
  <c r="H8" i="1"/>
  <c r="I8" i="1"/>
  <c r="J8" i="1"/>
  <c r="K8" i="1"/>
  <c r="L8" i="1"/>
  <c r="M8" i="1"/>
  <c r="O9" i="1"/>
  <c r="C10" i="1"/>
  <c r="D10" i="1"/>
  <c r="O10" i="1" s="1"/>
  <c r="P10" i="1" s="1"/>
  <c r="E10" i="1"/>
  <c r="F10" i="1"/>
  <c r="G10" i="1"/>
  <c r="H10" i="1"/>
  <c r="I10" i="1"/>
  <c r="J10" i="1"/>
  <c r="K10" i="1"/>
  <c r="L10" i="1"/>
  <c r="M10" i="1"/>
  <c r="O12" i="5" l="1"/>
  <c r="Q13" i="5"/>
  <c r="O12" i="4"/>
  <c r="Q13" i="4"/>
  <c r="Q13" i="3"/>
  <c r="O12" i="3"/>
  <c r="O12" i="2"/>
  <c r="Q13" i="2"/>
  <c r="Q13" i="1"/>
  <c r="O12" i="1"/>
</calcChain>
</file>

<file path=xl/sharedStrings.xml><?xml version="1.0" encoding="utf-8"?>
<sst xmlns="http://schemas.openxmlformats.org/spreadsheetml/2006/main" count="210" uniqueCount="43">
  <si>
    <t>※この計算書と一緒に、根拠となった勤務形態一覧表及び在職証明書等を事業所に保管してください。（後日、確認させていただく場合があります。）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4" eb="25">
      <t>オヨ</t>
    </rPh>
    <rPh sb="26" eb="28">
      <t>ザイショク</t>
    </rPh>
    <rPh sb="28" eb="31">
      <t>ショウメイショ</t>
    </rPh>
    <rPh sb="31" eb="32">
      <t>トウ</t>
    </rPh>
    <rPh sb="33" eb="35">
      <t>ジギョウ</t>
    </rPh>
    <rPh sb="35" eb="36">
      <t>ショ</t>
    </rPh>
    <rPh sb="37" eb="39">
      <t>ホカン</t>
    </rPh>
    <rPh sb="47" eb="49">
      <t>ゴジツ</t>
    </rPh>
    <rPh sb="50" eb="52">
      <t>カクニン</t>
    </rPh>
    <rPh sb="59" eb="61">
      <t>バアイ</t>
    </rPh>
    <phoneticPr fontId="1"/>
  </si>
  <si>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1"/>
  </si>
  <si>
    <t>（注）</t>
    <rPh sb="1" eb="2">
      <t>チュウ</t>
    </rPh>
    <phoneticPr fontId="1"/>
  </si>
  <si>
    <t>％</t>
    <phoneticPr fontId="1"/>
  </si>
  <si>
    <t>【Ａ】</t>
    <phoneticPr fontId="1"/>
  </si>
  <si>
    <t>【Ｃ】</t>
    <phoneticPr fontId="1"/>
  </si>
  <si>
    <t>×100％＝</t>
    <phoneticPr fontId="1"/>
  </si>
  <si>
    <t>【Ｂ】</t>
    <phoneticPr fontId="1"/>
  </si>
  <si>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1"/>
  </si>
  <si>
    <t>(常勤換算後の人数）</t>
    <rPh sb="1" eb="3">
      <t>ジョウキン</t>
    </rPh>
    <rPh sb="3" eb="5">
      <t>カンサン</t>
    </rPh>
    <rPh sb="5" eb="6">
      <t>ゴ</t>
    </rPh>
    <rPh sb="7" eb="9">
      <t>ニンズウ</t>
    </rPh>
    <phoneticPr fontId="1"/>
  </si>
  <si>
    <t>②　①のうち、勤続３年以上職員の総数</t>
    <rPh sb="7" eb="9">
      <t>キンゾク</t>
    </rPh>
    <rPh sb="10" eb="13">
      <t>ネンイジョウ</t>
    </rPh>
    <rPh sb="13" eb="15">
      <t>ショクイン</t>
    </rPh>
    <rPh sb="16" eb="17">
      <t>ソウ</t>
    </rPh>
    <rPh sb="17" eb="18">
      <t>スウ</t>
    </rPh>
    <phoneticPr fontId="1"/>
  </si>
  <si>
    <t>①　（看護）小規模多機能型居宅介護従事者の総数</t>
    <rPh sb="3" eb="5">
      <t>カンゴ</t>
    </rPh>
    <rPh sb="6" eb="9">
      <t>ショウキボ</t>
    </rPh>
    <rPh sb="9" eb="13">
      <t>タキノウガタ</t>
    </rPh>
    <rPh sb="13" eb="15">
      <t>キョタク</t>
    </rPh>
    <rPh sb="15" eb="17">
      <t>カイゴ</t>
    </rPh>
    <rPh sb="17" eb="20">
      <t>ジュウジシャ</t>
    </rPh>
    <rPh sb="21" eb="23">
      <t>ソウスウ</t>
    </rPh>
    <phoneticPr fontId="1"/>
  </si>
  <si>
    <t>3月</t>
    <rPh sb="1" eb="2">
      <t>ガツ</t>
    </rPh>
    <phoneticPr fontId="1"/>
  </si>
  <si>
    <t>2月</t>
    <rPh sb="1" eb="2">
      <t>ガツ</t>
    </rPh>
    <phoneticPr fontId="1"/>
  </si>
  <si>
    <t>1月</t>
    <rPh sb="1" eb="2">
      <t>ガツ</t>
    </rPh>
    <phoneticPr fontId="1"/>
  </si>
  <si>
    <t>12月</t>
    <rPh sb="2" eb="3">
      <t>ガツ</t>
    </rPh>
    <phoneticPr fontId="1"/>
  </si>
  <si>
    <t>11月</t>
    <rPh sb="2" eb="3">
      <t>ガツ</t>
    </rPh>
    <phoneticPr fontId="1"/>
  </si>
  <si>
    <t>10月</t>
    <rPh sb="2" eb="3">
      <t>ガツ</t>
    </rPh>
    <phoneticPr fontId="1"/>
  </si>
  <si>
    <t>9月</t>
    <rPh sb="1" eb="2">
      <t>ガツ</t>
    </rPh>
    <phoneticPr fontId="1"/>
  </si>
  <si>
    <t>8月</t>
    <rPh sb="1" eb="2">
      <t>ガツ</t>
    </rPh>
    <phoneticPr fontId="1"/>
  </si>
  <si>
    <t>7月</t>
    <rPh sb="1" eb="2">
      <t>ガツ</t>
    </rPh>
    <phoneticPr fontId="1"/>
  </si>
  <si>
    <t>6月</t>
    <rPh sb="1" eb="2">
      <t>ガツ</t>
    </rPh>
    <phoneticPr fontId="1"/>
  </si>
  <si>
    <t>5月</t>
    <rPh sb="1" eb="2">
      <t>ガツ</t>
    </rPh>
    <phoneticPr fontId="1"/>
  </si>
  <si>
    <t>4月</t>
    <rPh sb="1" eb="2">
      <t>ガツ</t>
    </rPh>
    <phoneticPr fontId="1"/>
  </si>
  <si>
    <t>1月当たりの平均</t>
    <rPh sb="1" eb="2">
      <t>ツキ</t>
    </rPh>
    <rPh sb="2" eb="3">
      <t>ア</t>
    </rPh>
    <rPh sb="6" eb="8">
      <t>ヘイキン</t>
    </rPh>
    <phoneticPr fontId="1"/>
  </si>
  <si>
    <t>合計</t>
    <rPh sb="0" eb="2">
      <t>ゴウケイ</t>
    </rPh>
    <phoneticPr fontId="1"/>
  </si>
  <si>
    <t>　　年</t>
    <rPh sb="2" eb="3">
      <t>ネン</t>
    </rPh>
    <phoneticPr fontId="1"/>
  </si>
  <si>
    <t>時間</t>
    <rPh sb="0" eb="2">
      <t>ジカン</t>
    </rPh>
    <phoneticPr fontId="1"/>
  </si>
  <si>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1"/>
  </si>
  <si>
    <t>算出シート（勤続年数用）</t>
    <rPh sb="0" eb="2">
      <t>サンシュツ</t>
    </rPh>
    <rPh sb="6" eb="8">
      <t>キンゾク</t>
    </rPh>
    <rPh sb="8" eb="10">
      <t>ネンスウ</t>
    </rPh>
    <rPh sb="10" eb="11">
      <t>ヨウ</t>
    </rPh>
    <phoneticPr fontId="1"/>
  </si>
  <si>
    <t>％</t>
    <phoneticPr fontId="1"/>
  </si>
  <si>
    <t>勤続３年以上職員の総勤務時間数</t>
    <rPh sb="0" eb="2">
      <t>キンゾク</t>
    </rPh>
    <rPh sb="3" eb="6">
      <t>ネンイジョウ</t>
    </rPh>
    <rPh sb="6" eb="8">
      <t>ショクイン</t>
    </rPh>
    <rPh sb="9" eb="10">
      <t>ソウ</t>
    </rPh>
    <rPh sb="10" eb="12">
      <t>キンム</t>
    </rPh>
    <rPh sb="12" eb="14">
      <t>ジカン</t>
    </rPh>
    <rPh sb="14" eb="15">
      <t>スウ</t>
    </rPh>
    <phoneticPr fontId="1"/>
  </si>
  <si>
    <t>直接提供職員の総勤務時間数</t>
    <rPh sb="0" eb="2">
      <t>チョクセツ</t>
    </rPh>
    <rPh sb="2" eb="4">
      <t>テイキョウ</t>
    </rPh>
    <rPh sb="4" eb="6">
      <t>ショクイン</t>
    </rPh>
    <rPh sb="7" eb="8">
      <t>ソウ</t>
    </rPh>
    <rPh sb="8" eb="10">
      <t>キンム</t>
    </rPh>
    <rPh sb="10" eb="12">
      <t>ジカン</t>
    </rPh>
    <rPh sb="12" eb="13">
      <t>スウ</t>
    </rPh>
    <phoneticPr fontId="1"/>
  </si>
  <si>
    <t>【Ａ】</t>
    <phoneticPr fontId="1"/>
  </si>
  <si>
    <t>【Ｃ】</t>
    <phoneticPr fontId="1"/>
  </si>
  <si>
    <t>×100％＝</t>
    <phoneticPr fontId="1"/>
  </si>
  <si>
    <t>【Ｂ】</t>
    <phoneticPr fontId="1"/>
  </si>
  <si>
    <t>①　定期巡回・随時対応型訪問介護看護従事者の総数</t>
    <rPh sb="2" eb="4">
      <t>テイキ</t>
    </rPh>
    <rPh sb="4" eb="6">
      <t>ジュンカイ</t>
    </rPh>
    <rPh sb="7" eb="9">
      <t>ズイジ</t>
    </rPh>
    <rPh sb="9" eb="12">
      <t>タイオウガタ</t>
    </rPh>
    <rPh sb="12" eb="14">
      <t>ホウモン</t>
    </rPh>
    <rPh sb="14" eb="16">
      <t>カイゴ</t>
    </rPh>
    <rPh sb="16" eb="18">
      <t>カンゴ</t>
    </rPh>
    <rPh sb="18" eb="21">
      <t>ジュウジシャ</t>
    </rPh>
    <rPh sb="22" eb="24">
      <t>ソウスウ</t>
    </rPh>
    <phoneticPr fontId="1"/>
  </si>
  <si>
    <t>【Ａ】</t>
    <phoneticPr fontId="1"/>
  </si>
  <si>
    <t>【Ｂ】</t>
    <phoneticPr fontId="1"/>
  </si>
  <si>
    <t>×100％＝</t>
    <phoneticPr fontId="1"/>
  </si>
  <si>
    <t>【Ｃ】</t>
    <phoneticPr fontId="1"/>
  </si>
  <si>
    <t>【Ａ】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</si>
</sst>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6">
    <font>
      <sz val="11"/>
      <name val="ＭＳ Ｐゴシック"/>
      <family val="3"/>
      <charset val="128"/>
    </font>
    <font>
      <sz val="6"/>
      <name val="ＭＳ Ｐゴシック"/>
      <family val="3"/>
      <charset val="128"/>
    </font>
    <font>
      <u val="double"/>
      <sz val="11"/>
      <name val="ＭＳ Ｐゴシック"/>
      <family val="3"/>
      <charset val="128"/>
    </font>
    <font>
      <b/>
      <sz val="11"/>
      <name val="ＭＳ Ｐゴシック"/>
      <family val="3"/>
      <charset val="128"/>
    </font>
    <font>
      <b/>
      <sz val="11"/>
      <name val="HGP創英角ｺﾞｼｯｸUB"/>
      <family val="3"/>
      <charset val="128"/>
    </font>
    <font>
      <b/>
      <sz val="16"/>
      <name val="HGS創英角ｺﾞｼｯｸUB"/>
      <family val="3"/>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30">
    <border>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diagonalUp="1">
      <left/>
      <right style="medium">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right"/>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top"/>
    </xf>
    <xf numFmtId="0" fontId="0" fillId="0" borderId="0" xfId="0" applyBorder="1" applyAlignment="1"/>
    <xf numFmtId="0" fontId="0" fillId="0" borderId="0" xfId="0" applyBorder="1" applyAlignment="1">
      <alignment horizontal="center" vertical="center"/>
    </xf>
    <xf numFmtId="0" fontId="0" fillId="0" borderId="0" xfId="0" applyAlignment="1">
      <alignment horizontal="left" vertical="top"/>
    </xf>
    <xf numFmtId="176" fontId="0" fillId="2" borderId="6" xfId="0" applyNumberFormat="1" applyFill="1" applyBorder="1" applyAlignment="1">
      <alignment vertical="center"/>
    </xf>
    <xf numFmtId="176" fontId="0" fillId="2" borderId="7" xfId="0" applyNumberFormat="1" applyFill="1" applyBorder="1" applyAlignment="1">
      <alignment vertical="center"/>
    </xf>
    <xf numFmtId="0" fontId="0" fillId="0" borderId="8" xfId="0" applyBorder="1" applyAlignment="1">
      <alignment vertical="center"/>
    </xf>
    <xf numFmtId="176" fontId="0" fillId="3" borderId="7" xfId="0" applyNumberFormat="1" applyFill="1" applyBorder="1" applyAlignment="1">
      <alignment vertical="center"/>
    </xf>
    <xf numFmtId="0" fontId="0" fillId="2" borderId="10" xfId="0" applyFill="1" applyBorder="1" applyAlignment="1">
      <alignment vertical="center"/>
    </xf>
    <xf numFmtId="0" fontId="0" fillId="2" borderId="7" xfId="0" applyNumberForma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Border="1" applyAlignment="1">
      <alignment horizontal="right" vertical="top"/>
    </xf>
    <xf numFmtId="176" fontId="0" fillId="2" borderId="5" xfId="0" applyNumberFormat="1" applyFill="1" applyBorder="1" applyAlignment="1">
      <alignment horizontal="center" vertical="center"/>
    </xf>
    <xf numFmtId="0" fontId="0" fillId="2" borderId="3" xfId="0" applyFill="1" applyBorder="1" applyAlignment="1">
      <alignment horizontal="center" vertical="center"/>
    </xf>
    <xf numFmtId="0" fontId="0" fillId="0" borderId="0" xfId="0"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176" fontId="0" fillId="2" borderId="3" xfId="0" applyNumberFormat="1" applyFill="1" applyBorder="1" applyAlignment="1">
      <alignment horizontal="center" vertical="center"/>
    </xf>
    <xf numFmtId="0" fontId="0" fillId="2" borderId="1" xfId="0" applyFill="1" applyBorder="1" applyAlignment="1">
      <alignment horizontal="center" vertical="center"/>
    </xf>
    <xf numFmtId="0" fontId="0" fillId="0" borderId="20" xfId="0" applyBorder="1" applyAlignment="1">
      <alignment vertical="center" wrapText="1"/>
    </xf>
    <xf numFmtId="0" fontId="0" fillId="0" borderId="19" xfId="0" applyBorder="1" applyAlignment="1">
      <alignment vertical="center" wrapText="1"/>
    </xf>
    <xf numFmtId="0" fontId="0" fillId="3" borderId="9" xfId="0" applyFill="1" applyBorder="1" applyAlignment="1">
      <alignment vertical="center" wrapText="1"/>
    </xf>
    <xf numFmtId="0" fontId="0" fillId="3" borderId="6" xfId="0" applyFill="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0" xfId="0" applyAlignment="1">
      <alignment horizontal="right" vertical="center" indent="1"/>
    </xf>
    <xf numFmtId="0" fontId="0" fillId="0" borderId="13" xfId="0" applyBorder="1" applyAlignment="1">
      <alignment horizontal="right" vertical="center" indent="1"/>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0" borderId="14" xfId="0" applyBorder="1" applyAlignment="1">
      <alignment horizontal="left"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wrapText="1"/>
    </xf>
    <xf numFmtId="0" fontId="0" fillId="0" borderId="13"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topLeftCell="A3" zoomScaleNormal="100" zoomScaleSheetLayoutView="100" workbookViewId="0">
      <selection activeCell="B12" sqref="B12:L13"/>
    </sheetView>
  </sheetViews>
  <sheetFormatPr defaultRowHeight="13.5"/>
  <cols>
    <col min="1" max="1" width="4.625" style="1" customWidth="1"/>
    <col min="2" max="2" width="10.625" style="1" customWidth="1"/>
    <col min="3" max="14" width="7.25" style="1" customWidth="1"/>
    <col min="15" max="16384" width="9" style="1"/>
  </cols>
  <sheetData>
    <row r="1" spans="1:18" ht="30" customHeight="1" thickBot="1">
      <c r="B1" s="27" t="s">
        <v>29</v>
      </c>
      <c r="C1" s="26"/>
      <c r="D1" s="26"/>
      <c r="E1" s="26"/>
      <c r="F1" s="26"/>
    </row>
    <row r="2" spans="1:18" ht="20.100000000000001" customHeight="1">
      <c r="H2" s="45" t="s">
        <v>28</v>
      </c>
      <c r="I2" s="45"/>
      <c r="J2" s="45"/>
      <c r="K2" s="45"/>
      <c r="L2" s="45"/>
      <c r="M2" s="45"/>
      <c r="N2" s="45"/>
      <c r="O2" s="46"/>
      <c r="P2" s="47"/>
      <c r="Q2" s="49" t="s">
        <v>27</v>
      </c>
    </row>
    <row r="3" spans="1:18" ht="20.100000000000001" customHeight="1" thickBot="1">
      <c r="P3" s="48"/>
      <c r="Q3" s="49"/>
    </row>
    <row r="4" spans="1:18" ht="20.100000000000001" customHeight="1" thickBot="1">
      <c r="A4" s="25"/>
    </row>
    <row r="5" spans="1:18" ht="17.100000000000001" customHeight="1">
      <c r="A5" s="50"/>
      <c r="B5" s="51"/>
      <c r="C5" s="54" t="s">
        <v>26</v>
      </c>
      <c r="D5" s="55"/>
      <c r="E5" s="55"/>
      <c r="F5" s="55"/>
      <c r="G5" s="55"/>
      <c r="H5" s="55"/>
      <c r="I5" s="55"/>
      <c r="J5" s="55"/>
      <c r="K5" s="56"/>
      <c r="L5" s="54" t="s">
        <v>26</v>
      </c>
      <c r="M5" s="55"/>
      <c r="N5" s="55"/>
      <c r="O5" s="57" t="s">
        <v>25</v>
      </c>
      <c r="P5" s="59" t="s">
        <v>24</v>
      </c>
    </row>
    <row r="6" spans="1:18" s="6" customFormat="1" ht="27" customHeight="1" thickBot="1">
      <c r="A6" s="52"/>
      <c r="B6" s="53"/>
      <c r="C6" s="24" t="s">
        <v>23</v>
      </c>
      <c r="D6" s="24" t="s">
        <v>22</v>
      </c>
      <c r="E6" s="24" t="s">
        <v>21</v>
      </c>
      <c r="F6" s="24" t="s">
        <v>20</v>
      </c>
      <c r="G6" s="24" t="s">
        <v>19</v>
      </c>
      <c r="H6" s="24" t="s">
        <v>18</v>
      </c>
      <c r="I6" s="24" t="s">
        <v>17</v>
      </c>
      <c r="J6" s="24" t="s">
        <v>16</v>
      </c>
      <c r="K6" s="24" t="s">
        <v>15</v>
      </c>
      <c r="L6" s="24" t="s">
        <v>14</v>
      </c>
      <c r="M6" s="24" t="s">
        <v>13</v>
      </c>
      <c r="N6" s="23" t="s">
        <v>12</v>
      </c>
      <c r="O6" s="58"/>
      <c r="P6" s="60"/>
    </row>
    <row r="7" spans="1:18" ht="63" customHeight="1" thickBot="1">
      <c r="A7" s="38" t="s">
        <v>37</v>
      </c>
      <c r="B7" s="39"/>
      <c r="C7" s="22"/>
      <c r="D7" s="22"/>
      <c r="E7" s="22"/>
      <c r="F7" s="22"/>
      <c r="G7" s="22"/>
      <c r="H7" s="22"/>
      <c r="I7" s="22"/>
      <c r="J7" s="22"/>
      <c r="K7" s="22"/>
      <c r="L7" s="22"/>
      <c r="M7" s="22"/>
      <c r="N7" s="21"/>
      <c r="O7" s="16">
        <f>SUM(C7:M7)</f>
        <v>0</v>
      </c>
      <c r="P7" s="20"/>
    </row>
    <row r="8" spans="1:18" ht="41.1" customHeight="1" thickBot="1">
      <c r="A8" s="40" t="s">
        <v>9</v>
      </c>
      <c r="B8" s="41"/>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19"/>
      <c r="O8" s="12">
        <f>ROUNDDOWN(SUM(C8:M8),1)</f>
        <v>0</v>
      </c>
      <c r="P8" s="11">
        <f>O8/11</f>
        <v>0</v>
      </c>
      <c r="Q8" s="10" t="s">
        <v>33</v>
      </c>
    </row>
    <row r="9" spans="1:18" ht="48" customHeight="1" thickBot="1">
      <c r="A9" s="42" t="s">
        <v>10</v>
      </c>
      <c r="B9" s="43"/>
      <c r="C9" s="16"/>
      <c r="D9" s="18"/>
      <c r="E9" s="18"/>
      <c r="F9" s="18"/>
      <c r="G9" s="18"/>
      <c r="H9" s="18"/>
      <c r="I9" s="18"/>
      <c r="J9" s="18"/>
      <c r="K9" s="18"/>
      <c r="L9" s="18"/>
      <c r="M9" s="18"/>
      <c r="N9" s="17"/>
      <c r="O9" s="16">
        <f>SUM(C9:M9)</f>
        <v>0</v>
      </c>
      <c r="P9" s="15"/>
    </row>
    <row r="10" spans="1:18" ht="41.1" customHeight="1" thickBot="1">
      <c r="A10" s="40" t="s">
        <v>9</v>
      </c>
      <c r="B10" s="41"/>
      <c r="C10" s="14" t="str">
        <f t="shared" ref="C10:M10" si="1">IF(C9="","",C9/$P$2)</f>
        <v/>
      </c>
      <c r="D10" s="14" t="str">
        <f t="shared" si="1"/>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36</v>
      </c>
    </row>
    <row r="11" spans="1:18" ht="27" customHeight="1" thickBot="1">
      <c r="A11" s="9"/>
      <c r="B11" s="9"/>
      <c r="C11" s="9"/>
      <c r="D11" s="9"/>
      <c r="E11" s="9"/>
    </row>
    <row r="12" spans="1:18" ht="21" customHeight="1" thickBot="1">
      <c r="A12" s="8" t="s">
        <v>2</v>
      </c>
      <c r="B12" s="44" t="s">
        <v>8</v>
      </c>
      <c r="C12" s="29"/>
      <c r="D12" s="29"/>
      <c r="E12" s="29"/>
      <c r="F12" s="29"/>
      <c r="G12" s="29"/>
      <c r="H12" s="29"/>
      <c r="I12" s="29"/>
      <c r="J12" s="29"/>
      <c r="K12" s="29"/>
      <c r="L12" s="29"/>
      <c r="M12" s="2"/>
      <c r="N12" s="30" t="s">
        <v>36</v>
      </c>
      <c r="O12" s="31">
        <f>P10</f>
        <v>0</v>
      </c>
    </row>
    <row r="13" spans="1:18" ht="21" customHeight="1">
      <c r="A13" s="2"/>
      <c r="B13" s="29"/>
      <c r="C13" s="29"/>
      <c r="D13" s="29"/>
      <c r="E13" s="29"/>
      <c r="F13" s="29"/>
      <c r="G13" s="29"/>
      <c r="H13" s="29"/>
      <c r="I13" s="29"/>
      <c r="J13" s="29"/>
      <c r="K13" s="29"/>
      <c r="L13" s="29"/>
      <c r="M13" s="2"/>
      <c r="N13" s="30"/>
      <c r="O13" s="32"/>
      <c r="P13" s="33" t="s">
        <v>35</v>
      </c>
      <c r="Q13" s="34" t="e">
        <f>ROUND((P10/P8)*100,1)</f>
        <v>#DIV/0!</v>
      </c>
      <c r="R13" s="7" t="s">
        <v>34</v>
      </c>
    </row>
    <row r="14" spans="1:18" ht="20.45" customHeight="1" thickBot="1">
      <c r="A14" s="3"/>
      <c r="B14" s="2"/>
      <c r="C14" s="2"/>
      <c r="D14" s="2"/>
      <c r="E14" s="2"/>
      <c r="M14" s="2"/>
      <c r="N14" s="30" t="s">
        <v>33</v>
      </c>
      <c r="O14" s="36">
        <f>P8</f>
        <v>0</v>
      </c>
      <c r="P14" s="33"/>
      <c r="Q14" s="35"/>
      <c r="R14" s="1" t="s">
        <v>30</v>
      </c>
    </row>
    <row r="15" spans="1:18" ht="20.45" customHeight="1" thickBot="1">
      <c r="A15" s="3"/>
      <c r="B15" s="2"/>
      <c r="C15" s="2"/>
      <c r="D15" s="2"/>
      <c r="E15" s="2"/>
      <c r="M15" s="2"/>
      <c r="N15" s="30"/>
      <c r="O15" s="37"/>
      <c r="Q15" s="6"/>
    </row>
    <row r="16" spans="1:18" ht="20.45" customHeight="1">
      <c r="A16" s="3"/>
      <c r="B16" s="2"/>
      <c r="C16" s="2"/>
      <c r="D16" s="2"/>
      <c r="E16" s="2"/>
      <c r="P16" s="5"/>
      <c r="Q16" s="5"/>
      <c r="R16" s="5"/>
    </row>
    <row r="17" spans="1:18" ht="20.45" customHeight="1">
      <c r="A17" s="3"/>
      <c r="B17" s="2"/>
      <c r="C17" s="2"/>
      <c r="D17" s="2"/>
      <c r="E17" s="2"/>
      <c r="M17" s="4" t="s">
        <v>2</v>
      </c>
      <c r="N17" s="29" t="s">
        <v>1</v>
      </c>
      <c r="O17" s="29"/>
      <c r="P17" s="29"/>
      <c r="Q17" s="29"/>
      <c r="R17" s="29"/>
    </row>
    <row r="18" spans="1:18" ht="20.45" customHeight="1">
      <c r="A18" s="3"/>
      <c r="B18" s="2"/>
      <c r="C18" s="2"/>
      <c r="D18" s="2"/>
      <c r="E18" s="2"/>
      <c r="N18" s="29"/>
      <c r="O18" s="29"/>
      <c r="P18" s="29"/>
      <c r="Q18" s="29"/>
      <c r="R18" s="29"/>
    </row>
    <row r="19" spans="1:18" ht="20.45" customHeight="1">
      <c r="A19" s="2"/>
      <c r="B19" s="2"/>
      <c r="C19" s="2"/>
      <c r="D19" s="2"/>
      <c r="E19" s="2"/>
    </row>
    <row r="20" spans="1:18" ht="20.45" customHeight="1">
      <c r="A20" s="1" t="s">
        <v>0</v>
      </c>
    </row>
  </sheetData>
  <mergeCells count="20">
    <mergeCell ref="H2:O2"/>
    <mergeCell ref="P2:P3"/>
    <mergeCell ref="Q2:Q3"/>
    <mergeCell ref="A5:B6"/>
    <mergeCell ref="C5:K5"/>
    <mergeCell ref="L5:N5"/>
    <mergeCell ref="O5:O6"/>
    <mergeCell ref="P5:P6"/>
    <mergeCell ref="A7:B7"/>
    <mergeCell ref="A8:B8"/>
    <mergeCell ref="A9:B9"/>
    <mergeCell ref="A10:B10"/>
    <mergeCell ref="B12:L13"/>
    <mergeCell ref="N17:R18"/>
    <mergeCell ref="N12:N13"/>
    <mergeCell ref="O12:O13"/>
    <mergeCell ref="P13:P14"/>
    <mergeCell ref="Q13:Q14"/>
    <mergeCell ref="N14:N15"/>
    <mergeCell ref="O14:O15"/>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F4" zoomScaleNormal="100" zoomScaleSheetLayoutView="100" workbookViewId="0">
      <selection activeCell="F16" sqref="F16"/>
    </sheetView>
  </sheetViews>
  <sheetFormatPr defaultRowHeight="13.5"/>
  <cols>
    <col min="1" max="1" width="4.625" style="1" customWidth="1"/>
    <col min="2" max="2" width="10.625" style="1" customWidth="1"/>
    <col min="3" max="14" width="7.25" style="1" customWidth="1"/>
    <col min="15" max="256" width="9" style="1"/>
    <col min="257" max="257" width="4.625" style="1" customWidth="1"/>
    <col min="258" max="258" width="10.625" style="1" customWidth="1"/>
    <col min="259" max="270" width="7.25" style="1" customWidth="1"/>
    <col min="271" max="512" width="9" style="1"/>
    <col min="513" max="513" width="4.625" style="1" customWidth="1"/>
    <col min="514" max="514" width="10.625" style="1" customWidth="1"/>
    <col min="515" max="526" width="7.25" style="1" customWidth="1"/>
    <col min="527" max="768" width="9" style="1"/>
    <col min="769" max="769" width="4.625" style="1" customWidth="1"/>
    <col min="770" max="770" width="10.625" style="1" customWidth="1"/>
    <col min="771" max="782" width="7.25" style="1" customWidth="1"/>
    <col min="783" max="1024" width="9" style="1"/>
    <col min="1025" max="1025" width="4.625" style="1" customWidth="1"/>
    <col min="1026" max="1026" width="10.625" style="1" customWidth="1"/>
    <col min="1027" max="1038" width="7.25" style="1" customWidth="1"/>
    <col min="1039" max="1280" width="9" style="1"/>
    <col min="1281" max="1281" width="4.625" style="1" customWidth="1"/>
    <col min="1282" max="1282" width="10.625" style="1" customWidth="1"/>
    <col min="1283" max="1294" width="7.25" style="1" customWidth="1"/>
    <col min="1295" max="1536" width="9" style="1"/>
    <col min="1537" max="1537" width="4.625" style="1" customWidth="1"/>
    <col min="1538" max="1538" width="10.625" style="1" customWidth="1"/>
    <col min="1539" max="1550" width="7.25" style="1" customWidth="1"/>
    <col min="1551" max="1792" width="9" style="1"/>
    <col min="1793" max="1793" width="4.625" style="1" customWidth="1"/>
    <col min="1794" max="1794" width="10.625" style="1" customWidth="1"/>
    <col min="1795" max="1806" width="7.25" style="1" customWidth="1"/>
    <col min="1807" max="2048" width="9" style="1"/>
    <col min="2049" max="2049" width="4.625" style="1" customWidth="1"/>
    <col min="2050" max="2050" width="10.625" style="1" customWidth="1"/>
    <col min="2051" max="2062" width="7.25" style="1" customWidth="1"/>
    <col min="2063" max="2304" width="9" style="1"/>
    <col min="2305" max="2305" width="4.625" style="1" customWidth="1"/>
    <col min="2306" max="2306" width="10.625" style="1" customWidth="1"/>
    <col min="2307" max="2318" width="7.25" style="1" customWidth="1"/>
    <col min="2319" max="2560" width="9" style="1"/>
    <col min="2561" max="2561" width="4.625" style="1" customWidth="1"/>
    <col min="2562" max="2562" width="10.625" style="1" customWidth="1"/>
    <col min="2563" max="2574" width="7.25" style="1" customWidth="1"/>
    <col min="2575" max="2816" width="9" style="1"/>
    <col min="2817" max="2817" width="4.625" style="1" customWidth="1"/>
    <col min="2818" max="2818" width="10.625" style="1" customWidth="1"/>
    <col min="2819" max="2830" width="7.25" style="1" customWidth="1"/>
    <col min="2831" max="3072" width="9" style="1"/>
    <col min="3073" max="3073" width="4.625" style="1" customWidth="1"/>
    <col min="3074" max="3074" width="10.625" style="1" customWidth="1"/>
    <col min="3075" max="3086" width="7.25" style="1" customWidth="1"/>
    <col min="3087" max="3328" width="9" style="1"/>
    <col min="3329" max="3329" width="4.625" style="1" customWidth="1"/>
    <col min="3330" max="3330" width="10.625" style="1" customWidth="1"/>
    <col min="3331" max="3342" width="7.25" style="1" customWidth="1"/>
    <col min="3343" max="3584" width="9" style="1"/>
    <col min="3585" max="3585" width="4.625" style="1" customWidth="1"/>
    <col min="3586" max="3586" width="10.625" style="1" customWidth="1"/>
    <col min="3587" max="3598" width="7.25" style="1" customWidth="1"/>
    <col min="3599" max="3840" width="9" style="1"/>
    <col min="3841" max="3841" width="4.625" style="1" customWidth="1"/>
    <col min="3842" max="3842" width="10.625" style="1" customWidth="1"/>
    <col min="3843" max="3854" width="7.25" style="1" customWidth="1"/>
    <col min="3855" max="4096" width="9" style="1"/>
    <col min="4097" max="4097" width="4.625" style="1" customWidth="1"/>
    <col min="4098" max="4098" width="10.625" style="1" customWidth="1"/>
    <col min="4099" max="4110" width="7.25" style="1" customWidth="1"/>
    <col min="4111" max="4352" width="9" style="1"/>
    <col min="4353" max="4353" width="4.625" style="1" customWidth="1"/>
    <col min="4354" max="4354" width="10.625" style="1" customWidth="1"/>
    <col min="4355" max="4366" width="7.25" style="1" customWidth="1"/>
    <col min="4367" max="4608" width="9" style="1"/>
    <col min="4609" max="4609" width="4.625" style="1" customWidth="1"/>
    <col min="4610" max="4610" width="10.625" style="1" customWidth="1"/>
    <col min="4611" max="4622" width="7.25" style="1" customWidth="1"/>
    <col min="4623" max="4864" width="9" style="1"/>
    <col min="4865" max="4865" width="4.625" style="1" customWidth="1"/>
    <col min="4866" max="4866" width="10.625" style="1" customWidth="1"/>
    <col min="4867" max="4878" width="7.25" style="1" customWidth="1"/>
    <col min="4879" max="5120" width="9" style="1"/>
    <col min="5121" max="5121" width="4.625" style="1" customWidth="1"/>
    <col min="5122" max="5122" width="10.625" style="1" customWidth="1"/>
    <col min="5123" max="5134" width="7.25" style="1" customWidth="1"/>
    <col min="5135" max="5376" width="9" style="1"/>
    <col min="5377" max="5377" width="4.625" style="1" customWidth="1"/>
    <col min="5378" max="5378" width="10.625" style="1" customWidth="1"/>
    <col min="5379" max="5390" width="7.25" style="1" customWidth="1"/>
    <col min="5391" max="5632" width="9" style="1"/>
    <col min="5633" max="5633" width="4.625" style="1" customWidth="1"/>
    <col min="5634" max="5634" width="10.625" style="1" customWidth="1"/>
    <col min="5635" max="5646" width="7.25" style="1" customWidth="1"/>
    <col min="5647" max="5888" width="9" style="1"/>
    <col min="5889" max="5889" width="4.625" style="1" customWidth="1"/>
    <col min="5890" max="5890" width="10.625" style="1" customWidth="1"/>
    <col min="5891" max="5902" width="7.25" style="1" customWidth="1"/>
    <col min="5903" max="6144" width="9" style="1"/>
    <col min="6145" max="6145" width="4.625" style="1" customWidth="1"/>
    <col min="6146" max="6146" width="10.625" style="1" customWidth="1"/>
    <col min="6147" max="6158" width="7.25" style="1" customWidth="1"/>
    <col min="6159" max="6400" width="9" style="1"/>
    <col min="6401" max="6401" width="4.625" style="1" customWidth="1"/>
    <col min="6402" max="6402" width="10.625" style="1" customWidth="1"/>
    <col min="6403" max="6414" width="7.25" style="1" customWidth="1"/>
    <col min="6415" max="6656" width="9" style="1"/>
    <col min="6657" max="6657" width="4.625" style="1" customWidth="1"/>
    <col min="6658" max="6658" width="10.625" style="1" customWidth="1"/>
    <col min="6659" max="6670" width="7.25" style="1" customWidth="1"/>
    <col min="6671" max="6912" width="9" style="1"/>
    <col min="6913" max="6913" width="4.625" style="1" customWidth="1"/>
    <col min="6914" max="6914" width="10.625" style="1" customWidth="1"/>
    <col min="6915" max="6926" width="7.25" style="1" customWidth="1"/>
    <col min="6927" max="7168" width="9" style="1"/>
    <col min="7169" max="7169" width="4.625" style="1" customWidth="1"/>
    <col min="7170" max="7170" width="10.625" style="1" customWidth="1"/>
    <col min="7171" max="7182" width="7.25" style="1" customWidth="1"/>
    <col min="7183" max="7424" width="9" style="1"/>
    <col min="7425" max="7425" width="4.625" style="1" customWidth="1"/>
    <col min="7426" max="7426" width="10.625" style="1" customWidth="1"/>
    <col min="7427" max="7438" width="7.25" style="1" customWidth="1"/>
    <col min="7439" max="7680" width="9" style="1"/>
    <col min="7681" max="7681" width="4.625" style="1" customWidth="1"/>
    <col min="7682" max="7682" width="10.625" style="1" customWidth="1"/>
    <col min="7683" max="7694" width="7.25" style="1" customWidth="1"/>
    <col min="7695" max="7936" width="9" style="1"/>
    <col min="7937" max="7937" width="4.625" style="1" customWidth="1"/>
    <col min="7938" max="7938" width="10.625" style="1" customWidth="1"/>
    <col min="7939" max="7950" width="7.25" style="1" customWidth="1"/>
    <col min="7951" max="8192" width="9" style="1"/>
    <col min="8193" max="8193" width="4.625" style="1" customWidth="1"/>
    <col min="8194" max="8194" width="10.625" style="1" customWidth="1"/>
    <col min="8195" max="8206" width="7.25" style="1" customWidth="1"/>
    <col min="8207" max="8448" width="9" style="1"/>
    <col min="8449" max="8449" width="4.625" style="1" customWidth="1"/>
    <col min="8450" max="8450" width="10.625" style="1" customWidth="1"/>
    <col min="8451" max="8462" width="7.25" style="1" customWidth="1"/>
    <col min="8463" max="8704" width="9" style="1"/>
    <col min="8705" max="8705" width="4.625" style="1" customWidth="1"/>
    <col min="8706" max="8706" width="10.625" style="1" customWidth="1"/>
    <col min="8707" max="8718" width="7.25" style="1" customWidth="1"/>
    <col min="8719" max="8960" width="9" style="1"/>
    <col min="8961" max="8961" width="4.625" style="1" customWidth="1"/>
    <col min="8962" max="8962" width="10.625" style="1" customWidth="1"/>
    <col min="8963" max="8974" width="7.25" style="1" customWidth="1"/>
    <col min="8975" max="9216" width="9" style="1"/>
    <col min="9217" max="9217" width="4.625" style="1" customWidth="1"/>
    <col min="9218" max="9218" width="10.625" style="1" customWidth="1"/>
    <col min="9219" max="9230" width="7.25" style="1" customWidth="1"/>
    <col min="9231" max="9472" width="9" style="1"/>
    <col min="9473" max="9473" width="4.625" style="1" customWidth="1"/>
    <col min="9474" max="9474" width="10.625" style="1" customWidth="1"/>
    <col min="9475" max="9486" width="7.25" style="1" customWidth="1"/>
    <col min="9487" max="9728" width="9" style="1"/>
    <col min="9729" max="9729" width="4.625" style="1" customWidth="1"/>
    <col min="9730" max="9730" width="10.625" style="1" customWidth="1"/>
    <col min="9731" max="9742" width="7.25" style="1" customWidth="1"/>
    <col min="9743" max="9984" width="9" style="1"/>
    <col min="9985" max="9985" width="4.625" style="1" customWidth="1"/>
    <col min="9986" max="9986" width="10.625" style="1" customWidth="1"/>
    <col min="9987" max="9998" width="7.25" style="1" customWidth="1"/>
    <col min="9999" max="10240" width="9" style="1"/>
    <col min="10241" max="10241" width="4.625" style="1" customWidth="1"/>
    <col min="10242" max="10242" width="10.625" style="1" customWidth="1"/>
    <col min="10243" max="10254" width="7.25" style="1" customWidth="1"/>
    <col min="10255" max="10496" width="9" style="1"/>
    <col min="10497" max="10497" width="4.625" style="1" customWidth="1"/>
    <col min="10498" max="10498" width="10.625" style="1" customWidth="1"/>
    <col min="10499" max="10510" width="7.25" style="1" customWidth="1"/>
    <col min="10511" max="10752" width="9" style="1"/>
    <col min="10753" max="10753" width="4.625" style="1" customWidth="1"/>
    <col min="10754" max="10754" width="10.625" style="1" customWidth="1"/>
    <col min="10755" max="10766" width="7.25" style="1" customWidth="1"/>
    <col min="10767" max="11008" width="9" style="1"/>
    <col min="11009" max="11009" width="4.625" style="1" customWidth="1"/>
    <col min="11010" max="11010" width="10.625" style="1" customWidth="1"/>
    <col min="11011" max="11022" width="7.25" style="1" customWidth="1"/>
    <col min="11023" max="11264" width="9" style="1"/>
    <col min="11265" max="11265" width="4.625" style="1" customWidth="1"/>
    <col min="11266" max="11266" width="10.625" style="1" customWidth="1"/>
    <col min="11267" max="11278" width="7.25" style="1" customWidth="1"/>
    <col min="11279" max="11520" width="9" style="1"/>
    <col min="11521" max="11521" width="4.625" style="1" customWidth="1"/>
    <col min="11522" max="11522" width="10.625" style="1" customWidth="1"/>
    <col min="11523" max="11534" width="7.25" style="1" customWidth="1"/>
    <col min="11535" max="11776" width="9" style="1"/>
    <col min="11777" max="11777" width="4.625" style="1" customWidth="1"/>
    <col min="11778" max="11778" width="10.625" style="1" customWidth="1"/>
    <col min="11779" max="11790" width="7.25" style="1" customWidth="1"/>
    <col min="11791" max="12032" width="9" style="1"/>
    <col min="12033" max="12033" width="4.625" style="1" customWidth="1"/>
    <col min="12034" max="12034" width="10.625" style="1" customWidth="1"/>
    <col min="12035" max="12046" width="7.25" style="1" customWidth="1"/>
    <col min="12047" max="12288" width="9" style="1"/>
    <col min="12289" max="12289" width="4.625" style="1" customWidth="1"/>
    <col min="12290" max="12290" width="10.625" style="1" customWidth="1"/>
    <col min="12291" max="12302" width="7.25" style="1" customWidth="1"/>
    <col min="12303" max="12544" width="9" style="1"/>
    <col min="12545" max="12545" width="4.625" style="1" customWidth="1"/>
    <col min="12546" max="12546" width="10.625" style="1" customWidth="1"/>
    <col min="12547" max="12558" width="7.25" style="1" customWidth="1"/>
    <col min="12559" max="12800" width="9" style="1"/>
    <col min="12801" max="12801" width="4.625" style="1" customWidth="1"/>
    <col min="12802" max="12802" width="10.625" style="1" customWidth="1"/>
    <col min="12803" max="12814" width="7.25" style="1" customWidth="1"/>
    <col min="12815" max="13056" width="9" style="1"/>
    <col min="13057" max="13057" width="4.625" style="1" customWidth="1"/>
    <col min="13058" max="13058" width="10.625" style="1" customWidth="1"/>
    <col min="13059" max="13070" width="7.25" style="1" customWidth="1"/>
    <col min="13071" max="13312" width="9" style="1"/>
    <col min="13313" max="13313" width="4.625" style="1" customWidth="1"/>
    <col min="13314" max="13314" width="10.625" style="1" customWidth="1"/>
    <col min="13315" max="13326" width="7.25" style="1" customWidth="1"/>
    <col min="13327" max="13568" width="9" style="1"/>
    <col min="13569" max="13569" width="4.625" style="1" customWidth="1"/>
    <col min="13570" max="13570" width="10.625" style="1" customWidth="1"/>
    <col min="13571" max="13582" width="7.25" style="1" customWidth="1"/>
    <col min="13583" max="13824" width="9" style="1"/>
    <col min="13825" max="13825" width="4.625" style="1" customWidth="1"/>
    <col min="13826" max="13826" width="10.625" style="1" customWidth="1"/>
    <col min="13827" max="13838" width="7.25" style="1" customWidth="1"/>
    <col min="13839" max="14080" width="9" style="1"/>
    <col min="14081" max="14081" width="4.625" style="1" customWidth="1"/>
    <col min="14082" max="14082" width="10.625" style="1" customWidth="1"/>
    <col min="14083" max="14094" width="7.25" style="1" customWidth="1"/>
    <col min="14095" max="14336" width="9" style="1"/>
    <col min="14337" max="14337" width="4.625" style="1" customWidth="1"/>
    <col min="14338" max="14338" width="10.625" style="1" customWidth="1"/>
    <col min="14339" max="14350" width="7.25" style="1" customWidth="1"/>
    <col min="14351" max="14592" width="9" style="1"/>
    <col min="14593" max="14593" width="4.625" style="1" customWidth="1"/>
    <col min="14594" max="14594" width="10.625" style="1" customWidth="1"/>
    <col min="14595" max="14606" width="7.25" style="1" customWidth="1"/>
    <col min="14607" max="14848" width="9" style="1"/>
    <col min="14849" max="14849" width="4.625" style="1" customWidth="1"/>
    <col min="14850" max="14850" width="10.625" style="1" customWidth="1"/>
    <col min="14851" max="14862" width="7.25" style="1" customWidth="1"/>
    <col min="14863" max="15104" width="9" style="1"/>
    <col min="15105" max="15105" width="4.625" style="1" customWidth="1"/>
    <col min="15106" max="15106" width="10.625" style="1" customWidth="1"/>
    <col min="15107" max="15118" width="7.25" style="1" customWidth="1"/>
    <col min="15119" max="15360" width="9" style="1"/>
    <col min="15361" max="15361" width="4.625" style="1" customWidth="1"/>
    <col min="15362" max="15362" width="10.625" style="1" customWidth="1"/>
    <col min="15363" max="15374" width="7.25" style="1" customWidth="1"/>
    <col min="15375" max="15616" width="9" style="1"/>
    <col min="15617" max="15617" width="4.625" style="1" customWidth="1"/>
    <col min="15618" max="15618" width="10.625" style="1" customWidth="1"/>
    <col min="15619" max="15630" width="7.25" style="1" customWidth="1"/>
    <col min="15631" max="15872" width="9" style="1"/>
    <col min="15873" max="15873" width="4.625" style="1" customWidth="1"/>
    <col min="15874" max="15874" width="10.625" style="1" customWidth="1"/>
    <col min="15875" max="15886" width="7.25" style="1" customWidth="1"/>
    <col min="15887" max="16128" width="9" style="1"/>
    <col min="16129" max="16129" width="4.625" style="1" customWidth="1"/>
    <col min="16130" max="16130" width="10.625" style="1" customWidth="1"/>
    <col min="16131" max="16142" width="7.25" style="1" customWidth="1"/>
    <col min="16143" max="16384" width="9" style="1"/>
  </cols>
  <sheetData>
    <row r="1" spans="1:18" ht="30" customHeight="1" thickBot="1">
      <c r="B1" s="27" t="s">
        <v>29</v>
      </c>
      <c r="C1" s="26"/>
      <c r="D1" s="26"/>
      <c r="E1" s="26"/>
      <c r="F1" s="26"/>
    </row>
    <row r="2" spans="1:18" ht="20.100000000000001" customHeight="1">
      <c r="H2" s="45" t="s">
        <v>28</v>
      </c>
      <c r="I2" s="45"/>
      <c r="J2" s="45"/>
      <c r="K2" s="45"/>
      <c r="L2" s="45"/>
      <c r="M2" s="45"/>
      <c r="N2" s="45"/>
      <c r="O2" s="46"/>
      <c r="P2" s="47"/>
      <c r="Q2" s="49" t="s">
        <v>27</v>
      </c>
    </row>
    <row r="3" spans="1:18" ht="20.100000000000001" customHeight="1" thickBot="1">
      <c r="P3" s="48"/>
      <c r="Q3" s="49"/>
    </row>
    <row r="4" spans="1:18" ht="20.100000000000001" customHeight="1" thickBot="1">
      <c r="A4" s="25"/>
    </row>
    <row r="5" spans="1:18" ht="17.100000000000001" customHeight="1">
      <c r="A5" s="50"/>
      <c r="B5" s="51"/>
      <c r="C5" s="54" t="s">
        <v>26</v>
      </c>
      <c r="D5" s="55"/>
      <c r="E5" s="55"/>
      <c r="F5" s="55"/>
      <c r="G5" s="55"/>
      <c r="H5" s="55"/>
      <c r="I5" s="55"/>
      <c r="J5" s="55"/>
      <c r="K5" s="56"/>
      <c r="L5" s="54" t="s">
        <v>26</v>
      </c>
      <c r="M5" s="55"/>
      <c r="N5" s="55"/>
      <c r="O5" s="57" t="s">
        <v>25</v>
      </c>
      <c r="P5" s="59" t="s">
        <v>24</v>
      </c>
    </row>
    <row r="6" spans="1:18" s="28" customFormat="1" ht="27" customHeight="1" thickBot="1">
      <c r="A6" s="52"/>
      <c r="B6" s="53"/>
      <c r="C6" s="24" t="s">
        <v>23</v>
      </c>
      <c r="D6" s="24" t="s">
        <v>22</v>
      </c>
      <c r="E6" s="24" t="s">
        <v>21</v>
      </c>
      <c r="F6" s="24" t="s">
        <v>20</v>
      </c>
      <c r="G6" s="24" t="s">
        <v>19</v>
      </c>
      <c r="H6" s="24" t="s">
        <v>18</v>
      </c>
      <c r="I6" s="24" t="s">
        <v>17</v>
      </c>
      <c r="J6" s="24" t="s">
        <v>16</v>
      </c>
      <c r="K6" s="24" t="s">
        <v>15</v>
      </c>
      <c r="L6" s="24" t="s">
        <v>14</v>
      </c>
      <c r="M6" s="24" t="s">
        <v>13</v>
      </c>
      <c r="N6" s="23" t="s">
        <v>12</v>
      </c>
      <c r="O6" s="58"/>
      <c r="P6" s="60"/>
    </row>
    <row r="7" spans="1:18" ht="41.1" customHeight="1" thickBot="1">
      <c r="A7" s="38" t="s">
        <v>32</v>
      </c>
      <c r="B7" s="39"/>
      <c r="C7" s="22"/>
      <c r="D7" s="22"/>
      <c r="E7" s="22"/>
      <c r="F7" s="22"/>
      <c r="G7" s="22"/>
      <c r="H7" s="22"/>
      <c r="I7" s="22"/>
      <c r="J7" s="22"/>
      <c r="K7" s="22"/>
      <c r="L7" s="22"/>
      <c r="M7" s="22"/>
      <c r="N7" s="21"/>
      <c r="O7" s="16">
        <f>SUM(C7:M7)</f>
        <v>0</v>
      </c>
      <c r="P7" s="20"/>
    </row>
    <row r="8" spans="1:18" ht="41.1" customHeight="1" thickBot="1">
      <c r="A8" s="40" t="s">
        <v>9</v>
      </c>
      <c r="B8" s="41"/>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19"/>
      <c r="O8" s="12">
        <f>ROUNDDOWN(SUM(C8:M8),1)</f>
        <v>0</v>
      </c>
      <c r="P8" s="11">
        <f>O8/11</f>
        <v>0</v>
      </c>
      <c r="Q8" s="10" t="s">
        <v>38</v>
      </c>
    </row>
    <row r="9" spans="1:18" ht="41.1" customHeight="1" thickBot="1">
      <c r="A9" s="42" t="s">
        <v>31</v>
      </c>
      <c r="B9" s="43"/>
      <c r="C9" s="16"/>
      <c r="D9" s="18"/>
      <c r="E9" s="18"/>
      <c r="F9" s="18"/>
      <c r="G9" s="18"/>
      <c r="H9" s="18"/>
      <c r="I9" s="18"/>
      <c r="J9" s="18"/>
      <c r="K9" s="18"/>
      <c r="L9" s="18"/>
      <c r="M9" s="18"/>
      <c r="N9" s="17"/>
      <c r="O9" s="16">
        <f>SUM(C9:M9)</f>
        <v>0</v>
      </c>
      <c r="P9" s="15"/>
    </row>
    <row r="10" spans="1:18" ht="41.1" customHeight="1" thickBot="1">
      <c r="A10" s="40" t="s">
        <v>9</v>
      </c>
      <c r="B10" s="41"/>
      <c r="C10" s="14" t="str">
        <f>IF(C9="","",C9/$P$2)</f>
        <v/>
      </c>
      <c r="D10" s="14" t="str">
        <f t="shared" ref="D10:M10" si="1">IF(D9="","",D9/$P$2)</f>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39</v>
      </c>
    </row>
    <row r="11" spans="1:18" ht="27" customHeight="1" thickBot="1">
      <c r="A11" s="9"/>
      <c r="B11" s="9"/>
      <c r="C11" s="9"/>
      <c r="D11" s="9"/>
      <c r="E11" s="9"/>
    </row>
    <row r="12" spans="1:18" ht="21" customHeight="1" thickBot="1">
      <c r="A12" s="8" t="s">
        <v>2</v>
      </c>
      <c r="B12" s="44" t="s">
        <v>8</v>
      </c>
      <c r="C12" s="29"/>
      <c r="D12" s="29"/>
      <c r="E12" s="29"/>
      <c r="F12" s="29"/>
      <c r="G12" s="29"/>
      <c r="H12" s="29"/>
      <c r="I12" s="29"/>
      <c r="J12" s="29"/>
      <c r="K12" s="29"/>
      <c r="L12" s="29"/>
      <c r="M12" s="2"/>
      <c r="N12" s="30" t="s">
        <v>39</v>
      </c>
      <c r="O12" s="31">
        <f>P10</f>
        <v>0</v>
      </c>
    </row>
    <row r="13" spans="1:18" ht="21" customHeight="1">
      <c r="A13" s="2"/>
      <c r="B13" s="29"/>
      <c r="C13" s="29"/>
      <c r="D13" s="29"/>
      <c r="E13" s="29"/>
      <c r="F13" s="29"/>
      <c r="G13" s="29"/>
      <c r="H13" s="29"/>
      <c r="I13" s="29"/>
      <c r="J13" s="29"/>
      <c r="K13" s="29"/>
      <c r="L13" s="29"/>
      <c r="M13" s="2"/>
      <c r="N13" s="30"/>
      <c r="O13" s="32"/>
      <c r="P13" s="33" t="s">
        <v>40</v>
      </c>
      <c r="Q13" s="34" t="e">
        <f>ROUND((P10/P8)*100,1)</f>
        <v>#DIV/0!</v>
      </c>
      <c r="R13" s="7" t="s">
        <v>41</v>
      </c>
    </row>
    <row r="14" spans="1:18" ht="20.45" customHeight="1" thickBot="1">
      <c r="A14" s="3"/>
      <c r="B14" s="2"/>
      <c r="C14" s="2"/>
      <c r="D14" s="2"/>
      <c r="E14" s="2"/>
      <c r="M14" s="2"/>
      <c r="N14" s="30" t="s">
        <v>42</v>
      </c>
      <c r="O14" s="36">
        <f>P8</f>
        <v>0</v>
      </c>
      <c r="P14" s="33"/>
      <c r="Q14" s="35"/>
      <c r="R14" s="1" t="s">
        <v>30</v>
      </c>
    </row>
    <row r="15" spans="1:18" ht="20.45" customHeight="1" thickBot="1">
      <c r="A15" s="3"/>
      <c r="B15" s="2"/>
      <c r="C15" s="2"/>
      <c r="D15" s="2"/>
      <c r="E15" s="2"/>
      <c r="M15" s="2"/>
      <c r="N15" s="30"/>
      <c r="O15" s="37"/>
      <c r="Q15" s="28"/>
    </row>
    <row r="16" spans="1:18" ht="20.45" customHeight="1">
      <c r="A16" s="3"/>
      <c r="B16" s="2"/>
      <c r="C16" s="2"/>
      <c r="D16" s="2"/>
      <c r="E16" s="2"/>
      <c r="P16" s="5"/>
      <c r="Q16" s="5"/>
      <c r="R16" s="5"/>
    </row>
    <row r="17" spans="1:18" ht="20.45" customHeight="1">
      <c r="A17" s="3"/>
      <c r="B17" s="2"/>
      <c r="C17" s="2"/>
      <c r="D17" s="2"/>
      <c r="E17" s="2"/>
      <c r="M17" s="4" t="s">
        <v>2</v>
      </c>
      <c r="N17" s="29" t="s">
        <v>1</v>
      </c>
      <c r="O17" s="29"/>
      <c r="P17" s="29"/>
      <c r="Q17" s="29"/>
      <c r="R17" s="29"/>
    </row>
    <row r="18" spans="1:18" ht="20.45" customHeight="1">
      <c r="A18" s="3"/>
      <c r="B18" s="2"/>
      <c r="C18" s="2"/>
      <c r="D18" s="2"/>
      <c r="E18" s="2"/>
      <c r="N18" s="29"/>
      <c r="O18" s="29"/>
      <c r="P18" s="29"/>
      <c r="Q18" s="29"/>
      <c r="R18" s="29"/>
    </row>
    <row r="19" spans="1:18" ht="20.45" customHeight="1">
      <c r="A19" s="2"/>
      <c r="B19" s="2"/>
      <c r="C19" s="2"/>
      <c r="D19" s="2"/>
      <c r="E19" s="2"/>
    </row>
    <row r="20" spans="1:18" ht="20.45" customHeight="1">
      <c r="A20" s="1" t="s">
        <v>0</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5" zoomScaleNormal="100" zoomScaleSheetLayoutView="100" workbookViewId="0">
      <selection activeCell="A8" sqref="A8:B8"/>
    </sheetView>
  </sheetViews>
  <sheetFormatPr defaultRowHeight="13.5"/>
  <cols>
    <col min="1" max="1" width="4.625" style="1" customWidth="1"/>
    <col min="2" max="2" width="10.625" style="1" customWidth="1"/>
    <col min="3" max="14" width="7.25" style="1" customWidth="1"/>
    <col min="15" max="16384" width="9" style="1"/>
  </cols>
  <sheetData>
    <row r="1" spans="1:18" ht="30" customHeight="1" thickBot="1">
      <c r="B1" s="27" t="s">
        <v>29</v>
      </c>
      <c r="C1" s="26"/>
      <c r="D1" s="26"/>
      <c r="E1" s="26"/>
      <c r="F1" s="26"/>
    </row>
    <row r="2" spans="1:18" ht="20.100000000000001" customHeight="1">
      <c r="H2" s="45" t="s">
        <v>28</v>
      </c>
      <c r="I2" s="45"/>
      <c r="J2" s="45"/>
      <c r="K2" s="45"/>
      <c r="L2" s="45"/>
      <c r="M2" s="45"/>
      <c r="N2" s="45"/>
      <c r="O2" s="46"/>
      <c r="P2" s="47"/>
      <c r="Q2" s="49" t="s">
        <v>27</v>
      </c>
    </row>
    <row r="3" spans="1:18" ht="20.100000000000001" customHeight="1" thickBot="1">
      <c r="P3" s="48"/>
      <c r="Q3" s="49"/>
    </row>
    <row r="4" spans="1:18" ht="20.100000000000001" customHeight="1" thickBot="1">
      <c r="A4" s="25"/>
    </row>
    <row r="5" spans="1:18" ht="17.100000000000001" customHeight="1">
      <c r="A5" s="50"/>
      <c r="B5" s="51"/>
      <c r="C5" s="54" t="s">
        <v>26</v>
      </c>
      <c r="D5" s="55"/>
      <c r="E5" s="55"/>
      <c r="F5" s="55"/>
      <c r="G5" s="55"/>
      <c r="H5" s="55"/>
      <c r="I5" s="55"/>
      <c r="J5" s="55"/>
      <c r="K5" s="56"/>
      <c r="L5" s="54" t="s">
        <v>26</v>
      </c>
      <c r="M5" s="55"/>
      <c r="N5" s="55"/>
      <c r="O5" s="57" t="s">
        <v>25</v>
      </c>
      <c r="P5" s="59" t="s">
        <v>24</v>
      </c>
    </row>
    <row r="6" spans="1:18" s="6" customFormat="1" ht="27" customHeight="1" thickBot="1">
      <c r="A6" s="52"/>
      <c r="B6" s="53"/>
      <c r="C6" s="24" t="s">
        <v>23</v>
      </c>
      <c r="D6" s="24" t="s">
        <v>22</v>
      </c>
      <c r="E6" s="24" t="s">
        <v>21</v>
      </c>
      <c r="F6" s="24" t="s">
        <v>20</v>
      </c>
      <c r="G6" s="24" t="s">
        <v>19</v>
      </c>
      <c r="H6" s="24" t="s">
        <v>18</v>
      </c>
      <c r="I6" s="24" t="s">
        <v>17</v>
      </c>
      <c r="J6" s="24" t="s">
        <v>16</v>
      </c>
      <c r="K6" s="24" t="s">
        <v>15</v>
      </c>
      <c r="L6" s="24" t="s">
        <v>14</v>
      </c>
      <c r="M6" s="24" t="s">
        <v>13</v>
      </c>
      <c r="N6" s="23" t="s">
        <v>12</v>
      </c>
      <c r="O6" s="58"/>
      <c r="P6" s="60"/>
    </row>
    <row r="7" spans="1:18" ht="43.5" customHeight="1" thickBot="1">
      <c r="A7" s="38" t="s">
        <v>11</v>
      </c>
      <c r="B7" s="39"/>
      <c r="C7" s="22"/>
      <c r="D7" s="22"/>
      <c r="E7" s="22"/>
      <c r="F7" s="22"/>
      <c r="G7" s="22"/>
      <c r="H7" s="22"/>
      <c r="I7" s="22"/>
      <c r="J7" s="22"/>
      <c r="K7" s="22"/>
      <c r="L7" s="22"/>
      <c r="M7" s="22"/>
      <c r="N7" s="21"/>
      <c r="O7" s="16">
        <f>SUM(C7:M7)</f>
        <v>0</v>
      </c>
      <c r="P7" s="20"/>
    </row>
    <row r="8" spans="1:18" ht="41.1" customHeight="1" thickBot="1">
      <c r="A8" s="40" t="s">
        <v>9</v>
      </c>
      <c r="B8" s="41"/>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19"/>
      <c r="O8" s="12">
        <f>ROUNDDOWN(SUM(C8:M8),1)</f>
        <v>0</v>
      </c>
      <c r="P8" s="11">
        <f>O8/11</f>
        <v>0</v>
      </c>
      <c r="Q8" s="10" t="s">
        <v>4</v>
      </c>
    </row>
    <row r="9" spans="1:18" ht="48" customHeight="1" thickBot="1">
      <c r="A9" s="42" t="s">
        <v>10</v>
      </c>
      <c r="B9" s="43"/>
      <c r="C9" s="16"/>
      <c r="D9" s="18"/>
      <c r="E9" s="18"/>
      <c r="F9" s="18"/>
      <c r="G9" s="18"/>
      <c r="H9" s="18"/>
      <c r="I9" s="18"/>
      <c r="J9" s="18"/>
      <c r="K9" s="18"/>
      <c r="L9" s="18"/>
      <c r="M9" s="18"/>
      <c r="N9" s="17"/>
      <c r="O9" s="16">
        <f>SUM(C9:M9)</f>
        <v>0</v>
      </c>
      <c r="P9" s="15"/>
    </row>
    <row r="10" spans="1:18" ht="41.1" customHeight="1" thickBot="1">
      <c r="A10" s="40" t="s">
        <v>9</v>
      </c>
      <c r="B10" s="41"/>
      <c r="C10" s="14" t="str">
        <f t="shared" ref="C10:M10" si="1">IF(C9="","",C9/$P$2)</f>
        <v/>
      </c>
      <c r="D10" s="14" t="str">
        <f t="shared" si="1"/>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7</v>
      </c>
    </row>
    <row r="11" spans="1:18" ht="27" customHeight="1" thickBot="1">
      <c r="A11" s="9"/>
      <c r="B11" s="9"/>
      <c r="C11" s="9"/>
      <c r="D11" s="9"/>
      <c r="E11" s="9"/>
    </row>
    <row r="12" spans="1:18" ht="21" customHeight="1" thickBot="1">
      <c r="A12" s="8" t="s">
        <v>2</v>
      </c>
      <c r="B12" s="44" t="s">
        <v>8</v>
      </c>
      <c r="C12" s="29"/>
      <c r="D12" s="29"/>
      <c r="E12" s="29"/>
      <c r="F12" s="29"/>
      <c r="G12" s="29"/>
      <c r="H12" s="29"/>
      <c r="I12" s="29"/>
      <c r="J12" s="29"/>
      <c r="K12" s="29"/>
      <c r="L12" s="29"/>
      <c r="M12" s="2"/>
      <c r="N12" s="30" t="s">
        <v>7</v>
      </c>
      <c r="O12" s="31">
        <f>P10</f>
        <v>0</v>
      </c>
    </row>
    <row r="13" spans="1:18" ht="21" customHeight="1">
      <c r="A13" s="2"/>
      <c r="B13" s="29"/>
      <c r="C13" s="29"/>
      <c r="D13" s="29"/>
      <c r="E13" s="29"/>
      <c r="F13" s="29"/>
      <c r="G13" s="29"/>
      <c r="H13" s="29"/>
      <c r="I13" s="29"/>
      <c r="J13" s="29"/>
      <c r="K13" s="29"/>
      <c r="L13" s="29"/>
      <c r="M13" s="2"/>
      <c r="N13" s="30"/>
      <c r="O13" s="32"/>
      <c r="P13" s="33" t="s">
        <v>6</v>
      </c>
      <c r="Q13" s="34" t="e">
        <f>ROUND((P10/P8)*100,1)</f>
        <v>#DIV/0!</v>
      </c>
      <c r="R13" s="7" t="s">
        <v>5</v>
      </c>
    </row>
    <row r="14" spans="1:18" ht="20.45" customHeight="1" thickBot="1">
      <c r="A14" s="3"/>
      <c r="B14" s="2"/>
      <c r="C14" s="2"/>
      <c r="D14" s="2"/>
      <c r="E14" s="2"/>
      <c r="M14" s="2"/>
      <c r="N14" s="30" t="s">
        <v>4</v>
      </c>
      <c r="O14" s="36">
        <f>P8</f>
        <v>0</v>
      </c>
      <c r="P14" s="33"/>
      <c r="Q14" s="35"/>
      <c r="R14" s="1" t="s">
        <v>3</v>
      </c>
    </row>
    <row r="15" spans="1:18" ht="20.45" customHeight="1" thickBot="1">
      <c r="A15" s="3"/>
      <c r="B15" s="2"/>
      <c r="C15" s="2"/>
      <c r="D15" s="2"/>
      <c r="E15" s="2"/>
      <c r="M15" s="2"/>
      <c r="N15" s="30"/>
      <c r="O15" s="37"/>
      <c r="Q15" s="6"/>
    </row>
    <row r="16" spans="1:18" ht="20.45" customHeight="1">
      <c r="A16" s="3"/>
      <c r="B16" s="2"/>
      <c r="C16" s="2"/>
      <c r="D16" s="2"/>
      <c r="E16" s="2"/>
      <c r="P16" s="5"/>
      <c r="Q16" s="5"/>
      <c r="R16" s="5"/>
    </row>
    <row r="17" spans="1:18" ht="20.45" customHeight="1">
      <c r="A17" s="3"/>
      <c r="B17" s="2"/>
      <c r="C17" s="2"/>
      <c r="D17" s="2"/>
      <c r="E17" s="2"/>
      <c r="M17" s="4" t="s">
        <v>2</v>
      </c>
      <c r="N17" s="29" t="s">
        <v>1</v>
      </c>
      <c r="O17" s="29"/>
      <c r="P17" s="29"/>
      <c r="Q17" s="29"/>
      <c r="R17" s="29"/>
    </row>
    <row r="18" spans="1:18" ht="20.45" customHeight="1">
      <c r="A18" s="3"/>
      <c r="B18" s="2"/>
      <c r="C18" s="2"/>
      <c r="D18" s="2"/>
      <c r="E18" s="2"/>
      <c r="N18" s="29"/>
      <c r="O18" s="29"/>
      <c r="P18" s="29"/>
      <c r="Q18" s="29"/>
      <c r="R18" s="29"/>
    </row>
    <row r="19" spans="1:18" ht="20.45" customHeight="1">
      <c r="A19" s="2"/>
      <c r="B19" s="2"/>
      <c r="C19" s="2"/>
      <c r="D19" s="2"/>
      <c r="E19" s="2"/>
    </row>
    <row r="20" spans="1:18" ht="20.45" customHeight="1">
      <c r="A20" s="1" t="s">
        <v>0</v>
      </c>
    </row>
  </sheetData>
  <mergeCells count="20">
    <mergeCell ref="H2:O2"/>
    <mergeCell ref="P2:P3"/>
    <mergeCell ref="Q2:Q3"/>
    <mergeCell ref="A5:B6"/>
    <mergeCell ref="C5:K5"/>
    <mergeCell ref="L5:N5"/>
    <mergeCell ref="O5:O6"/>
    <mergeCell ref="P5:P6"/>
    <mergeCell ref="A7:B7"/>
    <mergeCell ref="A8:B8"/>
    <mergeCell ref="A9:B9"/>
    <mergeCell ref="A10:B10"/>
    <mergeCell ref="B12:L13"/>
    <mergeCell ref="N17:R18"/>
    <mergeCell ref="N12:N13"/>
    <mergeCell ref="O12:O13"/>
    <mergeCell ref="P13:P14"/>
    <mergeCell ref="Q13:Q14"/>
    <mergeCell ref="N14:N15"/>
    <mergeCell ref="O14:O15"/>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4" zoomScaleNormal="100" zoomScaleSheetLayoutView="100" workbookViewId="0">
      <selection activeCell="L11" sqref="L11"/>
    </sheetView>
  </sheetViews>
  <sheetFormatPr defaultRowHeight="13.5"/>
  <cols>
    <col min="1" max="1" width="4.625" style="1" customWidth="1"/>
    <col min="2" max="2" width="10.625" style="1" customWidth="1"/>
    <col min="3" max="14" width="7.25" style="1" customWidth="1"/>
    <col min="15" max="16384" width="9" style="1"/>
  </cols>
  <sheetData>
    <row r="1" spans="1:18" ht="30" customHeight="1" thickBot="1">
      <c r="B1" s="27" t="s">
        <v>29</v>
      </c>
      <c r="C1" s="26"/>
      <c r="D1" s="26"/>
      <c r="E1" s="26"/>
      <c r="F1" s="26"/>
    </row>
    <row r="2" spans="1:18" ht="20.100000000000001" customHeight="1">
      <c r="H2" s="45" t="s">
        <v>28</v>
      </c>
      <c r="I2" s="45"/>
      <c r="J2" s="45"/>
      <c r="K2" s="45"/>
      <c r="L2" s="45"/>
      <c r="M2" s="45"/>
      <c r="N2" s="45"/>
      <c r="O2" s="46"/>
      <c r="P2" s="47"/>
      <c r="Q2" s="49" t="s">
        <v>27</v>
      </c>
    </row>
    <row r="3" spans="1:18" ht="20.100000000000001" customHeight="1" thickBot="1">
      <c r="P3" s="48"/>
      <c r="Q3" s="49"/>
    </row>
    <row r="4" spans="1:18" ht="20.100000000000001" customHeight="1" thickBot="1">
      <c r="A4" s="25"/>
    </row>
    <row r="5" spans="1:18" ht="17.100000000000001" customHeight="1">
      <c r="A5" s="50"/>
      <c r="B5" s="51"/>
      <c r="C5" s="54" t="s">
        <v>26</v>
      </c>
      <c r="D5" s="55"/>
      <c r="E5" s="55"/>
      <c r="F5" s="55"/>
      <c r="G5" s="55"/>
      <c r="H5" s="55"/>
      <c r="I5" s="55"/>
      <c r="J5" s="55"/>
      <c r="K5" s="56"/>
      <c r="L5" s="54" t="s">
        <v>26</v>
      </c>
      <c r="M5" s="55"/>
      <c r="N5" s="55"/>
      <c r="O5" s="57" t="s">
        <v>25</v>
      </c>
      <c r="P5" s="59" t="s">
        <v>24</v>
      </c>
    </row>
    <row r="6" spans="1:18" s="6" customFormat="1" ht="27" customHeight="1" thickBot="1">
      <c r="A6" s="52"/>
      <c r="B6" s="53"/>
      <c r="C6" s="24" t="s">
        <v>23</v>
      </c>
      <c r="D6" s="24" t="s">
        <v>22</v>
      </c>
      <c r="E6" s="24" t="s">
        <v>21</v>
      </c>
      <c r="F6" s="24" t="s">
        <v>20</v>
      </c>
      <c r="G6" s="24" t="s">
        <v>19</v>
      </c>
      <c r="H6" s="24" t="s">
        <v>18</v>
      </c>
      <c r="I6" s="24" t="s">
        <v>17</v>
      </c>
      <c r="J6" s="24" t="s">
        <v>16</v>
      </c>
      <c r="K6" s="24" t="s">
        <v>15</v>
      </c>
      <c r="L6" s="24" t="s">
        <v>14</v>
      </c>
      <c r="M6" s="24" t="s">
        <v>13</v>
      </c>
      <c r="N6" s="23" t="s">
        <v>12</v>
      </c>
      <c r="O6" s="58"/>
      <c r="P6" s="60"/>
    </row>
    <row r="7" spans="1:18" ht="41.1" customHeight="1" thickBot="1">
      <c r="A7" s="38" t="s">
        <v>32</v>
      </c>
      <c r="B7" s="39"/>
      <c r="C7" s="22"/>
      <c r="D7" s="22"/>
      <c r="E7" s="22"/>
      <c r="F7" s="22"/>
      <c r="G7" s="22"/>
      <c r="H7" s="22"/>
      <c r="I7" s="22"/>
      <c r="J7" s="22"/>
      <c r="K7" s="22"/>
      <c r="L7" s="22"/>
      <c r="M7" s="22"/>
      <c r="N7" s="21"/>
      <c r="O7" s="16">
        <f>SUM(C7:M7)</f>
        <v>0</v>
      </c>
      <c r="P7" s="20"/>
    </row>
    <row r="8" spans="1:18" ht="41.1" customHeight="1" thickBot="1">
      <c r="A8" s="40" t="s">
        <v>9</v>
      </c>
      <c r="B8" s="41"/>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19"/>
      <c r="O8" s="12">
        <f>ROUNDDOWN(SUM(C8:M8),1)</f>
        <v>0</v>
      </c>
      <c r="P8" s="11">
        <f>O8/11</f>
        <v>0</v>
      </c>
      <c r="Q8" s="10" t="s">
        <v>4</v>
      </c>
    </row>
    <row r="9" spans="1:18" ht="41.1" customHeight="1" thickBot="1">
      <c r="A9" s="42" t="s">
        <v>31</v>
      </c>
      <c r="B9" s="43"/>
      <c r="C9" s="16"/>
      <c r="D9" s="18"/>
      <c r="E9" s="18"/>
      <c r="F9" s="18"/>
      <c r="G9" s="18"/>
      <c r="H9" s="18"/>
      <c r="I9" s="18"/>
      <c r="J9" s="18"/>
      <c r="K9" s="18"/>
      <c r="L9" s="18"/>
      <c r="M9" s="18"/>
      <c r="N9" s="17"/>
      <c r="O9" s="16">
        <f>SUM(C9:M9)</f>
        <v>0</v>
      </c>
      <c r="P9" s="15"/>
    </row>
    <row r="10" spans="1:18" ht="41.1" customHeight="1" thickBot="1">
      <c r="A10" s="40" t="s">
        <v>9</v>
      </c>
      <c r="B10" s="41"/>
      <c r="C10" s="14" t="str">
        <f t="shared" ref="C10:M10" si="1">IF(C9="","",C9/$P$2)</f>
        <v/>
      </c>
      <c r="D10" s="14" t="str">
        <f t="shared" si="1"/>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7</v>
      </c>
    </row>
    <row r="11" spans="1:18" ht="27" customHeight="1" thickBot="1">
      <c r="A11" s="9"/>
      <c r="B11" s="9"/>
      <c r="C11" s="9"/>
      <c r="D11" s="9"/>
      <c r="E11" s="9"/>
    </row>
    <row r="12" spans="1:18" ht="21" customHeight="1" thickBot="1">
      <c r="A12" s="8" t="s">
        <v>2</v>
      </c>
      <c r="B12" s="44" t="s">
        <v>8</v>
      </c>
      <c r="C12" s="29"/>
      <c r="D12" s="29"/>
      <c r="E12" s="29"/>
      <c r="F12" s="29"/>
      <c r="G12" s="29"/>
      <c r="H12" s="29"/>
      <c r="I12" s="29"/>
      <c r="J12" s="29"/>
      <c r="K12" s="29"/>
      <c r="L12" s="29"/>
      <c r="M12" s="2"/>
      <c r="N12" s="30" t="s">
        <v>7</v>
      </c>
      <c r="O12" s="31">
        <f>P10</f>
        <v>0</v>
      </c>
    </row>
    <row r="13" spans="1:18" ht="21" customHeight="1">
      <c r="A13" s="2"/>
      <c r="B13" s="29"/>
      <c r="C13" s="29"/>
      <c r="D13" s="29"/>
      <c r="E13" s="29"/>
      <c r="F13" s="29"/>
      <c r="G13" s="29"/>
      <c r="H13" s="29"/>
      <c r="I13" s="29"/>
      <c r="J13" s="29"/>
      <c r="K13" s="29"/>
      <c r="L13" s="29"/>
      <c r="M13" s="2"/>
      <c r="N13" s="30"/>
      <c r="O13" s="32"/>
      <c r="P13" s="33" t="s">
        <v>6</v>
      </c>
      <c r="Q13" s="34" t="e">
        <f>ROUND((P10/P8)*100,1)</f>
        <v>#DIV/0!</v>
      </c>
      <c r="R13" s="7" t="s">
        <v>5</v>
      </c>
    </row>
    <row r="14" spans="1:18" ht="20.45" customHeight="1" thickBot="1">
      <c r="A14" s="3"/>
      <c r="B14" s="2"/>
      <c r="C14" s="2"/>
      <c r="D14" s="2"/>
      <c r="E14" s="2"/>
      <c r="M14" s="2"/>
      <c r="N14" s="30" t="s">
        <v>4</v>
      </c>
      <c r="O14" s="36">
        <f>P8</f>
        <v>0</v>
      </c>
      <c r="P14" s="33"/>
      <c r="Q14" s="35"/>
      <c r="R14" s="1" t="s">
        <v>30</v>
      </c>
    </row>
    <row r="15" spans="1:18" ht="20.45" customHeight="1" thickBot="1">
      <c r="A15" s="3"/>
      <c r="B15" s="2"/>
      <c r="C15" s="2"/>
      <c r="D15" s="2"/>
      <c r="E15" s="2"/>
      <c r="M15" s="2"/>
      <c r="N15" s="30"/>
      <c r="O15" s="37"/>
      <c r="Q15" s="6"/>
    </row>
    <row r="16" spans="1:18" ht="20.45" customHeight="1">
      <c r="A16" s="3"/>
      <c r="B16" s="2"/>
      <c r="C16" s="2"/>
      <c r="D16" s="2"/>
      <c r="E16" s="2"/>
      <c r="P16" s="5"/>
      <c r="Q16" s="5"/>
      <c r="R16" s="5"/>
    </row>
    <row r="17" spans="1:18" ht="20.45" customHeight="1">
      <c r="A17" s="3"/>
      <c r="B17" s="2"/>
      <c r="C17" s="2"/>
      <c r="D17" s="2"/>
      <c r="E17" s="2"/>
      <c r="M17" s="4" t="s">
        <v>2</v>
      </c>
      <c r="N17" s="29" t="s">
        <v>1</v>
      </c>
      <c r="O17" s="29"/>
      <c r="P17" s="29"/>
      <c r="Q17" s="29"/>
      <c r="R17" s="29"/>
    </row>
    <row r="18" spans="1:18" ht="20.45" customHeight="1">
      <c r="A18" s="3"/>
      <c r="B18" s="2"/>
      <c r="C18" s="2"/>
      <c r="D18" s="2"/>
      <c r="E18" s="2"/>
      <c r="N18" s="29"/>
      <c r="O18" s="29"/>
      <c r="P18" s="29"/>
      <c r="Q18" s="29"/>
      <c r="R18" s="29"/>
    </row>
    <row r="19" spans="1:18" ht="20.45" customHeight="1">
      <c r="A19" s="2"/>
      <c r="B19" s="2"/>
      <c r="C19" s="2"/>
      <c r="D19" s="2"/>
      <c r="E19" s="2"/>
    </row>
    <row r="20" spans="1:18" ht="20.45" customHeight="1">
      <c r="A20" s="1" t="s">
        <v>0</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4" zoomScaleNormal="100" zoomScaleSheetLayoutView="100" workbookViewId="0">
      <selection activeCell="L11" sqref="L11"/>
    </sheetView>
  </sheetViews>
  <sheetFormatPr defaultRowHeight="13.5"/>
  <cols>
    <col min="1" max="1" width="4.625" style="1" customWidth="1"/>
    <col min="2" max="2" width="10.625" style="1" customWidth="1"/>
    <col min="3" max="14" width="7.25" style="1" customWidth="1"/>
    <col min="15" max="16384" width="9" style="1"/>
  </cols>
  <sheetData>
    <row r="1" spans="1:18" ht="30" customHeight="1" thickBot="1">
      <c r="B1" s="27" t="s">
        <v>29</v>
      </c>
      <c r="C1" s="26"/>
      <c r="D1" s="26"/>
      <c r="E1" s="26"/>
      <c r="F1" s="26"/>
    </row>
    <row r="2" spans="1:18" ht="20.100000000000001" customHeight="1">
      <c r="H2" s="45" t="s">
        <v>28</v>
      </c>
      <c r="I2" s="45"/>
      <c r="J2" s="45"/>
      <c r="K2" s="45"/>
      <c r="L2" s="45"/>
      <c r="M2" s="45"/>
      <c r="N2" s="45"/>
      <c r="O2" s="46"/>
      <c r="P2" s="47"/>
      <c r="Q2" s="49" t="s">
        <v>27</v>
      </c>
    </row>
    <row r="3" spans="1:18" ht="20.100000000000001" customHeight="1" thickBot="1">
      <c r="P3" s="48"/>
      <c r="Q3" s="49"/>
    </row>
    <row r="4" spans="1:18" ht="20.100000000000001" customHeight="1" thickBot="1">
      <c r="A4" s="25"/>
    </row>
    <row r="5" spans="1:18" ht="17.100000000000001" customHeight="1">
      <c r="A5" s="50"/>
      <c r="B5" s="51"/>
      <c r="C5" s="54" t="s">
        <v>26</v>
      </c>
      <c r="D5" s="55"/>
      <c r="E5" s="55"/>
      <c r="F5" s="55"/>
      <c r="G5" s="55"/>
      <c r="H5" s="55"/>
      <c r="I5" s="55"/>
      <c r="J5" s="55"/>
      <c r="K5" s="56"/>
      <c r="L5" s="54" t="s">
        <v>26</v>
      </c>
      <c r="M5" s="55"/>
      <c r="N5" s="55"/>
      <c r="O5" s="57" t="s">
        <v>25</v>
      </c>
      <c r="P5" s="59" t="s">
        <v>24</v>
      </c>
    </row>
    <row r="6" spans="1:18" s="6" customFormat="1" ht="27" customHeight="1" thickBot="1">
      <c r="A6" s="52"/>
      <c r="B6" s="53"/>
      <c r="C6" s="24" t="s">
        <v>23</v>
      </c>
      <c r="D6" s="24" t="s">
        <v>22</v>
      </c>
      <c r="E6" s="24" t="s">
        <v>21</v>
      </c>
      <c r="F6" s="24" t="s">
        <v>20</v>
      </c>
      <c r="G6" s="24" t="s">
        <v>19</v>
      </c>
      <c r="H6" s="24" t="s">
        <v>18</v>
      </c>
      <c r="I6" s="24" t="s">
        <v>17</v>
      </c>
      <c r="J6" s="24" t="s">
        <v>16</v>
      </c>
      <c r="K6" s="24" t="s">
        <v>15</v>
      </c>
      <c r="L6" s="24" t="s">
        <v>14</v>
      </c>
      <c r="M6" s="24" t="s">
        <v>13</v>
      </c>
      <c r="N6" s="23" t="s">
        <v>12</v>
      </c>
      <c r="O6" s="58"/>
      <c r="P6" s="60"/>
    </row>
    <row r="7" spans="1:18" ht="41.1" customHeight="1" thickBot="1">
      <c r="A7" s="38" t="s">
        <v>32</v>
      </c>
      <c r="B7" s="39"/>
      <c r="C7" s="22"/>
      <c r="D7" s="22"/>
      <c r="E7" s="22"/>
      <c r="F7" s="22"/>
      <c r="G7" s="22"/>
      <c r="H7" s="22"/>
      <c r="I7" s="22"/>
      <c r="J7" s="22"/>
      <c r="K7" s="22"/>
      <c r="L7" s="22"/>
      <c r="M7" s="22"/>
      <c r="N7" s="21"/>
      <c r="O7" s="16">
        <f>SUM(C7:M7)</f>
        <v>0</v>
      </c>
      <c r="P7" s="20"/>
    </row>
    <row r="8" spans="1:18" ht="41.1" customHeight="1" thickBot="1">
      <c r="A8" s="40" t="s">
        <v>9</v>
      </c>
      <c r="B8" s="41"/>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19"/>
      <c r="O8" s="12">
        <f>ROUNDDOWN(SUM(C8:M8),1)</f>
        <v>0</v>
      </c>
      <c r="P8" s="11">
        <f>O8/11</f>
        <v>0</v>
      </c>
      <c r="Q8" s="10" t="s">
        <v>4</v>
      </c>
    </row>
    <row r="9" spans="1:18" ht="41.1" customHeight="1" thickBot="1">
      <c r="A9" s="42" t="s">
        <v>31</v>
      </c>
      <c r="B9" s="43"/>
      <c r="C9" s="16"/>
      <c r="D9" s="18"/>
      <c r="E9" s="18"/>
      <c r="F9" s="18"/>
      <c r="G9" s="18"/>
      <c r="H9" s="18"/>
      <c r="I9" s="18"/>
      <c r="J9" s="18"/>
      <c r="K9" s="18"/>
      <c r="L9" s="18"/>
      <c r="M9" s="18"/>
      <c r="N9" s="17"/>
      <c r="O9" s="16">
        <f>SUM(C9:M9)</f>
        <v>0</v>
      </c>
      <c r="P9" s="15"/>
    </row>
    <row r="10" spans="1:18" ht="41.1" customHeight="1" thickBot="1">
      <c r="A10" s="40" t="s">
        <v>9</v>
      </c>
      <c r="B10" s="41"/>
      <c r="C10" s="14" t="str">
        <f t="shared" ref="C10:M10" si="1">IF(C9="","",C9/$P$2)</f>
        <v/>
      </c>
      <c r="D10" s="14" t="str">
        <f t="shared" si="1"/>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7</v>
      </c>
    </row>
    <row r="11" spans="1:18" ht="27" customHeight="1" thickBot="1">
      <c r="A11" s="9"/>
      <c r="B11" s="9"/>
      <c r="C11" s="9"/>
      <c r="D11" s="9"/>
      <c r="E11" s="9"/>
    </row>
    <row r="12" spans="1:18" ht="21" customHeight="1" thickBot="1">
      <c r="A12" s="8" t="s">
        <v>2</v>
      </c>
      <c r="B12" s="44" t="s">
        <v>8</v>
      </c>
      <c r="C12" s="29"/>
      <c r="D12" s="29"/>
      <c r="E12" s="29"/>
      <c r="F12" s="29"/>
      <c r="G12" s="29"/>
      <c r="H12" s="29"/>
      <c r="I12" s="29"/>
      <c r="J12" s="29"/>
      <c r="K12" s="29"/>
      <c r="L12" s="29"/>
      <c r="M12" s="2"/>
      <c r="N12" s="30" t="s">
        <v>7</v>
      </c>
      <c r="O12" s="31">
        <f>P10</f>
        <v>0</v>
      </c>
    </row>
    <row r="13" spans="1:18" ht="21" customHeight="1">
      <c r="A13" s="2"/>
      <c r="B13" s="29"/>
      <c r="C13" s="29"/>
      <c r="D13" s="29"/>
      <c r="E13" s="29"/>
      <c r="F13" s="29"/>
      <c r="G13" s="29"/>
      <c r="H13" s="29"/>
      <c r="I13" s="29"/>
      <c r="J13" s="29"/>
      <c r="K13" s="29"/>
      <c r="L13" s="29"/>
      <c r="M13" s="2"/>
      <c r="N13" s="30"/>
      <c r="O13" s="32"/>
      <c r="P13" s="33" t="s">
        <v>6</v>
      </c>
      <c r="Q13" s="34" t="e">
        <f>ROUND((P10/P8)*100,1)</f>
        <v>#DIV/0!</v>
      </c>
      <c r="R13" s="7" t="s">
        <v>5</v>
      </c>
    </row>
    <row r="14" spans="1:18" ht="20.45" customHeight="1" thickBot="1">
      <c r="A14" s="3"/>
      <c r="B14" s="2"/>
      <c r="C14" s="2"/>
      <c r="D14" s="2"/>
      <c r="E14" s="2"/>
      <c r="M14" s="2"/>
      <c r="N14" s="30" t="s">
        <v>4</v>
      </c>
      <c r="O14" s="36">
        <f>P8</f>
        <v>0</v>
      </c>
      <c r="P14" s="33"/>
      <c r="Q14" s="35"/>
      <c r="R14" s="1" t="s">
        <v>30</v>
      </c>
    </row>
    <row r="15" spans="1:18" ht="20.45" customHeight="1" thickBot="1">
      <c r="A15" s="3"/>
      <c r="B15" s="2"/>
      <c r="C15" s="2"/>
      <c r="D15" s="2"/>
      <c r="E15" s="2"/>
      <c r="M15" s="2"/>
      <c r="N15" s="30"/>
      <c r="O15" s="37"/>
      <c r="Q15" s="6"/>
    </row>
    <row r="16" spans="1:18" ht="20.45" customHeight="1">
      <c r="A16" s="3"/>
      <c r="B16" s="2"/>
      <c r="C16" s="2"/>
      <c r="D16" s="2"/>
      <c r="E16" s="2"/>
      <c r="P16" s="5"/>
      <c r="Q16" s="5"/>
      <c r="R16" s="5"/>
    </row>
    <row r="17" spans="1:18" ht="20.45" customHeight="1">
      <c r="A17" s="3"/>
      <c r="B17" s="2"/>
      <c r="C17" s="2"/>
      <c r="D17" s="2"/>
      <c r="E17" s="2"/>
      <c r="M17" s="4" t="s">
        <v>2</v>
      </c>
      <c r="N17" s="29" t="s">
        <v>1</v>
      </c>
      <c r="O17" s="29"/>
      <c r="P17" s="29"/>
      <c r="Q17" s="29"/>
      <c r="R17" s="29"/>
    </row>
    <row r="18" spans="1:18" ht="20.45" customHeight="1">
      <c r="A18" s="3"/>
      <c r="B18" s="2"/>
      <c r="C18" s="2"/>
      <c r="D18" s="2"/>
      <c r="E18" s="2"/>
      <c r="N18" s="29"/>
      <c r="O18" s="29"/>
      <c r="P18" s="29"/>
      <c r="Q18" s="29"/>
      <c r="R18" s="29"/>
    </row>
    <row r="19" spans="1:18" ht="20.45" customHeight="1">
      <c r="A19" s="2"/>
      <c r="B19" s="2"/>
      <c r="C19" s="2"/>
      <c r="D19" s="2"/>
      <c r="E19" s="2"/>
    </row>
    <row r="20" spans="1:18" ht="20.45" customHeight="1">
      <c r="A20" s="1" t="s">
        <v>0</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4" zoomScaleNormal="100" zoomScaleSheetLayoutView="100" workbookViewId="0">
      <selection activeCell="B12" sqref="B12:L13"/>
    </sheetView>
  </sheetViews>
  <sheetFormatPr defaultRowHeight="13.5"/>
  <cols>
    <col min="1" max="1" width="4.625" style="1" customWidth="1"/>
    <col min="2" max="2" width="10.625" style="1" customWidth="1"/>
    <col min="3" max="14" width="7.25" style="1" customWidth="1"/>
    <col min="15" max="16384" width="9" style="1"/>
  </cols>
  <sheetData>
    <row r="1" spans="1:18" ht="30" customHeight="1" thickBot="1">
      <c r="B1" s="27" t="s">
        <v>29</v>
      </c>
      <c r="C1" s="26"/>
      <c r="D1" s="26"/>
      <c r="E1" s="26"/>
      <c r="F1" s="26"/>
    </row>
    <row r="2" spans="1:18" ht="20.100000000000001" customHeight="1">
      <c r="H2" s="45" t="s">
        <v>28</v>
      </c>
      <c r="I2" s="45"/>
      <c r="J2" s="45"/>
      <c r="K2" s="45"/>
      <c r="L2" s="45"/>
      <c r="M2" s="45"/>
      <c r="N2" s="45"/>
      <c r="O2" s="46"/>
      <c r="P2" s="47"/>
      <c r="Q2" s="49" t="s">
        <v>27</v>
      </c>
    </row>
    <row r="3" spans="1:18" ht="20.100000000000001" customHeight="1" thickBot="1">
      <c r="P3" s="48"/>
      <c r="Q3" s="49"/>
    </row>
    <row r="4" spans="1:18" ht="20.100000000000001" customHeight="1" thickBot="1">
      <c r="A4" s="25"/>
    </row>
    <row r="5" spans="1:18" ht="17.100000000000001" customHeight="1">
      <c r="A5" s="50"/>
      <c r="B5" s="51"/>
      <c r="C5" s="54" t="s">
        <v>26</v>
      </c>
      <c r="D5" s="55"/>
      <c r="E5" s="55"/>
      <c r="F5" s="55"/>
      <c r="G5" s="55"/>
      <c r="H5" s="55"/>
      <c r="I5" s="55"/>
      <c r="J5" s="55"/>
      <c r="K5" s="56"/>
      <c r="L5" s="54" t="s">
        <v>26</v>
      </c>
      <c r="M5" s="55"/>
      <c r="N5" s="55"/>
      <c r="O5" s="57" t="s">
        <v>25</v>
      </c>
      <c r="P5" s="59" t="s">
        <v>24</v>
      </c>
    </row>
    <row r="6" spans="1:18" s="6" customFormat="1" ht="27" customHeight="1" thickBot="1">
      <c r="A6" s="52"/>
      <c r="B6" s="53"/>
      <c r="C6" s="24" t="s">
        <v>23</v>
      </c>
      <c r="D6" s="24" t="s">
        <v>22</v>
      </c>
      <c r="E6" s="24" t="s">
        <v>21</v>
      </c>
      <c r="F6" s="24" t="s">
        <v>20</v>
      </c>
      <c r="G6" s="24" t="s">
        <v>19</v>
      </c>
      <c r="H6" s="24" t="s">
        <v>18</v>
      </c>
      <c r="I6" s="24" t="s">
        <v>17</v>
      </c>
      <c r="J6" s="24" t="s">
        <v>16</v>
      </c>
      <c r="K6" s="24" t="s">
        <v>15</v>
      </c>
      <c r="L6" s="24" t="s">
        <v>14</v>
      </c>
      <c r="M6" s="24" t="s">
        <v>13</v>
      </c>
      <c r="N6" s="23" t="s">
        <v>12</v>
      </c>
      <c r="O6" s="58"/>
      <c r="P6" s="60"/>
    </row>
    <row r="7" spans="1:18" ht="41.1" customHeight="1" thickBot="1">
      <c r="A7" s="38" t="s">
        <v>32</v>
      </c>
      <c r="B7" s="39"/>
      <c r="C7" s="22"/>
      <c r="D7" s="22"/>
      <c r="E7" s="22"/>
      <c r="F7" s="22"/>
      <c r="G7" s="22"/>
      <c r="H7" s="22"/>
      <c r="I7" s="22"/>
      <c r="J7" s="22"/>
      <c r="K7" s="22"/>
      <c r="L7" s="22"/>
      <c r="M7" s="22"/>
      <c r="N7" s="21"/>
      <c r="O7" s="16">
        <f>SUM(C7:M7)</f>
        <v>0</v>
      </c>
      <c r="P7" s="20"/>
    </row>
    <row r="8" spans="1:18" ht="41.1" customHeight="1" thickBot="1">
      <c r="A8" s="40" t="s">
        <v>9</v>
      </c>
      <c r="B8" s="41"/>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19"/>
      <c r="O8" s="12">
        <f>ROUNDDOWN(SUM(C8:M8),1)</f>
        <v>0</v>
      </c>
      <c r="P8" s="11">
        <f>O8/11</f>
        <v>0</v>
      </c>
      <c r="Q8" s="10" t="s">
        <v>4</v>
      </c>
    </row>
    <row r="9" spans="1:18" ht="41.1" customHeight="1" thickBot="1">
      <c r="A9" s="42" t="s">
        <v>31</v>
      </c>
      <c r="B9" s="43"/>
      <c r="C9" s="16"/>
      <c r="D9" s="18"/>
      <c r="E9" s="18"/>
      <c r="F9" s="18"/>
      <c r="G9" s="18"/>
      <c r="H9" s="18"/>
      <c r="I9" s="18"/>
      <c r="J9" s="18"/>
      <c r="K9" s="18"/>
      <c r="L9" s="18"/>
      <c r="M9" s="18"/>
      <c r="N9" s="17"/>
      <c r="O9" s="16">
        <f>SUM(C9:M9)</f>
        <v>0</v>
      </c>
      <c r="P9" s="15"/>
    </row>
    <row r="10" spans="1:18" ht="41.1" customHeight="1" thickBot="1">
      <c r="A10" s="40" t="s">
        <v>9</v>
      </c>
      <c r="B10" s="41"/>
      <c r="C10" s="14" t="str">
        <f t="shared" ref="C10:M10" si="1">IF(C9="","",C9/$P$2)</f>
        <v/>
      </c>
      <c r="D10" s="14" t="str">
        <f t="shared" si="1"/>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7</v>
      </c>
    </row>
    <row r="11" spans="1:18" ht="27" customHeight="1" thickBot="1">
      <c r="A11" s="9"/>
      <c r="B11" s="9"/>
      <c r="C11" s="9"/>
      <c r="D11" s="9"/>
      <c r="E11" s="9"/>
    </row>
    <row r="12" spans="1:18" ht="21" customHeight="1" thickBot="1">
      <c r="A12" s="8" t="s">
        <v>2</v>
      </c>
      <c r="B12" s="44" t="s">
        <v>8</v>
      </c>
      <c r="C12" s="29"/>
      <c r="D12" s="29"/>
      <c r="E12" s="29"/>
      <c r="F12" s="29"/>
      <c r="G12" s="29"/>
      <c r="H12" s="29"/>
      <c r="I12" s="29"/>
      <c r="J12" s="29"/>
      <c r="K12" s="29"/>
      <c r="L12" s="29"/>
      <c r="M12" s="2"/>
      <c r="N12" s="30" t="s">
        <v>7</v>
      </c>
      <c r="O12" s="31">
        <f>P10</f>
        <v>0</v>
      </c>
    </row>
    <row r="13" spans="1:18" ht="21" customHeight="1">
      <c r="A13" s="2"/>
      <c r="B13" s="29"/>
      <c r="C13" s="29"/>
      <c r="D13" s="29"/>
      <c r="E13" s="29"/>
      <c r="F13" s="29"/>
      <c r="G13" s="29"/>
      <c r="H13" s="29"/>
      <c r="I13" s="29"/>
      <c r="J13" s="29"/>
      <c r="K13" s="29"/>
      <c r="L13" s="29"/>
      <c r="M13" s="2"/>
      <c r="N13" s="30"/>
      <c r="O13" s="32"/>
      <c r="P13" s="33" t="s">
        <v>6</v>
      </c>
      <c r="Q13" s="34" t="e">
        <f>ROUND((P10/P8)*100,1)</f>
        <v>#DIV/0!</v>
      </c>
      <c r="R13" s="7" t="s">
        <v>5</v>
      </c>
    </row>
    <row r="14" spans="1:18" ht="20.45" customHeight="1" thickBot="1">
      <c r="A14" s="3"/>
      <c r="B14" s="2"/>
      <c r="C14" s="2"/>
      <c r="D14" s="2"/>
      <c r="E14" s="2"/>
      <c r="M14" s="2"/>
      <c r="N14" s="30" t="s">
        <v>4</v>
      </c>
      <c r="O14" s="36">
        <f>P8</f>
        <v>0</v>
      </c>
      <c r="P14" s="33"/>
      <c r="Q14" s="35"/>
      <c r="R14" s="1" t="s">
        <v>30</v>
      </c>
    </row>
    <row r="15" spans="1:18" ht="20.45" customHeight="1" thickBot="1">
      <c r="A15" s="3"/>
      <c r="B15" s="2"/>
      <c r="C15" s="2"/>
      <c r="D15" s="2"/>
      <c r="E15" s="2"/>
      <c r="M15" s="2"/>
      <c r="N15" s="30"/>
      <c r="O15" s="37"/>
      <c r="Q15" s="6"/>
    </row>
    <row r="16" spans="1:18" ht="20.45" customHeight="1">
      <c r="A16" s="3"/>
      <c r="B16" s="2"/>
      <c r="C16" s="2"/>
      <c r="D16" s="2"/>
      <c r="E16" s="2"/>
      <c r="P16" s="5"/>
      <c r="Q16" s="5"/>
      <c r="R16" s="5"/>
    </row>
    <row r="17" spans="1:18" ht="20.45" customHeight="1">
      <c r="A17" s="3"/>
      <c r="B17" s="2"/>
      <c r="C17" s="2"/>
      <c r="D17" s="2"/>
      <c r="E17" s="2"/>
      <c r="M17" s="4" t="s">
        <v>2</v>
      </c>
      <c r="N17" s="29" t="s">
        <v>1</v>
      </c>
      <c r="O17" s="29"/>
      <c r="P17" s="29"/>
      <c r="Q17" s="29"/>
      <c r="R17" s="29"/>
    </row>
    <row r="18" spans="1:18" ht="20.45" customHeight="1">
      <c r="A18" s="3"/>
      <c r="B18" s="2"/>
      <c r="C18" s="2"/>
      <c r="D18" s="2"/>
      <c r="E18" s="2"/>
      <c r="N18" s="29"/>
      <c r="O18" s="29"/>
      <c r="P18" s="29"/>
      <c r="Q18" s="29"/>
      <c r="R18" s="29"/>
    </row>
    <row r="19" spans="1:18" ht="20.45" customHeight="1">
      <c r="A19" s="2"/>
      <c r="B19" s="2"/>
      <c r="C19" s="2"/>
      <c r="D19" s="2"/>
      <c r="E19" s="2"/>
    </row>
    <row r="20" spans="1:18" ht="20.45" customHeight="1">
      <c r="A20" s="1" t="s">
        <v>0</v>
      </c>
    </row>
  </sheetData>
  <mergeCells count="20">
    <mergeCell ref="H2:O2"/>
    <mergeCell ref="P2:P3"/>
    <mergeCell ref="Q2:Q3"/>
    <mergeCell ref="A5:B6"/>
    <mergeCell ref="C5:K5"/>
    <mergeCell ref="L5:N5"/>
    <mergeCell ref="O5:O6"/>
    <mergeCell ref="P5:P6"/>
    <mergeCell ref="A7:B7"/>
    <mergeCell ref="A8:B8"/>
    <mergeCell ref="A9:B9"/>
    <mergeCell ref="A10:B10"/>
    <mergeCell ref="B12:L13"/>
    <mergeCell ref="N17:R18"/>
    <mergeCell ref="N12:N13"/>
    <mergeCell ref="O12:O13"/>
    <mergeCell ref="P13:P14"/>
    <mergeCell ref="Q13:Q14"/>
    <mergeCell ref="N14:N15"/>
    <mergeCell ref="O14:O15"/>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勤続年数 (定期巡回)</vt:lpstr>
      <vt:lpstr>勤続年数（地密通所系）</vt:lpstr>
      <vt:lpstr>勤続年数 (小多機・看多機)</vt:lpstr>
      <vt:lpstr>勤続年数（GH)</vt:lpstr>
      <vt:lpstr>勤続年数（地密特定施設）</vt:lpstr>
      <vt:lpstr>勤続年数（地密特養)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豊田 優衣</dc:creator>
  <cp:lastModifiedBy>豊田 優衣</cp:lastModifiedBy>
  <dcterms:created xsi:type="dcterms:W3CDTF">2018-11-19T02:01:17Z</dcterms:created>
  <dcterms:modified xsi:type="dcterms:W3CDTF">2018-11-19T07:20:31Z</dcterms:modified>
</cp:coreProperties>
</file>