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5300" windowHeight="3825"/>
  </bookViews>
  <sheets>
    <sheet name="継続介護" sheetId="11" r:id="rId1"/>
    <sheet name="新規" sheetId="12" r:id="rId2"/>
  </sheets>
  <definedNames>
    <definedName name="_xlnm.Print_Area" localSheetId="0">継続介護!$A$1:$BK$40</definedName>
    <definedName name="_xlnm.Print_Area" localSheetId="1">新規!$A$1:$BK$42</definedName>
  </definedNames>
  <calcPr calcId="145621"/>
</workbook>
</file>

<file path=xl/calcChain.xml><?xml version="1.0" encoding="utf-8"?>
<calcChain xmlns="http://schemas.openxmlformats.org/spreadsheetml/2006/main">
  <c r="AZ1" i="11" l="1"/>
  <c r="AU24" i="12"/>
  <c r="AU17" i="12"/>
  <c r="AZ25" i="11"/>
  <c r="BG25" i="11"/>
  <c r="AZ23" i="11"/>
  <c r="BG23" i="11"/>
  <c r="AZ21" i="11"/>
  <c r="BG21" i="11"/>
  <c r="AZ19" i="11"/>
  <c r="BG19" i="11"/>
  <c r="AZ17" i="11"/>
  <c r="BG17" i="11"/>
  <c r="AZ15" i="11"/>
  <c r="BG15" i="11"/>
  <c r="M31" i="11"/>
  <c r="AZ13" i="11"/>
  <c r="BG13" i="11"/>
  <c r="M35" i="11"/>
  <c r="M39" i="11"/>
  <c r="S31" i="11"/>
  <c r="S39" i="11"/>
  <c r="S35" i="11"/>
</calcChain>
</file>

<file path=xl/sharedStrings.xml><?xml version="1.0" encoding="utf-8"?>
<sst xmlns="http://schemas.openxmlformats.org/spreadsheetml/2006/main" count="146" uniqueCount="92">
  <si>
    <t>４月</t>
    <rPh sb="1" eb="2">
      <t>ガツ</t>
    </rPh>
    <phoneticPr fontId="1"/>
  </si>
  <si>
    <t>５月</t>
    <rPh sb="1" eb="2">
      <t>ガツ</t>
    </rPh>
    <phoneticPr fontId="1"/>
  </si>
  <si>
    <t>６月</t>
  </si>
  <si>
    <t>７月</t>
  </si>
  <si>
    <t>８月</t>
  </si>
  <si>
    <t>９月</t>
  </si>
  <si>
    <t>１０月</t>
  </si>
  <si>
    <t>１１月</t>
  </si>
  <si>
    <t>１２月</t>
  </si>
  <si>
    <t>１月</t>
  </si>
  <si>
    <t>２月</t>
  </si>
  <si>
    <t>計</t>
    <rPh sb="0" eb="1">
      <t>ケイ</t>
    </rPh>
    <phoneticPr fontId="1"/>
  </si>
  <si>
    <t>補正率</t>
    <rPh sb="0" eb="2">
      <t>ホセイ</t>
    </rPh>
    <rPh sb="2" eb="3">
      <t>リツ</t>
    </rPh>
    <phoneticPr fontId="1"/>
  </si>
  <si>
    <t>通所介護</t>
    <rPh sb="0" eb="2">
      <t>ツウショ</t>
    </rPh>
    <rPh sb="2" eb="4">
      <t>カイゴ</t>
    </rPh>
    <phoneticPr fontId="1"/>
  </si>
  <si>
    <t>1/2</t>
    <phoneticPr fontId="1"/>
  </si>
  <si>
    <t>補正後</t>
    <rPh sb="0" eb="3">
      <t>ホセイゴ</t>
    </rPh>
    <phoneticPr fontId="1"/>
  </si>
  <si>
    <t>利用人数</t>
    <rPh sb="0" eb="2">
      <t>リヨウ</t>
    </rPh>
    <rPh sb="2" eb="4">
      <t>ニンズウ</t>
    </rPh>
    <phoneticPr fontId="1"/>
  </si>
  <si>
    <t>3/4</t>
    <phoneticPr fontId="1"/>
  </si>
  <si>
    <t>1/1</t>
    <phoneticPr fontId="1"/>
  </si>
  <si>
    <t>同時にサービスの提供を受けた者の最大数の営業日ごとの計</t>
    <rPh sb="0" eb="2">
      <t>ドウジ</t>
    </rPh>
    <rPh sb="8" eb="10">
      <t>テイキョウ</t>
    </rPh>
    <rPh sb="11" eb="12">
      <t>ウ</t>
    </rPh>
    <rPh sb="14" eb="15">
      <t>モノ</t>
    </rPh>
    <rPh sb="16" eb="19">
      <t>サイダイスウ</t>
    </rPh>
    <rPh sb="20" eb="23">
      <t>エイギョウビ</t>
    </rPh>
    <rPh sb="26" eb="27">
      <t>ケイ</t>
    </rPh>
    <phoneticPr fontId="1"/>
  </si>
  <si>
    <t>補正後利用人数計</t>
    <rPh sb="0" eb="3">
      <t>ホセイゴ</t>
    </rPh>
    <rPh sb="3" eb="5">
      <t>リヨウ</t>
    </rPh>
    <rPh sb="5" eb="7">
      <t>ニンズウ</t>
    </rPh>
    <rPh sb="7" eb="8">
      <t>ケイ</t>
    </rPh>
    <phoneticPr fontId="1"/>
  </si>
  <si>
    <t>営業月数</t>
    <rPh sb="0" eb="2">
      <t>エイギョウ</t>
    </rPh>
    <rPh sb="2" eb="4">
      <t>ツキスウ</t>
    </rPh>
    <phoneticPr fontId="1"/>
  </si>
  <si>
    <t>(Ａ)</t>
    <phoneticPr fontId="1"/>
  </si>
  <si>
    <t>(Ｂ)</t>
    <phoneticPr fontId="1"/>
  </si>
  <si>
    <t>(Ｃ)</t>
    <phoneticPr fontId="1"/>
  </si>
  <si>
    <t>平均利用延人員数
(Ａ)÷(Ｂ)</t>
    <rPh sb="0" eb="2">
      <t>ヘイキン</t>
    </rPh>
    <rPh sb="2" eb="4">
      <t>リヨウ</t>
    </rPh>
    <rPh sb="4" eb="5">
      <t>ノベ</t>
    </rPh>
    <rPh sb="5" eb="8">
      <t>ジンインスウ</t>
    </rPh>
    <phoneticPr fontId="1"/>
  </si>
  <si>
    <t>利用定員</t>
    <rPh sb="0" eb="2">
      <t>リヨウ</t>
    </rPh>
    <rPh sb="2" eb="4">
      <t>テイイン</t>
    </rPh>
    <phoneticPr fontId="1"/>
  </si>
  <si>
    <t>人</t>
    <rPh sb="0" eb="1">
      <t>ニン</t>
    </rPh>
    <phoneticPr fontId="1"/>
  </si>
  <si>
    <t>営業日</t>
    <rPh sb="0" eb="3">
      <t>エイギョウビ</t>
    </rPh>
    <phoneticPr fontId="1"/>
  </si>
  <si>
    <t>営業時間</t>
    <rPh sb="0" eb="2">
      <t>エイギョウ</t>
    </rPh>
    <rPh sb="2" eb="4">
      <t>ジカン</t>
    </rPh>
    <phoneticPr fontId="1"/>
  </si>
  <si>
    <t xml:space="preserve">②  </t>
    <phoneticPr fontId="1"/>
  </si>
  <si>
    <t>①</t>
    <phoneticPr fontId="1"/>
  </si>
  <si>
    <t>事業所名</t>
    <rPh sb="0" eb="3">
      <t>ジギョウショ</t>
    </rPh>
    <rPh sb="3" eb="4">
      <t>メイ</t>
    </rPh>
    <phoneticPr fontId="1"/>
  </si>
  <si>
    <t>事業所規模</t>
    <rPh sb="0" eb="3">
      <t>ジギョウショ</t>
    </rPh>
    <rPh sb="3" eb="5">
      <t>キボ</t>
    </rPh>
    <phoneticPr fontId="1"/>
  </si>
  <si>
    <t>サービス
　提供時間</t>
    <rPh sb="6" eb="8">
      <t>テイキョウ</t>
    </rPh>
    <rPh sb="8" eb="10">
      <t>ジカン</t>
    </rPh>
    <phoneticPr fontId="1"/>
  </si>
  <si>
    <t>カ月</t>
    <rPh sb="1" eb="2">
      <t>ツキ</t>
    </rPh>
    <phoneticPr fontId="1"/>
  </si>
  <si>
    <t>カ月</t>
    <rPh sb="1" eb="2">
      <t>ゲツ</t>
    </rPh>
    <phoneticPr fontId="1"/>
  </si>
  <si>
    <t>【継続事業所用】</t>
    <rPh sb="1" eb="3">
      <t>ケイゾク</t>
    </rPh>
    <rPh sb="3" eb="6">
      <t>ジギョウショ</t>
    </rPh>
    <rPh sb="6" eb="7">
      <t>ヨウ</t>
    </rPh>
    <phoneticPr fontId="1"/>
  </si>
  <si>
    <t>予防の利用者</t>
    <rPh sb="0" eb="2">
      <t>ヨボウ</t>
    </rPh>
    <rPh sb="3" eb="6">
      <t>リヨウシャ</t>
    </rPh>
    <phoneticPr fontId="1"/>
  </si>
  <si>
    <t>300人以内</t>
    <rPh sb="3" eb="4">
      <t>ニン</t>
    </rPh>
    <rPh sb="4" eb="6">
      <t>イナイ</t>
    </rPh>
    <phoneticPr fontId="1"/>
  </si>
  <si>
    <t>750人以内</t>
    <rPh sb="3" eb="4">
      <t>ニン</t>
    </rPh>
    <rPh sb="4" eb="6">
      <t>イナイ</t>
    </rPh>
    <phoneticPr fontId="1"/>
  </si>
  <si>
    <t>900人以内</t>
    <rPh sb="3" eb="4">
      <t>ニン</t>
    </rPh>
    <rPh sb="4" eb="6">
      <t>イナイ</t>
    </rPh>
    <phoneticPr fontId="1"/>
  </si>
  <si>
    <t>小規模型</t>
    <rPh sb="0" eb="3">
      <t>ショウキボ</t>
    </rPh>
    <rPh sb="3" eb="4">
      <t>ガタ</t>
    </rPh>
    <phoneticPr fontId="1"/>
  </si>
  <si>
    <t>通常規模型</t>
    <rPh sb="0" eb="2">
      <t>ツウジョウ</t>
    </rPh>
    <rPh sb="2" eb="4">
      <t>キボ</t>
    </rPh>
    <rPh sb="4" eb="5">
      <t>ガタ</t>
    </rPh>
    <phoneticPr fontId="1"/>
  </si>
  <si>
    <t>大規模型Ⅰ</t>
    <rPh sb="0" eb="3">
      <t>ダイキボ</t>
    </rPh>
    <rPh sb="3" eb="4">
      <t>ガタ</t>
    </rPh>
    <phoneticPr fontId="1"/>
  </si>
  <si>
    <t>大規模型Ⅱ</t>
    <rPh sb="0" eb="3">
      <t>ダイキボ</t>
    </rPh>
    <rPh sb="3" eb="4">
      <t>ガタ</t>
    </rPh>
    <phoneticPr fontId="1"/>
  </si>
  <si>
    <t xml:space="preserve"> 上記以外</t>
    <rPh sb="1" eb="3">
      <t>ジョウキ</t>
    </rPh>
    <rPh sb="3" eb="5">
      <t>イガイ</t>
    </rPh>
    <phoneticPr fontId="1"/>
  </si>
  <si>
    <t>平均利用
延人員数</t>
    <rPh sb="0" eb="2">
      <t>ヘイキン</t>
    </rPh>
    <rPh sb="2" eb="4">
      <t>リヨウ</t>
    </rPh>
    <rPh sb="5" eb="6">
      <t>ノ</t>
    </rPh>
    <rPh sb="6" eb="8">
      <t>ジンイン</t>
    </rPh>
    <rPh sb="8" eb="9">
      <t>スウ</t>
    </rPh>
    <phoneticPr fontId="1"/>
  </si>
  <si>
    <t>事業所区分</t>
    <rPh sb="0" eb="3">
      <t>ジギョウショ</t>
    </rPh>
    <rPh sb="3" eb="5">
      <t>クブン</t>
    </rPh>
    <phoneticPr fontId="1"/>
  </si>
  <si>
    <r>
      <t xml:space="preserve">介護予防通所介護
</t>
    </r>
    <r>
      <rPr>
        <sz val="8"/>
        <color indexed="8"/>
        <rFont val="ＭＳ Ｐゴシック"/>
        <family val="3"/>
        <charset val="128"/>
      </rPr>
      <t>※①又は②の
いずれかを記入</t>
    </r>
    <rPh sb="0" eb="1">
      <t>スケ</t>
    </rPh>
    <rPh sb="1" eb="2">
      <t>マモル</t>
    </rPh>
    <rPh sb="2" eb="3">
      <t>ヨ</t>
    </rPh>
    <rPh sb="3" eb="4">
      <t>ボウ</t>
    </rPh>
    <rPh sb="4" eb="5">
      <t>ツウ</t>
    </rPh>
    <rPh sb="5" eb="6">
      <t>ショ</t>
    </rPh>
    <rPh sb="6" eb="7">
      <t>スケ</t>
    </rPh>
    <rPh sb="7" eb="8">
      <t>マモル</t>
    </rPh>
    <rPh sb="11" eb="12">
      <t>マタ</t>
    </rPh>
    <rPh sb="21" eb="23">
      <t>キニュウ</t>
    </rPh>
    <phoneticPr fontId="1"/>
  </si>
  <si>
    <t>作成日</t>
    <rPh sb="0" eb="3">
      <t>サクセイビ</t>
    </rPh>
    <phoneticPr fontId="1"/>
  </si>
  <si>
    <t>年</t>
    <rPh sb="0" eb="1">
      <t>ネン</t>
    </rPh>
    <phoneticPr fontId="1"/>
  </si>
  <si>
    <t>月</t>
    <rPh sb="0" eb="1">
      <t>ガツ</t>
    </rPh>
    <phoneticPr fontId="1"/>
  </si>
  <si>
    <t>日</t>
    <rPh sb="0" eb="1">
      <t>ニチ</t>
    </rPh>
    <phoneticPr fontId="1"/>
  </si>
  <si>
    <t>毎日（正月等を除く）営業している事業所の場合</t>
    <rPh sb="0" eb="2">
      <t>マイニチ</t>
    </rPh>
    <rPh sb="3" eb="5">
      <t>ショウガツ</t>
    </rPh>
    <rPh sb="5" eb="6">
      <t>トウ</t>
    </rPh>
    <rPh sb="7" eb="8">
      <t>ノゾ</t>
    </rPh>
    <rPh sb="10" eb="12">
      <t>エイギョウ</t>
    </rPh>
    <rPh sb="16" eb="19">
      <t>ジギョウショ</t>
    </rPh>
    <rPh sb="20" eb="22">
      <t>バアイ</t>
    </rPh>
    <phoneticPr fontId="1"/>
  </si>
  <si>
    <t>現在の事業所の状況</t>
    <rPh sb="0" eb="2">
      <t>ゲンザイ</t>
    </rPh>
    <rPh sb="3" eb="6">
      <t>ジギョウショ</t>
    </rPh>
    <rPh sb="7" eb="9">
      <t>ジョウキョウ</t>
    </rPh>
    <phoneticPr fontId="1"/>
  </si>
  <si>
    <t>(Ａ)÷(Ｂ)×６／７</t>
    <phoneticPr fontId="1"/>
  </si>
  <si>
    <t>　事業実績が６月以上ある事業所で、４月以降も引き続き事業を実施する事業所はこの様式を使用してください。
　（定員を25％上変更して事業を実施しようとする場合を除く）</t>
    <rPh sb="1" eb="3">
      <t>ジギョウ</t>
    </rPh>
    <rPh sb="3" eb="5">
      <t>ジッセキ</t>
    </rPh>
    <rPh sb="7" eb="8">
      <t>ツキ</t>
    </rPh>
    <rPh sb="8" eb="10">
      <t>イジョウ</t>
    </rPh>
    <rPh sb="12" eb="15">
      <t>ジギョウショ</t>
    </rPh>
    <rPh sb="18" eb="21">
      <t>ガツイコウ</t>
    </rPh>
    <rPh sb="22" eb="23">
      <t>ヒ</t>
    </rPh>
    <rPh sb="24" eb="25">
      <t>ツヅ</t>
    </rPh>
    <rPh sb="26" eb="28">
      <t>ジギョウ</t>
    </rPh>
    <rPh sb="29" eb="31">
      <t>ジッシ</t>
    </rPh>
    <rPh sb="33" eb="36">
      <t>ジギョウショ</t>
    </rPh>
    <rPh sb="39" eb="41">
      <t>ヨウシキ</t>
    </rPh>
    <rPh sb="42" eb="44">
      <t>シヨウ</t>
    </rPh>
    <rPh sb="54" eb="56">
      <t>テイイン</t>
    </rPh>
    <rPh sb="60" eb="61">
      <t>ジョウ</t>
    </rPh>
    <rPh sb="61" eb="63">
      <t>ヘンコウ</t>
    </rPh>
    <rPh sb="65" eb="67">
      <t>ジギョウ</t>
    </rPh>
    <rPh sb="68" eb="70">
      <t>ジッシ</t>
    </rPh>
    <rPh sb="76" eb="78">
      <t>バアイ</t>
    </rPh>
    <rPh sb="79" eb="80">
      <t>ノゾ</t>
    </rPh>
    <phoneticPr fontId="1"/>
  </si>
  <si>
    <t>①で計算
した場合</t>
    <rPh sb="2" eb="4">
      <t>ケイサン</t>
    </rPh>
    <rPh sb="7" eb="9">
      <t>バアイ</t>
    </rPh>
    <phoneticPr fontId="1"/>
  </si>
  <si>
    <t>②で計算
した場合</t>
    <rPh sb="2" eb="4">
      <t>ケイサン</t>
    </rPh>
    <rPh sb="7" eb="9">
      <t>バアイ</t>
    </rPh>
    <phoneticPr fontId="1"/>
  </si>
  <si>
    <t>※</t>
    <phoneticPr fontId="1"/>
  </si>
  <si>
    <t>色のセルには計算式が入っています。入力や削除等を行わないでください。</t>
    <rPh sb="0" eb="1">
      <t>イロ</t>
    </rPh>
    <rPh sb="6" eb="9">
      <t>ケイサンシキ</t>
    </rPh>
    <rPh sb="10" eb="11">
      <t>ハイ</t>
    </rPh>
    <rPh sb="17" eb="19">
      <t>ニュウリョク</t>
    </rPh>
    <rPh sb="20" eb="22">
      <t>サクジョ</t>
    </rPh>
    <rPh sb="22" eb="23">
      <t>トウ</t>
    </rPh>
    <rPh sb="24" eb="25">
      <t>オコナ</t>
    </rPh>
    <phoneticPr fontId="1"/>
  </si>
  <si>
    <t>２時間以上３時間未満
及び３時間以上５時間未満</t>
    <rPh sb="1" eb="3">
      <t>ジカン</t>
    </rPh>
    <rPh sb="3" eb="5">
      <t>イジョウ</t>
    </rPh>
    <rPh sb="6" eb="8">
      <t>ジカン</t>
    </rPh>
    <rPh sb="8" eb="10">
      <t>ミマン</t>
    </rPh>
    <rPh sb="11" eb="12">
      <t>オヨ</t>
    </rPh>
    <rPh sb="14" eb="16">
      <t>ジカン</t>
    </rPh>
    <rPh sb="16" eb="18">
      <t>イジョウ</t>
    </rPh>
    <rPh sb="19" eb="21">
      <t>ジカン</t>
    </rPh>
    <rPh sb="21" eb="23">
      <t>ミマン</t>
    </rPh>
    <phoneticPr fontId="1"/>
  </si>
  <si>
    <t>５時間以上７時間未満</t>
    <rPh sb="1" eb="3">
      <t>ジカン</t>
    </rPh>
    <rPh sb="3" eb="5">
      <t>イジョウ</t>
    </rPh>
    <rPh sb="6" eb="8">
      <t>ジカン</t>
    </rPh>
    <rPh sb="8" eb="10">
      <t>ミマン</t>
    </rPh>
    <phoneticPr fontId="1"/>
  </si>
  <si>
    <t>５時間未満</t>
    <rPh sb="1" eb="3">
      <t>ジカン</t>
    </rPh>
    <rPh sb="3" eb="5">
      <t>ミマン</t>
    </rPh>
    <phoneticPr fontId="1"/>
  </si>
  <si>
    <t>７時間以上９時間未満</t>
    <rPh sb="1" eb="3">
      <t>ジカン</t>
    </rPh>
    <rPh sb="3" eb="5">
      <t>イジョウ</t>
    </rPh>
    <rPh sb="6" eb="8">
      <t>ジカン</t>
    </rPh>
    <rPh sb="8" eb="10">
      <t>ミマン</t>
    </rPh>
    <phoneticPr fontId="1"/>
  </si>
  <si>
    <t>年度事業所規模算出用</t>
    <phoneticPr fontId="1"/>
  </si>
  <si>
    <t>年度　通所介護事業所利用実績調査票</t>
    <phoneticPr fontId="1"/>
  </si>
  <si>
    <t>【新規事業所用】</t>
    <rPh sb="1" eb="3">
      <t>シンキ</t>
    </rPh>
    <rPh sb="3" eb="6">
      <t>ジギョウショ</t>
    </rPh>
    <rPh sb="6" eb="7">
      <t>ヨウ</t>
    </rPh>
    <phoneticPr fontId="1"/>
  </si>
  <si>
    <t>　前年度の事業実績が６月に満たない事業所又は前年度から定員を概ね２５％以上変更して事業を実施しようとする事業所は、
こちらの様式を使用してください。</t>
    <rPh sb="1" eb="4">
      <t>ゼンネンド</t>
    </rPh>
    <rPh sb="5" eb="7">
      <t>ジギョウ</t>
    </rPh>
    <rPh sb="7" eb="9">
      <t>ジッセキ</t>
    </rPh>
    <rPh sb="11" eb="12">
      <t>ツキ</t>
    </rPh>
    <rPh sb="13" eb="14">
      <t>ミ</t>
    </rPh>
    <rPh sb="17" eb="20">
      <t>ジギョウショ</t>
    </rPh>
    <rPh sb="20" eb="21">
      <t>マタ</t>
    </rPh>
    <rPh sb="22" eb="25">
      <t>ゼンネンド</t>
    </rPh>
    <rPh sb="27" eb="29">
      <t>テイイン</t>
    </rPh>
    <rPh sb="30" eb="31">
      <t>オオム</t>
    </rPh>
    <rPh sb="35" eb="37">
      <t>イジョウ</t>
    </rPh>
    <rPh sb="37" eb="39">
      <t>ヘンコウ</t>
    </rPh>
    <rPh sb="41" eb="43">
      <t>ジギョウ</t>
    </rPh>
    <rPh sb="44" eb="46">
      <t>ジッシ</t>
    </rPh>
    <rPh sb="52" eb="55">
      <t>ジギョウショ</t>
    </rPh>
    <rPh sb="62" eb="64">
      <t>ヨウシキ</t>
    </rPh>
    <rPh sb="65" eb="67">
      <t>シヨウ</t>
    </rPh>
    <phoneticPr fontId="1"/>
  </si>
  <si>
    <t>色のセルには計算式が入っています。入力や削除等は行わないでください。</t>
    <rPh sb="0" eb="1">
      <t>イロ</t>
    </rPh>
    <rPh sb="6" eb="9">
      <t>ケイサンシキ</t>
    </rPh>
    <rPh sb="10" eb="11">
      <t>ハイ</t>
    </rPh>
    <rPh sb="17" eb="19">
      <t>ニュウリョク</t>
    </rPh>
    <rPh sb="20" eb="22">
      <t>サクジョ</t>
    </rPh>
    <rPh sb="22" eb="23">
      <t>トウ</t>
    </rPh>
    <rPh sb="24" eb="25">
      <t>オコナ</t>
    </rPh>
    <phoneticPr fontId="1"/>
  </si>
  <si>
    <t>【平均利用延人員数  計算書】</t>
    <rPh sb="1" eb="3">
      <t>ヘイキン</t>
    </rPh>
    <rPh sb="3" eb="5">
      <t>リヨウ</t>
    </rPh>
    <rPh sb="5" eb="6">
      <t>ノ</t>
    </rPh>
    <rPh sb="6" eb="8">
      <t>ジンイン</t>
    </rPh>
    <rPh sb="8" eb="9">
      <t>スウ</t>
    </rPh>
    <rPh sb="11" eb="13">
      <t>ケイサン</t>
    </rPh>
    <rPh sb="13" eb="14">
      <t>ショ</t>
    </rPh>
    <phoneticPr fontId="1"/>
  </si>
  <si>
    <t>運営規程の定員</t>
    <rPh sb="0" eb="2">
      <t>ウンエイ</t>
    </rPh>
    <rPh sb="2" eb="4">
      <t>キテイ</t>
    </rPh>
    <rPh sb="5" eb="7">
      <t>テイイン</t>
    </rPh>
    <phoneticPr fontId="1"/>
  </si>
  <si>
    <t>１月当たりの
営業日数</t>
    <rPh sb="1" eb="3">
      <t>ツキア</t>
    </rPh>
    <rPh sb="7" eb="9">
      <t>エイギョウ</t>
    </rPh>
    <rPh sb="9" eb="11">
      <t>ニッスウ</t>
    </rPh>
    <phoneticPr fontId="1"/>
  </si>
  <si>
    <t>平均利用延人員数</t>
    <rPh sb="0" eb="2">
      <t>ヘイキン</t>
    </rPh>
    <rPh sb="2" eb="4">
      <t>リヨウ</t>
    </rPh>
    <rPh sb="4" eb="5">
      <t>ノ</t>
    </rPh>
    <rPh sb="5" eb="7">
      <t>ジンイン</t>
    </rPh>
    <rPh sb="7" eb="8">
      <t>スウ</t>
    </rPh>
    <phoneticPr fontId="1"/>
  </si>
  <si>
    <t>（ア）</t>
    <phoneticPr fontId="1"/>
  </si>
  <si>
    <t>×</t>
    <phoneticPr fontId="1"/>
  </si>
  <si>
    <t>＝</t>
    <phoneticPr fontId="1"/>
  </si>
  <si>
    <t>（毎日営業する場合）</t>
    <rPh sb="1" eb="3">
      <t>マイニチ</t>
    </rPh>
    <rPh sb="3" eb="5">
      <t>エイギョウ</t>
    </rPh>
    <rPh sb="7" eb="9">
      <t>バアイ</t>
    </rPh>
    <phoneticPr fontId="1"/>
  </si>
  <si>
    <t>　正月等特別な期間を除いて毎日営業する事業所のみ、上記（ア）の人数を記入してください。</t>
    <rPh sb="1" eb="3">
      <t>ショウガツ</t>
    </rPh>
    <rPh sb="3" eb="4">
      <t>トウ</t>
    </rPh>
    <rPh sb="4" eb="6">
      <t>トクベツ</t>
    </rPh>
    <rPh sb="7" eb="9">
      <t>キカン</t>
    </rPh>
    <rPh sb="10" eb="11">
      <t>ノゾ</t>
    </rPh>
    <rPh sb="13" eb="15">
      <t>マイニチ</t>
    </rPh>
    <rPh sb="15" eb="17">
      <t>エイギョウ</t>
    </rPh>
    <rPh sb="19" eb="22">
      <t>ジギョウショ</t>
    </rPh>
    <rPh sb="25" eb="27">
      <t>ジョウキ</t>
    </rPh>
    <rPh sb="31" eb="33">
      <t>ニンズウ</t>
    </rPh>
    <rPh sb="34" eb="36">
      <t>キニュウ</t>
    </rPh>
    <phoneticPr fontId="1"/>
  </si>
  <si>
    <t>（ア）</t>
    <phoneticPr fontId="1"/>
  </si>
  <si>
    <t>6/7</t>
    <phoneticPr fontId="1"/>
  </si>
  <si>
    <t>（イ）</t>
    <phoneticPr fontId="1"/>
  </si>
  <si>
    <t>【通所介護】</t>
    <rPh sb="1" eb="3">
      <t>ツウショ</t>
    </rPh>
    <rPh sb="3" eb="5">
      <t>カイゴ</t>
    </rPh>
    <phoneticPr fontId="1"/>
  </si>
  <si>
    <t>【通所リハ】</t>
    <rPh sb="1" eb="3">
      <t>ツウショ</t>
    </rPh>
    <phoneticPr fontId="1"/>
  </si>
  <si>
    <t>事業開始日</t>
    <rPh sb="0" eb="2">
      <t>ジギョウ</t>
    </rPh>
    <rPh sb="2" eb="5">
      <t>カイシビ</t>
    </rPh>
    <phoneticPr fontId="1"/>
  </si>
  <si>
    <t>令和</t>
    <rPh sb="0" eb="2">
      <t>レイワ</t>
    </rPh>
    <phoneticPr fontId="1"/>
  </si>
  <si>
    <t>令和　　年度　通所介護事業所利用実績調査票</t>
    <rPh sb="0" eb="2">
      <t>レイワ</t>
    </rPh>
    <phoneticPr fontId="1"/>
  </si>
  <si>
    <t>令和　　年度　事業所規模計算書（通所介護・通所リハ共通）</t>
    <rPh sb="0" eb="2">
      <t>レイワ</t>
    </rPh>
    <rPh sb="4" eb="6">
      <t>ネンド</t>
    </rPh>
    <rPh sb="7" eb="10">
      <t>ジギョウショ</t>
    </rPh>
    <rPh sb="10" eb="12">
      <t>キボ</t>
    </rPh>
    <rPh sb="12" eb="15">
      <t>ケイサンショ</t>
    </rPh>
    <rPh sb="16" eb="18">
      <t>ツウショ</t>
    </rPh>
    <rPh sb="18" eb="20">
      <t>カイゴ</t>
    </rPh>
    <rPh sb="21" eb="23">
      <t>ツウショ</t>
    </rPh>
    <rPh sb="25" eb="27">
      <t>キョウツウ</t>
    </rPh>
    <phoneticPr fontId="1"/>
  </si>
  <si>
    <t>令和　　　年</t>
    <rPh sb="0" eb="2">
      <t>レイワ</t>
    </rPh>
    <rPh sb="5" eb="6">
      <t>ネン</t>
    </rPh>
    <phoneticPr fontId="1"/>
  </si>
  <si>
    <t>令和　　年</t>
    <rPh sb="0" eb="2">
      <t>レイワ</t>
    </rPh>
    <rPh sb="4" eb="5">
      <t>ネン</t>
    </rPh>
    <phoneticPr fontId="1"/>
  </si>
  <si>
    <t>　今年度（令和　　状況</t>
    <rPh sb="1" eb="4">
      <t>コンネンド</t>
    </rPh>
    <rPh sb="5" eb="7">
      <t>レイワ</t>
    </rPh>
    <rPh sb="9" eb="11">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</si>
</sst>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16" x14ac:knownFonts="1">
    <font>
      <sz val="12"/>
      <color theme="1"/>
      <name val="ＭＳ ゴシック"/>
      <family val="3"/>
      <charset val="128"/>
    </font>
    <font>
      <sz val="6"/>
      <name val="ＭＳ ゴシック"/>
      <family val="3"/>
      <charset val="128"/>
    </font>
    <font>
      <sz val="8"/>
      <color indexed="8"/>
      <name val="ＭＳ Ｐゴシック"/>
      <family val="3"/>
      <charset val="128"/>
    </font>
    <font>
      <sz val="12"/>
      <color theme="1"/>
      <name val="ＭＳ ゴシック"/>
      <family val="3"/>
      <charset val="128"/>
    </font>
    <font>
      <b/>
      <sz val="12"/>
      <color theme="1"/>
      <name val="ＭＳ ゴシック"/>
      <family val="3"/>
      <charset val="128"/>
    </font>
    <font>
      <sz val="6"/>
      <color theme="1"/>
      <name val="ＭＳ ゴシック"/>
      <family val="3"/>
      <charset val="128"/>
    </font>
    <font>
      <sz val="14"/>
      <color theme="1"/>
      <name val="ＭＳ ゴシック"/>
      <family val="3"/>
      <charset val="128"/>
    </font>
    <font>
      <sz val="18"/>
      <color theme="1"/>
      <name val="ＭＳ ゴシック"/>
      <family val="3"/>
      <charset val="128"/>
    </font>
    <font>
      <sz val="11"/>
      <color theme="1"/>
      <name val="ＭＳ ゴシック"/>
      <family val="3"/>
      <charset val="128"/>
    </font>
    <font>
      <b/>
      <sz val="11"/>
      <color theme="1"/>
      <name val="ＭＳ ゴシック"/>
      <family val="3"/>
      <charset val="128"/>
    </font>
    <font>
      <b/>
      <sz val="14"/>
      <color theme="1"/>
      <name val="ＭＳ ゴシック"/>
      <family val="3"/>
      <charset val="128"/>
    </font>
    <font>
      <sz val="9"/>
      <color theme="1"/>
      <name val="ＭＳ Ｐゴシック"/>
      <family val="3"/>
      <charset val="128"/>
    </font>
    <font>
      <sz val="10"/>
      <color theme="1"/>
      <name val="ＭＳ ゴシック"/>
      <family val="3"/>
      <charset val="128"/>
    </font>
    <font>
      <sz val="20"/>
      <color theme="1"/>
      <name val="ＭＳ ゴシック"/>
      <family val="3"/>
      <charset val="128"/>
    </font>
    <font>
      <strike/>
      <sz val="11"/>
      <color theme="1"/>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23">
    <border>
      <left/>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top/>
      <bottom style="double">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uble">
        <color indexed="64"/>
      </left>
      <right/>
      <top/>
      <bottom style="double">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style="medium">
        <color indexed="64"/>
      </bottom>
      <diagonal/>
    </border>
    <border>
      <left/>
      <right/>
      <top style="double">
        <color indexed="64"/>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double">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diagonalUp="1" diagonalDown="1">
      <left style="hair">
        <color indexed="64"/>
      </left>
      <right style="hair">
        <color indexed="64"/>
      </right>
      <top style="thin">
        <color indexed="64"/>
      </top>
      <bottom style="hair">
        <color indexed="64"/>
      </bottom>
      <diagonal style="thin">
        <color indexed="64"/>
      </diagonal>
    </border>
    <border diagonalUp="1" diagonalDown="1">
      <left style="hair">
        <color indexed="64"/>
      </left>
      <right style="double">
        <color indexed="64"/>
      </right>
      <top style="thin">
        <color indexed="64"/>
      </top>
      <bottom style="hair">
        <color indexed="64"/>
      </bottom>
      <diagonal style="thin">
        <color indexed="64"/>
      </diagonal>
    </border>
    <border diagonalUp="1" diagonalDown="1">
      <left style="hair">
        <color indexed="64"/>
      </left>
      <right style="hair">
        <color indexed="64"/>
      </right>
      <top style="hair">
        <color indexed="64"/>
      </top>
      <bottom style="hair">
        <color indexed="64"/>
      </bottom>
      <diagonal style="thin">
        <color indexed="64"/>
      </diagonal>
    </border>
    <border diagonalUp="1" diagonalDown="1">
      <left style="hair">
        <color indexed="64"/>
      </left>
      <right style="double">
        <color indexed="64"/>
      </right>
      <top style="hair">
        <color indexed="64"/>
      </top>
      <bottom style="hair">
        <color indexed="64"/>
      </bottom>
      <diagonal style="thin">
        <color indexed="64"/>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double">
        <color indexed="64"/>
      </top>
      <bottom/>
      <diagonal/>
    </border>
    <border>
      <left/>
      <right style="double">
        <color indexed="64"/>
      </right>
      <top style="double">
        <color indexed="64"/>
      </top>
      <bottom/>
      <diagonal/>
    </border>
    <border>
      <left style="hair">
        <color indexed="64"/>
      </left>
      <right/>
      <top/>
      <bottom style="thin">
        <color indexed="64"/>
      </bottom>
      <diagonal/>
    </border>
    <border>
      <left/>
      <right style="double">
        <color indexed="64"/>
      </right>
      <top/>
      <bottom style="thin">
        <color indexed="64"/>
      </bottom>
      <diagonal/>
    </border>
    <border diagonalUp="1" diagonalDown="1">
      <left style="double">
        <color indexed="64"/>
      </left>
      <right style="hair">
        <color indexed="64"/>
      </right>
      <top style="thin">
        <color indexed="64"/>
      </top>
      <bottom style="hair">
        <color indexed="64"/>
      </bottom>
      <diagonal style="thin">
        <color indexed="64"/>
      </diagonal>
    </border>
    <border diagonalUp="1" diagonalDown="1">
      <left style="double">
        <color indexed="64"/>
      </left>
      <right style="hair">
        <color indexed="64"/>
      </right>
      <top style="hair">
        <color indexed="64"/>
      </top>
      <bottom style="hair">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hair">
        <color indexed="64"/>
      </right>
      <top style="dashed">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hair">
        <color indexed="64"/>
      </right>
      <top/>
      <bottom/>
      <diagonal/>
    </border>
    <border>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bottom/>
      <diagonal/>
    </border>
    <border>
      <left style="dashed">
        <color indexed="64"/>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style="medium">
        <color indexed="64"/>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style="dotted">
        <color indexed="64"/>
      </top>
      <bottom/>
      <diagonal/>
    </border>
    <border>
      <left/>
      <right style="medium">
        <color indexed="64"/>
      </right>
      <top/>
      <bottom style="dotted">
        <color indexed="64"/>
      </bottom>
      <diagonal/>
    </border>
    <border>
      <left/>
      <right style="dotted">
        <color indexed="64"/>
      </right>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right style="dotted">
        <color indexed="64"/>
      </right>
      <top style="dotted">
        <color indexed="64"/>
      </top>
      <bottom/>
      <diagonal/>
    </border>
    <border>
      <left/>
      <right style="dotted">
        <color indexed="64"/>
      </right>
      <top/>
      <bottom style="dotted">
        <color indexed="64"/>
      </bottom>
      <diagonal/>
    </border>
    <border>
      <left/>
      <right style="medium">
        <color indexed="64"/>
      </right>
      <top/>
      <bottom style="thin">
        <color indexed="64"/>
      </bottom>
      <diagonal/>
    </border>
    <border>
      <left style="medium">
        <color indexed="64"/>
      </left>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thin">
        <color indexed="64"/>
      </bottom>
      <diagonal/>
    </border>
    <border>
      <left/>
      <right style="dotted">
        <color indexed="64"/>
      </right>
      <top style="dotted">
        <color indexed="64"/>
      </top>
      <bottom style="thin">
        <color indexed="64"/>
      </bottom>
      <diagonal/>
    </border>
    <border>
      <left style="thin">
        <color indexed="64"/>
      </left>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thin">
        <color indexed="64"/>
      </top>
      <bottom style="thin">
        <color indexed="64"/>
      </bottom>
      <diagonal/>
    </border>
    <border>
      <left style="hair">
        <color indexed="64"/>
      </left>
      <right/>
      <top/>
      <bottom/>
      <diagonal/>
    </border>
    <border>
      <left/>
      <right style="double">
        <color indexed="64"/>
      </right>
      <top/>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style="hair">
        <color indexed="64"/>
      </right>
      <top style="double">
        <color indexed="64"/>
      </top>
      <bottom/>
      <diagonal/>
    </border>
    <border>
      <left style="double">
        <color indexed="64"/>
      </left>
      <right/>
      <top/>
      <bottom style="thin">
        <color indexed="64"/>
      </bottom>
      <diagonal/>
    </border>
    <border>
      <left/>
      <right style="double">
        <color indexed="64"/>
      </right>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0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0" xfId="0" applyAlignment="1">
      <alignment horizontal="right" vertical="center"/>
    </xf>
    <xf numFmtId="0" fontId="0" fillId="0" borderId="0" xfId="0" applyBorder="1" applyAlignment="1">
      <alignment vertical="center" textRotation="255" wrapText="1"/>
    </xf>
    <xf numFmtId="0" fontId="5" fillId="0" borderId="0" xfId="0" applyFont="1" applyBorder="1" applyAlignment="1">
      <alignment vertical="center" wrapText="1"/>
    </xf>
    <xf numFmtId="176" fontId="3" fillId="0" borderId="0" xfId="1" applyNumberFormat="1" applyFont="1" applyBorder="1" applyAlignment="1">
      <alignment vertical="center" shrinkToFit="1"/>
    </xf>
    <xf numFmtId="0" fontId="0" fillId="0" borderId="0" xfId="0" applyFont="1">
      <alignment vertical="center"/>
    </xf>
    <xf numFmtId="0" fontId="6" fillId="0" borderId="0" xfId="0" applyFont="1">
      <alignment vertical="center"/>
    </xf>
    <xf numFmtId="0" fontId="7" fillId="0" borderId="0" xfId="0" applyFont="1">
      <alignment vertical="center"/>
    </xf>
    <xf numFmtId="38" fontId="3" fillId="0" borderId="0" xfId="1" applyFont="1" applyBorder="1" applyAlignment="1">
      <alignment vertical="center" shrinkToFit="1"/>
    </xf>
    <xf numFmtId="38" fontId="3" fillId="0" borderId="0" xfId="1" applyFont="1" applyBorder="1" applyAlignment="1">
      <alignment horizontal="center" vertical="center" shrinkToFit="1"/>
    </xf>
    <xf numFmtId="0" fontId="0" fillId="0" borderId="0" xfId="0" applyBorder="1" applyAlignment="1">
      <alignment horizontal="center" vertical="center" wrapText="1"/>
    </xf>
    <xf numFmtId="176" fontId="0" fillId="0" borderId="0" xfId="0" applyNumberFormat="1" applyBorder="1">
      <alignment vertical="center"/>
    </xf>
    <xf numFmtId="38" fontId="4" fillId="0" borderId="0" xfId="1" applyFont="1" applyBorder="1">
      <alignment vertical="center"/>
    </xf>
    <xf numFmtId="38" fontId="3" fillId="0" borderId="0" xfId="1" applyFont="1" applyBorder="1">
      <alignment vertical="center"/>
    </xf>
    <xf numFmtId="38" fontId="8" fillId="0" borderId="3" xfId="1" applyFont="1" applyBorder="1" applyAlignment="1">
      <alignment vertical="center" shrinkToFit="1"/>
    </xf>
    <xf numFmtId="38" fontId="8" fillId="0" borderId="3" xfId="1" applyFont="1" applyBorder="1" applyAlignment="1">
      <alignment horizontal="center" vertical="center" shrinkToFit="1"/>
    </xf>
    <xf numFmtId="38" fontId="8" fillId="0" borderId="2" xfId="1" applyFont="1" applyBorder="1" applyAlignment="1">
      <alignment vertical="center" shrinkToFit="1"/>
    </xf>
    <xf numFmtId="38" fontId="8" fillId="0" borderId="0" xfId="1" applyFont="1" applyBorder="1" applyAlignment="1">
      <alignment vertical="center" shrinkToFit="1"/>
    </xf>
    <xf numFmtId="38" fontId="8" fillId="0" borderId="0" xfId="1" applyFont="1" applyBorder="1" applyAlignment="1">
      <alignment horizontal="center" vertical="center" shrinkToFit="1"/>
    </xf>
    <xf numFmtId="176" fontId="8" fillId="0" borderId="4" xfId="1" applyNumberFormat="1" applyFont="1" applyBorder="1" applyAlignment="1">
      <alignment vertical="center" shrinkToFit="1"/>
    </xf>
    <xf numFmtId="0" fontId="9" fillId="0" borderId="0" xfId="0" applyFont="1" applyBorder="1">
      <alignment vertical="center"/>
    </xf>
    <xf numFmtId="0" fontId="8" fillId="0" borderId="0"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5" xfId="0" applyFont="1" applyBorder="1" applyAlignment="1">
      <alignment vertical="center" wrapText="1"/>
    </xf>
    <xf numFmtId="0" fontId="8" fillId="0" borderId="4" xfId="0" applyFont="1" applyBorder="1" applyAlignment="1">
      <alignment horizontal="left" vertical="center"/>
    </xf>
    <xf numFmtId="0" fontId="8" fillId="0" borderId="7" xfId="0" applyFont="1"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38" fontId="8" fillId="0" borderId="4" xfId="1" applyFont="1" applyBorder="1" applyAlignment="1">
      <alignment vertical="center" shrinkToFit="1"/>
    </xf>
    <xf numFmtId="0" fontId="8" fillId="0" borderId="0"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0" xfId="0" applyFont="1" applyBorder="1" applyAlignment="1">
      <alignment horizontal="center" vertical="center" textRotation="255" wrapText="1"/>
    </xf>
    <xf numFmtId="0" fontId="8" fillId="0" borderId="0" xfId="0" applyFont="1" applyBorder="1" applyAlignment="1">
      <alignment vertical="center" textRotation="255" wrapText="1"/>
    </xf>
    <xf numFmtId="38" fontId="8" fillId="0" borderId="9" xfId="1" applyFont="1" applyBorder="1" applyAlignment="1">
      <alignment vertical="center" shrinkToFit="1"/>
    </xf>
    <xf numFmtId="38" fontId="8" fillId="0" borderId="1" xfId="1" applyFont="1" applyBorder="1" applyAlignment="1">
      <alignment vertical="center"/>
    </xf>
    <xf numFmtId="176" fontId="8" fillId="0" borderId="11" xfId="1" applyNumberFormat="1" applyFont="1" applyBorder="1" applyAlignment="1">
      <alignment vertical="center" shrinkToFit="1"/>
    </xf>
    <xf numFmtId="0" fontId="8" fillId="0" borderId="6" xfId="0" applyFont="1" applyBorder="1" applyAlignment="1">
      <alignment horizontal="center" vertical="center" wrapText="1"/>
    </xf>
    <xf numFmtId="49" fontId="8" fillId="0" borderId="6" xfId="0" applyNumberFormat="1" applyFont="1" applyBorder="1" applyAlignment="1">
      <alignment horizontal="center" vertical="center"/>
    </xf>
    <xf numFmtId="38" fontId="8" fillId="0" borderId="6" xfId="1" applyFont="1" applyBorder="1" applyAlignment="1">
      <alignment horizontal="right" vertical="center"/>
    </xf>
    <xf numFmtId="49" fontId="8" fillId="0" borderId="5" xfId="0" applyNumberFormat="1" applyFont="1" applyBorder="1" applyAlignment="1">
      <alignment horizontal="center" vertical="center"/>
    </xf>
    <xf numFmtId="0" fontId="0" fillId="0" borderId="12" xfId="0" applyBorder="1">
      <alignment vertical="center"/>
    </xf>
    <xf numFmtId="0" fontId="0" fillId="0" borderId="13" xfId="0" applyBorder="1">
      <alignment vertical="center"/>
    </xf>
    <xf numFmtId="0" fontId="8" fillId="0" borderId="12" xfId="0" applyFont="1" applyBorder="1">
      <alignment vertical="center"/>
    </xf>
    <xf numFmtId="0" fontId="4" fillId="0" borderId="0" xfId="0" applyFont="1" applyBorder="1" applyAlignment="1">
      <alignment vertical="center"/>
    </xf>
    <xf numFmtId="0" fontId="4" fillId="0" borderId="0" xfId="0" applyFont="1" applyBorder="1" applyAlignment="1">
      <alignment vertical="center" shrinkToFit="1"/>
    </xf>
    <xf numFmtId="0" fontId="10" fillId="0" borderId="0" xfId="0" applyFont="1" applyAlignment="1">
      <alignment horizontal="center" vertical="center"/>
    </xf>
    <xf numFmtId="0" fontId="11" fillId="0" borderId="0" xfId="0" applyFont="1" applyBorder="1" applyAlignment="1">
      <alignment horizontal="center" vertical="center" textRotation="255" wrapText="1"/>
    </xf>
    <xf numFmtId="0" fontId="8" fillId="0" borderId="5" xfId="0" applyFont="1" applyBorder="1" applyAlignment="1">
      <alignment horizontal="left" vertical="center"/>
    </xf>
    <xf numFmtId="38" fontId="8" fillId="0" borderId="5" xfId="1" applyFont="1" applyBorder="1" applyAlignment="1">
      <alignment horizontal="right" vertical="center"/>
    </xf>
    <xf numFmtId="38" fontId="8" fillId="0" borderId="5" xfId="1" applyFont="1" applyBorder="1" applyAlignment="1">
      <alignment horizontal="left" vertical="center"/>
    </xf>
    <xf numFmtId="0" fontId="8" fillId="0" borderId="5" xfId="0" applyFont="1" applyBorder="1" applyAlignment="1">
      <alignment horizontal="center" vertical="center" wrapText="1"/>
    </xf>
    <xf numFmtId="38" fontId="8" fillId="0" borderId="6" xfId="1" applyFont="1" applyBorder="1" applyAlignment="1">
      <alignment horizontal="left" vertical="center"/>
    </xf>
    <xf numFmtId="0" fontId="0" fillId="0" borderId="0" xfId="0" applyAlignment="1">
      <alignment horizontal="center" vertical="center"/>
    </xf>
    <xf numFmtId="0" fontId="0" fillId="0" borderId="14" xfId="0" applyBorder="1" applyAlignment="1">
      <alignment horizontal="right" vertical="center" wrapText="1"/>
    </xf>
    <xf numFmtId="0" fontId="0" fillId="0" borderId="5" xfId="0" applyBorder="1" applyAlignment="1">
      <alignment horizontal="right" vertical="center" wrapText="1"/>
    </xf>
    <xf numFmtId="0" fontId="0" fillId="0" borderId="5" xfId="0" applyFill="1"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horizontal="left" vertical="center" wrapText="1"/>
    </xf>
    <xf numFmtId="0" fontId="0" fillId="2" borderId="0" xfId="0" applyFill="1" applyBorder="1" applyAlignment="1">
      <alignment horizontal="left" vertical="center" wrapText="1"/>
    </xf>
    <xf numFmtId="0" fontId="12" fillId="0" borderId="0" xfId="0" applyFont="1">
      <alignment vertical="center"/>
    </xf>
    <xf numFmtId="0" fontId="8" fillId="0" borderId="0" xfId="0" applyFont="1" applyBorder="1" applyAlignment="1">
      <alignment horizontal="left" vertical="center"/>
    </xf>
    <xf numFmtId="0" fontId="10" fillId="0" borderId="0" xfId="0" applyFont="1" applyAlignment="1">
      <alignment horizontal="center" vertical="center"/>
    </xf>
    <xf numFmtId="0" fontId="0" fillId="0" borderId="15" xfId="0" applyBorder="1" applyAlignment="1">
      <alignment horizontal="left" vertical="center" wrapText="1"/>
    </xf>
    <xf numFmtId="0" fontId="0" fillId="0" borderId="6" xfId="0" applyBorder="1" applyAlignment="1">
      <alignment horizontal="left" vertical="center" wrapText="1"/>
    </xf>
    <xf numFmtId="0" fontId="0" fillId="0" borderId="16" xfId="0" applyBorder="1" applyAlignment="1">
      <alignment horizontal="left" vertical="center" wrapText="1"/>
    </xf>
    <xf numFmtId="0" fontId="10" fillId="0" borderId="0" xfId="0" applyFont="1" applyAlignment="1">
      <alignment vertical="center"/>
    </xf>
    <xf numFmtId="0" fontId="10" fillId="0" borderId="5" xfId="0" applyFont="1" applyBorder="1" applyAlignment="1">
      <alignment vertical="center"/>
    </xf>
    <xf numFmtId="0" fontId="0" fillId="0" borderId="14" xfId="0" applyFill="1" applyBorder="1" applyAlignment="1">
      <alignment horizontal="right" vertical="center" wrapText="1"/>
    </xf>
    <xf numFmtId="0" fontId="0" fillId="0" borderId="5" xfId="0" applyFill="1" applyBorder="1" applyAlignment="1">
      <alignment horizontal="righ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17"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6" fillId="0" borderId="0" xfId="0" applyFont="1" applyBorder="1" applyAlignment="1">
      <alignment horizontal="left" vertical="center"/>
    </xf>
    <xf numFmtId="0" fontId="0" fillId="2" borderId="13" xfId="0" applyFill="1" applyBorder="1" applyAlignment="1">
      <alignment vertical="center"/>
    </xf>
    <xf numFmtId="0" fontId="0" fillId="2" borderId="0" xfId="0" applyFill="1" applyBorder="1" applyAlignment="1">
      <alignment vertical="center"/>
    </xf>
    <xf numFmtId="0" fontId="0" fillId="2" borderId="18" xfId="0" applyFill="1" applyBorder="1" applyAlignment="1">
      <alignment vertical="center"/>
    </xf>
    <xf numFmtId="0" fontId="0" fillId="2" borderId="12" xfId="0" applyFill="1" applyBorder="1" applyAlignment="1">
      <alignment vertical="center"/>
    </xf>
    <xf numFmtId="0" fontId="0" fillId="0" borderId="19" xfId="0" applyBorder="1" applyAlignment="1">
      <alignment horizontal="left" vertical="center"/>
    </xf>
    <xf numFmtId="0" fontId="0" fillId="0" borderId="20" xfId="0" applyFont="1" applyBorder="1">
      <alignmen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17" xfId="0" applyFont="1" applyBorder="1">
      <alignment vertical="center"/>
    </xf>
    <xf numFmtId="0" fontId="8" fillId="0" borderId="0" xfId="0" applyFont="1" applyBorder="1" applyAlignment="1">
      <alignment horizontal="left" vertical="center" wrapText="1"/>
    </xf>
    <xf numFmtId="49" fontId="13" fillId="0" borderId="0" xfId="0" applyNumberFormat="1" applyFont="1" applyBorder="1" applyAlignment="1">
      <alignment vertical="center"/>
    </xf>
    <xf numFmtId="0" fontId="0" fillId="0" borderId="2" xfId="0" applyBorder="1" applyAlignment="1">
      <alignment vertical="center"/>
    </xf>
    <xf numFmtId="0" fontId="0" fillId="0" borderId="0" xfId="0" applyFont="1" applyBorder="1">
      <alignment vertical="center"/>
    </xf>
    <xf numFmtId="0" fontId="6" fillId="0" borderId="0" xfId="0" applyFont="1" applyBorder="1" applyAlignment="1">
      <alignment horizontal="right" vertical="center"/>
    </xf>
    <xf numFmtId="0" fontId="10" fillId="0" borderId="22" xfId="0" applyFont="1" applyBorder="1" applyAlignment="1">
      <alignment vertical="top"/>
    </xf>
    <xf numFmtId="0" fontId="10" fillId="0" borderId="7" xfId="0" applyFont="1" applyBorder="1" applyAlignment="1">
      <alignment vertical="top"/>
    </xf>
    <xf numFmtId="0" fontId="0" fillId="0" borderId="14" xfId="0" applyFont="1" applyBorder="1">
      <alignment vertical="center"/>
    </xf>
    <xf numFmtId="0" fontId="0" fillId="0" borderId="5" xfId="0" applyFont="1" applyBorder="1">
      <alignment vertical="center"/>
    </xf>
    <xf numFmtId="0" fontId="0" fillId="0" borderId="5" xfId="0" applyBorder="1" applyAlignment="1">
      <alignment horizontal="left" vertical="center"/>
    </xf>
    <xf numFmtId="0" fontId="0" fillId="0" borderId="10" xfId="0" applyBorder="1" applyAlignment="1">
      <alignment horizontal="left" vertical="center"/>
    </xf>
    <xf numFmtId="176" fontId="8" fillId="0" borderId="3" xfId="1" applyNumberFormat="1" applyFont="1" applyBorder="1" applyAlignment="1">
      <alignment vertical="center" shrinkToFit="1"/>
    </xf>
    <xf numFmtId="0" fontId="0" fillId="0" borderId="11" xfId="0" applyBorder="1">
      <alignment vertical="center"/>
    </xf>
    <xf numFmtId="176" fontId="8" fillId="0" borderId="0" xfId="1" applyNumberFormat="1" applyFont="1" applyBorder="1" applyAlignment="1">
      <alignment vertical="center" shrinkToFit="1"/>
    </xf>
    <xf numFmtId="0" fontId="0" fillId="0" borderId="4" xfId="0" applyBorder="1">
      <alignment vertical="center"/>
    </xf>
    <xf numFmtId="0" fontId="0" fillId="0" borderId="12" xfId="0" applyFont="1" applyBorder="1" applyAlignment="1">
      <alignment horizontal="right" vertical="center"/>
    </xf>
    <xf numFmtId="0" fontId="0" fillId="0" borderId="23" xfId="0" applyBorder="1">
      <alignment vertical="center"/>
    </xf>
    <xf numFmtId="0" fontId="0" fillId="0" borderId="7" xfId="0" applyBorder="1">
      <alignment vertical="center"/>
    </xf>
    <xf numFmtId="0" fontId="0" fillId="0" borderId="8" xfId="0" applyBorder="1">
      <alignment vertical="center"/>
    </xf>
    <xf numFmtId="0" fontId="0" fillId="2" borderId="0" xfId="0" applyNumberFormat="1" applyFill="1" applyAlignment="1">
      <alignment horizontal="center" vertical="center"/>
    </xf>
    <xf numFmtId="0" fontId="10" fillId="0" borderId="0" xfId="0" applyFont="1" applyAlignment="1">
      <alignment horizontal="left" vertical="center"/>
    </xf>
    <xf numFmtId="0" fontId="0" fillId="0" borderId="0" xfId="0" applyAlignment="1">
      <alignment vertical="center"/>
    </xf>
    <xf numFmtId="0" fontId="10" fillId="0" borderId="5" xfId="0" applyFont="1" applyBorder="1" applyAlignment="1">
      <alignment horizontal="left" vertical="center"/>
    </xf>
    <xf numFmtId="0" fontId="0" fillId="0" borderId="5" xfId="0" applyBorder="1" applyAlignment="1">
      <alignment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10" fillId="0" borderId="0" xfId="0" applyFont="1" applyAlignment="1">
      <alignment vertical="center"/>
    </xf>
    <xf numFmtId="0" fontId="0" fillId="0" borderId="17" xfId="0" applyBorder="1" applyAlignment="1">
      <alignment horizontal="right" vertical="center" wrapText="1"/>
    </xf>
    <xf numFmtId="0" fontId="0" fillId="0" borderId="0" xfId="0" applyBorder="1" applyAlignment="1">
      <alignment horizontal="right" vertical="center" wrapText="1"/>
    </xf>
    <xf numFmtId="0" fontId="0" fillId="0" borderId="0" xfId="0" applyBorder="1" applyAlignment="1">
      <alignment horizontal="left" vertical="center" wrapText="1"/>
    </xf>
    <xf numFmtId="0" fontId="0" fillId="0" borderId="9" xfId="0" applyBorder="1" applyAlignment="1">
      <alignment horizontal="left" vertical="center" wrapText="1"/>
    </xf>
    <xf numFmtId="0" fontId="0" fillId="0" borderId="15" xfId="0" applyBorder="1" applyAlignment="1">
      <alignment horizontal="left" vertical="center" wrapText="1"/>
    </xf>
    <xf numFmtId="0" fontId="0" fillId="0" borderId="6"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4" fillId="0" borderId="12"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horizontal="center" vertical="center" shrinkToFit="1"/>
    </xf>
    <xf numFmtId="0" fontId="8" fillId="0" borderId="0" xfId="0" applyFont="1" applyBorder="1" applyAlignment="1">
      <alignment horizontal="left" vertical="center" shrinkToFit="1"/>
    </xf>
    <xf numFmtId="0" fontId="0" fillId="0" borderId="0" xfId="0" applyFont="1" applyBorder="1" applyAlignment="1">
      <alignment horizontal="left" vertical="center" shrinkToFit="1"/>
    </xf>
    <xf numFmtId="0" fontId="8" fillId="0" borderId="97" xfId="0" applyFont="1" applyBorder="1" applyAlignment="1">
      <alignment horizontal="center" vertical="center"/>
    </xf>
    <xf numFmtId="0" fontId="8" fillId="0" borderId="3" xfId="0" applyFont="1" applyBorder="1" applyAlignment="1">
      <alignment horizontal="center" vertical="center"/>
    </xf>
    <xf numFmtId="0" fontId="8" fillId="0" borderId="98" xfId="0" applyFont="1" applyBorder="1" applyAlignment="1">
      <alignment horizontal="center" vertical="center" shrinkToFit="1"/>
    </xf>
    <xf numFmtId="0" fontId="8" fillId="0" borderId="99" xfId="0" applyFont="1" applyBorder="1" applyAlignment="1">
      <alignment horizontal="center" vertical="center" shrinkToFit="1"/>
    </xf>
    <xf numFmtId="0" fontId="8" fillId="0" borderId="17" xfId="0" applyFont="1" applyBorder="1" applyAlignment="1">
      <alignment horizontal="center" vertical="center"/>
    </xf>
    <xf numFmtId="0" fontId="8" fillId="0" borderId="9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0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xf>
    <xf numFmtId="0" fontId="8" fillId="0" borderId="101" xfId="0" applyFont="1" applyBorder="1" applyAlignment="1">
      <alignment horizontal="right" vertical="center"/>
    </xf>
    <xf numFmtId="0" fontId="8" fillId="0" borderId="102" xfId="0" applyFont="1" applyBorder="1" applyAlignment="1">
      <alignment horizontal="right" vertical="center"/>
    </xf>
    <xf numFmtId="0" fontId="8" fillId="0" borderId="96" xfId="0" applyFont="1" applyBorder="1" applyAlignment="1">
      <alignment horizontal="right" vertical="center"/>
    </xf>
    <xf numFmtId="0" fontId="8" fillId="0" borderId="93" xfId="0" applyFont="1" applyBorder="1" applyAlignment="1">
      <alignment horizontal="right" vertical="center"/>
    </xf>
    <xf numFmtId="0" fontId="8" fillId="0" borderId="94" xfId="0" applyFont="1" applyBorder="1" applyAlignment="1">
      <alignment horizontal="right" vertical="center"/>
    </xf>
    <xf numFmtId="0" fontId="8" fillId="0" borderId="4" xfId="0" applyFont="1" applyBorder="1" applyAlignment="1">
      <alignment horizontal="center" vertical="center"/>
    </xf>
    <xf numFmtId="0" fontId="0" fillId="0" borderId="87" xfId="0" applyBorder="1" applyAlignment="1">
      <alignment horizontal="center" vertical="center" textRotation="255"/>
    </xf>
    <xf numFmtId="0" fontId="0" fillId="0" borderId="6" xfId="0" applyBorder="1" applyAlignment="1">
      <alignment horizontal="center" vertical="center" textRotation="255"/>
    </xf>
    <xf numFmtId="0" fontId="0" fillId="0" borderId="2" xfId="0" applyBorder="1" applyAlignment="1">
      <alignment horizontal="center" vertical="center" textRotation="255"/>
    </xf>
    <xf numFmtId="0" fontId="0" fillId="0" borderId="0" xfId="0" applyBorder="1" applyAlignment="1">
      <alignment horizontal="center" vertical="center" textRotation="255"/>
    </xf>
    <xf numFmtId="0" fontId="0" fillId="0" borderId="95" xfId="0" applyBorder="1" applyAlignment="1">
      <alignment horizontal="center" vertical="center" textRotation="255"/>
    </xf>
    <xf numFmtId="0" fontId="0" fillId="0" borderId="5" xfId="0" applyBorder="1" applyAlignment="1">
      <alignment horizontal="center" vertical="center" textRotation="255"/>
    </xf>
    <xf numFmtId="0" fontId="12" fillId="0" borderId="15" xfId="0" applyFont="1" applyBorder="1" applyAlignment="1">
      <alignment horizontal="left" vertical="center" wrapText="1"/>
    </xf>
    <xf numFmtId="0" fontId="12" fillId="0" borderId="6"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0" xfId="0" applyFont="1" applyBorder="1" applyAlignment="1">
      <alignment horizontal="left" vertical="center" wrapText="1"/>
    </xf>
    <xf numFmtId="0" fontId="12" fillId="0" borderId="9" xfId="0" applyFont="1" applyBorder="1" applyAlignment="1">
      <alignment horizontal="left" vertical="center" wrapText="1"/>
    </xf>
    <xf numFmtId="38" fontId="8" fillId="0" borderId="15" xfId="1" applyFont="1" applyBorder="1" applyAlignment="1">
      <alignment horizontal="right" vertical="center" shrinkToFit="1"/>
    </xf>
    <xf numFmtId="38" fontId="8" fillId="0" borderId="6" xfId="1" applyFont="1" applyBorder="1" applyAlignment="1">
      <alignment horizontal="right" vertical="center" shrinkToFit="1"/>
    </xf>
    <xf numFmtId="38" fontId="8" fillId="0" borderId="70" xfId="1" applyFont="1" applyBorder="1" applyAlignment="1">
      <alignment horizontal="right" vertical="center" shrinkToFit="1"/>
    </xf>
    <xf numFmtId="38" fontId="8" fillId="0" borderId="17" xfId="1" applyFont="1" applyBorder="1" applyAlignment="1">
      <alignment horizontal="right" vertical="center" shrinkToFit="1"/>
    </xf>
    <xf numFmtId="38" fontId="8" fillId="0" borderId="0" xfId="1" applyFont="1" applyBorder="1" applyAlignment="1">
      <alignment horizontal="right" vertical="center" shrinkToFit="1"/>
    </xf>
    <xf numFmtId="38" fontId="8" fillId="0" borderId="79" xfId="1" applyFont="1" applyBorder="1" applyAlignment="1">
      <alignment horizontal="right" vertical="center" shrinkToFit="1"/>
    </xf>
    <xf numFmtId="38" fontId="8" fillId="0" borderId="64" xfId="1" applyFont="1" applyBorder="1" applyAlignment="1">
      <alignment horizontal="right" vertical="center" shrinkToFit="1"/>
    </xf>
    <xf numFmtId="38" fontId="8" fillId="0" borderId="72" xfId="1" applyFont="1" applyBorder="1" applyAlignment="1">
      <alignment horizontal="right" vertical="center" shrinkToFit="1"/>
    </xf>
    <xf numFmtId="38" fontId="8" fillId="0" borderId="66" xfId="1" applyFont="1" applyBorder="1" applyAlignment="1">
      <alignment horizontal="right" vertical="center" shrinkToFit="1"/>
    </xf>
    <xf numFmtId="38" fontId="8" fillId="0" borderId="73" xfId="1" applyFont="1" applyBorder="1" applyAlignment="1">
      <alignment horizontal="right" vertical="center" shrinkToFit="1"/>
    </xf>
    <xf numFmtId="38" fontId="8" fillId="2" borderId="15" xfId="1" applyFont="1" applyFill="1" applyBorder="1" applyAlignment="1">
      <alignment horizontal="right" vertical="center" shrinkToFit="1"/>
    </xf>
    <xf numFmtId="38" fontId="8" fillId="2" borderId="6" xfId="1" applyFont="1" applyFill="1" applyBorder="1" applyAlignment="1">
      <alignment horizontal="right" vertical="center" shrinkToFit="1"/>
    </xf>
    <xf numFmtId="38" fontId="8" fillId="2" borderId="17" xfId="1" applyFont="1" applyFill="1" applyBorder="1" applyAlignment="1">
      <alignment horizontal="right" vertical="center" shrinkToFit="1"/>
    </xf>
    <xf numFmtId="38" fontId="8" fillId="2" borderId="0" xfId="1" applyFont="1" applyFill="1" applyBorder="1" applyAlignment="1">
      <alignment horizontal="right" vertical="center" shrinkToFit="1"/>
    </xf>
    <xf numFmtId="38" fontId="8" fillId="0" borderId="16" xfId="1" applyFont="1" applyBorder="1" applyAlignment="1">
      <alignment horizontal="right" vertical="center" shrinkToFit="1"/>
    </xf>
    <xf numFmtId="38" fontId="8" fillId="0" borderId="9" xfId="1" applyFont="1" applyBorder="1" applyAlignment="1">
      <alignment horizontal="right" vertical="center" shrinkToFit="1"/>
    </xf>
    <xf numFmtId="176" fontId="8" fillId="2" borderId="6" xfId="1" applyNumberFormat="1" applyFont="1" applyFill="1" applyBorder="1" applyAlignment="1">
      <alignment horizontal="right" vertical="center" shrinkToFit="1"/>
    </xf>
    <xf numFmtId="176" fontId="8" fillId="2" borderId="53" xfId="1" applyNumberFormat="1" applyFont="1" applyFill="1" applyBorder="1" applyAlignment="1">
      <alignment horizontal="right" vertical="center" shrinkToFit="1"/>
    </xf>
    <xf numFmtId="176" fontId="8" fillId="2" borderId="0" xfId="1" applyNumberFormat="1" applyFont="1" applyFill="1" applyBorder="1" applyAlignment="1">
      <alignment horizontal="right" vertical="center" shrinkToFit="1"/>
    </xf>
    <xf numFmtId="176" fontId="8" fillId="2" borderId="4" xfId="1" applyNumberFormat="1" applyFont="1" applyFill="1" applyBorder="1" applyAlignment="1">
      <alignment horizontal="right" vertical="center" shrinkToFi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74" xfId="0" applyFont="1" applyBorder="1" applyAlignment="1">
      <alignment horizontal="left" vertical="center" wrapText="1"/>
    </xf>
    <xf numFmtId="0" fontId="12" fillId="0" borderId="75" xfId="0" applyFont="1" applyBorder="1" applyAlignment="1">
      <alignment horizontal="left" vertical="center" wrapText="1"/>
    </xf>
    <xf numFmtId="0" fontId="12" fillId="0" borderId="76" xfId="0" applyFont="1" applyBorder="1" applyAlignment="1">
      <alignment horizontal="left" vertical="center" wrapText="1"/>
    </xf>
    <xf numFmtId="38" fontId="8" fillId="0" borderId="19" xfId="1" applyFont="1" applyBorder="1" applyAlignment="1">
      <alignment horizontal="right" vertical="center" shrinkToFit="1"/>
    </xf>
    <xf numFmtId="38" fontId="8" fillId="0" borderId="20" xfId="1" applyFont="1" applyBorder="1" applyAlignment="1">
      <alignment horizontal="right" vertical="center" shrinkToFit="1"/>
    </xf>
    <xf numFmtId="38" fontId="8" fillId="0" borderId="84" xfId="1" applyFont="1" applyBorder="1" applyAlignment="1">
      <alignment horizontal="right" vertical="center" shrinkToFit="1"/>
    </xf>
    <xf numFmtId="38" fontId="8" fillId="0" borderId="74" xfId="1" applyFont="1" applyBorder="1" applyAlignment="1">
      <alignment horizontal="right" vertical="center" shrinkToFit="1"/>
    </xf>
    <xf numFmtId="38" fontId="8" fillId="0" borderId="75" xfId="1" applyFont="1" applyBorder="1" applyAlignment="1">
      <alignment horizontal="right" vertical="center" shrinkToFit="1"/>
    </xf>
    <xf numFmtId="38" fontId="8" fillId="0" borderId="85" xfId="1" applyFont="1" applyBorder="1" applyAlignment="1">
      <alignment horizontal="right" vertical="center" shrinkToFit="1"/>
    </xf>
    <xf numFmtId="38" fontId="8" fillId="0" borderId="80" xfId="1" applyFont="1" applyBorder="1" applyAlignment="1">
      <alignment horizontal="right" vertical="center" shrinkToFit="1"/>
    </xf>
    <xf numFmtId="38" fontId="8" fillId="0" borderId="81" xfId="1" applyFont="1" applyBorder="1" applyAlignment="1">
      <alignment horizontal="right" vertical="center" shrinkToFit="1"/>
    </xf>
    <xf numFmtId="38" fontId="8" fillId="0" borderId="82" xfId="1" applyFont="1" applyBorder="1" applyAlignment="1">
      <alignment horizontal="right" vertical="center" shrinkToFit="1"/>
    </xf>
    <xf numFmtId="38" fontId="8" fillId="0" borderId="83" xfId="1" applyFont="1" applyBorder="1" applyAlignment="1">
      <alignment horizontal="right" vertical="center" shrinkToFit="1"/>
    </xf>
    <xf numFmtId="38" fontId="8" fillId="2" borderId="19" xfId="1" applyFont="1" applyFill="1" applyBorder="1" applyAlignment="1">
      <alignment horizontal="right" vertical="center" shrinkToFit="1"/>
    </xf>
    <xf numFmtId="38" fontId="8" fillId="2" borderId="20" xfId="1" applyFont="1" applyFill="1" applyBorder="1" applyAlignment="1">
      <alignment horizontal="right" vertical="center" shrinkToFit="1"/>
    </xf>
    <xf numFmtId="38" fontId="8" fillId="2" borderId="74" xfId="1" applyFont="1" applyFill="1" applyBorder="1" applyAlignment="1">
      <alignment horizontal="right" vertical="center" shrinkToFit="1"/>
    </xf>
    <xf numFmtId="38" fontId="8" fillId="2" borderId="75" xfId="1" applyFont="1" applyFill="1" applyBorder="1" applyAlignment="1">
      <alignment horizontal="right" vertical="center" shrinkToFit="1"/>
    </xf>
    <xf numFmtId="38" fontId="8" fillId="0" borderId="21" xfId="1" applyFont="1" applyBorder="1" applyAlignment="1">
      <alignment horizontal="right" vertical="center" shrinkToFit="1"/>
    </xf>
    <xf numFmtId="38" fontId="8" fillId="0" borderId="76" xfId="1" applyFont="1" applyBorder="1" applyAlignment="1">
      <alignment horizontal="right" vertical="center" shrinkToFit="1"/>
    </xf>
    <xf numFmtId="176" fontId="8" fillId="2" borderId="20" xfId="1" applyNumberFormat="1" applyFont="1" applyFill="1" applyBorder="1" applyAlignment="1">
      <alignment horizontal="right" vertical="center" shrinkToFit="1"/>
    </xf>
    <xf numFmtId="176" fontId="8" fillId="2" borderId="77" xfId="1" applyNumberFormat="1" applyFont="1" applyFill="1" applyBorder="1" applyAlignment="1">
      <alignment horizontal="right" vertical="center" shrinkToFit="1"/>
    </xf>
    <xf numFmtId="176" fontId="8" fillId="2" borderId="75" xfId="1" applyNumberFormat="1" applyFont="1" applyFill="1" applyBorder="1" applyAlignment="1">
      <alignment horizontal="right" vertical="center" shrinkToFit="1"/>
    </xf>
    <xf numFmtId="176" fontId="8" fillId="2" borderId="78" xfId="1" applyNumberFormat="1" applyFont="1" applyFill="1" applyBorder="1" applyAlignment="1">
      <alignment horizontal="right" vertical="center" shrinkToFit="1"/>
    </xf>
    <xf numFmtId="0" fontId="12" fillId="0" borderId="14" xfId="0" applyFont="1" applyBorder="1" applyAlignment="1">
      <alignment horizontal="left" vertical="center" wrapText="1"/>
    </xf>
    <xf numFmtId="0" fontId="12" fillId="0" borderId="5" xfId="0" applyFont="1" applyBorder="1" applyAlignment="1">
      <alignment horizontal="left" vertical="center" wrapText="1"/>
    </xf>
    <xf numFmtId="0" fontId="12" fillId="0" borderId="10" xfId="0" applyFont="1" applyBorder="1" applyAlignment="1">
      <alignment horizontal="left" vertical="center" wrapText="1"/>
    </xf>
    <xf numFmtId="38" fontId="8" fillId="0" borderId="14" xfId="1" applyFont="1" applyBorder="1" applyAlignment="1">
      <alignment horizontal="right" vertical="center" shrinkToFit="1"/>
    </xf>
    <xf numFmtId="38" fontId="8" fillId="0" borderId="5" xfId="1" applyFont="1" applyBorder="1" applyAlignment="1">
      <alignment horizontal="right" vertical="center" shrinkToFit="1"/>
    </xf>
    <xf numFmtId="38" fontId="8" fillId="0" borderId="92" xfId="1" applyFont="1" applyBorder="1" applyAlignment="1">
      <alignment horizontal="right" vertical="center" shrinkToFit="1"/>
    </xf>
    <xf numFmtId="38" fontId="8" fillId="0" borderId="90" xfId="1" applyFont="1" applyBorder="1" applyAlignment="1">
      <alignment horizontal="right" vertical="center" shrinkToFit="1"/>
    </xf>
    <xf numFmtId="38" fontId="8" fillId="0" borderId="91" xfId="1" applyFont="1" applyBorder="1" applyAlignment="1">
      <alignment horizontal="right" vertical="center" shrinkToFit="1"/>
    </xf>
    <xf numFmtId="38" fontId="8" fillId="2" borderId="14" xfId="1" applyFont="1" applyFill="1" applyBorder="1" applyAlignment="1">
      <alignment horizontal="right" vertical="center" shrinkToFit="1"/>
    </xf>
    <xf numFmtId="38" fontId="8" fillId="2" borderId="5" xfId="1" applyFont="1" applyFill="1" applyBorder="1" applyAlignment="1">
      <alignment horizontal="right" vertical="center" shrinkToFit="1"/>
    </xf>
    <xf numFmtId="38" fontId="8" fillId="0" borderId="10" xfId="1" applyFont="1" applyBorder="1" applyAlignment="1">
      <alignment horizontal="right" vertical="center" shrinkToFit="1"/>
    </xf>
    <xf numFmtId="176" fontId="8" fillId="2" borderId="5" xfId="1" applyNumberFormat="1" applyFont="1" applyFill="1" applyBorder="1" applyAlignment="1">
      <alignment horizontal="right" vertical="center" shrinkToFit="1"/>
    </xf>
    <xf numFmtId="176" fontId="8" fillId="2" borderId="86" xfId="1" applyNumberFormat="1" applyFont="1" applyFill="1" applyBorder="1" applyAlignment="1">
      <alignment horizontal="right" vertical="center" shrinkToFit="1"/>
    </xf>
    <xf numFmtId="0" fontId="11" fillId="0" borderId="87" xfId="0" applyFont="1" applyBorder="1" applyAlignment="1">
      <alignment horizontal="center" vertical="center" textRotation="255" wrapText="1"/>
    </xf>
    <xf numFmtId="0" fontId="11" fillId="0" borderId="6" xfId="0" applyFont="1" applyBorder="1" applyAlignment="1">
      <alignment horizontal="center" vertical="center" textRotation="255" wrapText="1"/>
    </xf>
    <xf numFmtId="0" fontId="11" fillId="0" borderId="2" xfId="0" applyFont="1" applyBorder="1" applyAlignment="1">
      <alignment horizontal="center" vertical="center" textRotation="255" wrapText="1"/>
    </xf>
    <xf numFmtId="0" fontId="11" fillId="0" borderId="0" xfId="0" applyFont="1" applyBorder="1" applyAlignment="1">
      <alignment horizontal="center" vertical="center" textRotation="255" wrapText="1"/>
    </xf>
    <xf numFmtId="0" fontId="11" fillId="0" borderId="22" xfId="0" applyFont="1" applyBorder="1" applyAlignment="1">
      <alignment horizontal="center" vertical="center" textRotation="255" wrapText="1"/>
    </xf>
    <xf numFmtId="0" fontId="11" fillId="0" borderId="7" xfId="0" applyFont="1" applyBorder="1" applyAlignment="1">
      <alignment horizontal="center" vertical="center" textRotation="255" wrapText="1"/>
    </xf>
    <xf numFmtId="0" fontId="0" fillId="0" borderId="88" xfId="0" applyBorder="1" applyAlignment="1">
      <alignment horizontal="center" vertical="center" textRotation="255"/>
    </xf>
    <xf numFmtId="0" fontId="0" fillId="0" borderId="16" xfId="0" applyBorder="1" applyAlignment="1">
      <alignment horizontal="center" vertical="center" textRotation="255"/>
    </xf>
    <xf numFmtId="0" fontId="0" fillId="0" borderId="68" xfId="0" applyBorder="1" applyAlignment="1">
      <alignment horizontal="center" vertical="center" textRotation="255"/>
    </xf>
    <xf numFmtId="0" fontId="0" fillId="0" borderId="9" xfId="0" applyBorder="1" applyAlignment="1">
      <alignment horizontal="center" vertical="center" textRotation="255"/>
    </xf>
    <xf numFmtId="0" fontId="0" fillId="0" borderId="89" xfId="0" applyBorder="1" applyAlignment="1">
      <alignment horizontal="center" vertical="center" textRotation="255"/>
    </xf>
    <xf numFmtId="0" fontId="0" fillId="0" borderId="10" xfId="0" applyBorder="1" applyAlignment="1">
      <alignment horizontal="center" vertical="center" textRotation="255"/>
    </xf>
    <xf numFmtId="0" fontId="0" fillId="0" borderId="68" xfId="0" applyBorder="1" applyAlignment="1">
      <alignment horizontal="center" vertical="center" textRotation="255" wrapText="1"/>
    </xf>
    <xf numFmtId="0" fontId="0" fillId="0" borderId="0" xfId="0" applyBorder="1" applyAlignment="1">
      <alignment horizontal="center" vertical="center" textRotation="255" wrapText="1"/>
    </xf>
    <xf numFmtId="0" fontId="0" fillId="0" borderId="69" xfId="0" applyBorder="1" applyAlignment="1">
      <alignment horizontal="center" vertical="center" textRotation="255" wrapText="1"/>
    </xf>
    <xf numFmtId="0" fontId="0" fillId="0" borderId="7" xfId="0" applyBorder="1" applyAlignment="1">
      <alignment horizontal="center" vertical="center" textRotation="255" wrapText="1"/>
    </xf>
    <xf numFmtId="0" fontId="15" fillId="0" borderId="15" xfId="0" applyFont="1" applyBorder="1" applyAlignment="1">
      <alignment horizontal="left" vertical="center" wrapText="1"/>
    </xf>
    <xf numFmtId="0" fontId="15" fillId="0" borderId="6" xfId="0" applyFont="1" applyBorder="1" applyAlignment="1">
      <alignment horizontal="left" vertical="center" wrapText="1"/>
    </xf>
    <xf numFmtId="0" fontId="15" fillId="0" borderId="51" xfId="0" applyFont="1" applyBorder="1" applyAlignment="1">
      <alignment horizontal="left" vertical="center" wrapText="1"/>
    </xf>
    <xf numFmtId="0" fontId="15" fillId="0" borderId="7" xfId="0" applyFont="1" applyBorder="1" applyAlignment="1">
      <alignment horizontal="left" vertical="center" wrapText="1"/>
    </xf>
    <xf numFmtId="38" fontId="8" fillId="0" borderId="51" xfId="1" applyFont="1" applyBorder="1" applyAlignment="1">
      <alignment horizontal="right" vertical="center" shrinkToFit="1"/>
    </xf>
    <xf numFmtId="38" fontId="8" fillId="0" borderId="7" xfId="1" applyFont="1" applyBorder="1" applyAlignment="1">
      <alignment horizontal="right" vertical="center" shrinkToFit="1"/>
    </xf>
    <xf numFmtId="38" fontId="8" fillId="0" borderId="71" xfId="1" applyFont="1" applyBorder="1" applyAlignment="1">
      <alignment horizontal="right" vertical="center" shrinkToFit="1"/>
    </xf>
    <xf numFmtId="38" fontId="8" fillId="0" borderId="65" xfId="1" applyFont="1" applyBorder="1" applyAlignment="1">
      <alignment horizontal="right" vertical="center" shrinkToFit="1"/>
    </xf>
    <xf numFmtId="38" fontId="8" fillId="0" borderId="67" xfId="1" applyFont="1" applyBorder="1" applyAlignment="1">
      <alignment horizontal="right" vertical="center" shrinkToFit="1"/>
    </xf>
    <xf numFmtId="38" fontId="8" fillId="2" borderId="51" xfId="1" applyFont="1" applyFill="1" applyBorder="1" applyAlignment="1">
      <alignment horizontal="right" vertical="center" shrinkToFit="1"/>
    </xf>
    <xf numFmtId="38" fontId="8" fillId="2" borderId="7" xfId="1" applyFont="1" applyFill="1" applyBorder="1" applyAlignment="1">
      <alignment horizontal="right" vertical="center" shrinkToFit="1"/>
    </xf>
    <xf numFmtId="38" fontId="8" fillId="0" borderId="52" xfId="1" applyFont="1" applyBorder="1" applyAlignment="1">
      <alignment horizontal="right" vertical="center" shrinkToFit="1"/>
    </xf>
    <xf numFmtId="176" fontId="8" fillId="2" borderId="7" xfId="1" applyNumberFormat="1" applyFont="1" applyFill="1" applyBorder="1" applyAlignment="1">
      <alignment horizontal="right" vertical="center" shrinkToFit="1"/>
    </xf>
    <xf numFmtId="176" fontId="8" fillId="2" borderId="8" xfId="1" applyNumberFormat="1" applyFont="1" applyFill="1" applyBorder="1" applyAlignment="1">
      <alignment horizontal="right" vertical="center" shrinkToFit="1"/>
    </xf>
    <xf numFmtId="38" fontId="8" fillId="0" borderId="15" xfId="1" applyFont="1" applyBorder="1" applyAlignment="1">
      <alignment horizontal="center" vertical="center" shrinkToFit="1"/>
    </xf>
    <xf numFmtId="38" fontId="8" fillId="0" borderId="6" xfId="1" applyFont="1" applyBorder="1" applyAlignment="1">
      <alignment horizontal="center" vertical="center" shrinkToFit="1"/>
    </xf>
    <xf numFmtId="38" fontId="8" fillId="0" borderId="16" xfId="1" applyFont="1" applyBorder="1" applyAlignment="1">
      <alignment horizontal="center" vertical="center" shrinkToFit="1"/>
    </xf>
    <xf numFmtId="38" fontId="9" fillId="0" borderId="3" xfId="1" applyFont="1" applyBorder="1" applyAlignment="1">
      <alignment horizontal="left" vertical="center"/>
    </xf>
    <xf numFmtId="38" fontId="9" fillId="0" borderId="0" xfId="1" applyFont="1" applyBorder="1" applyAlignment="1">
      <alignment horizontal="left" vertical="center"/>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5" xfId="0" applyFont="1" applyBorder="1" applyAlignment="1">
      <alignment horizontal="left" vertical="center"/>
    </xf>
    <xf numFmtId="0" fontId="8" fillId="0" borderId="13" xfId="0" applyFont="1" applyBorder="1" applyAlignment="1">
      <alignment horizontal="center" vertical="center" wrapText="1"/>
    </xf>
    <xf numFmtId="0" fontId="8" fillId="0" borderId="45" xfId="0" applyFont="1" applyBorder="1" applyAlignment="1">
      <alignment horizontal="center" vertical="center"/>
    </xf>
    <xf numFmtId="0" fontId="8" fillId="0" borderId="23"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5" xfId="0" applyFont="1" applyBorder="1" applyAlignment="1">
      <alignment horizontal="center" vertical="center"/>
    </xf>
    <xf numFmtId="0" fontId="8" fillId="0" borderId="48" xfId="0" applyFont="1" applyBorder="1" applyAlignment="1">
      <alignment horizontal="center" vertical="center"/>
    </xf>
    <xf numFmtId="0" fontId="8" fillId="0" borderId="15" xfId="0"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9" xfId="0" applyFont="1" applyBorder="1" applyAlignment="1">
      <alignment horizontal="center" vertical="center" shrinkToFit="1"/>
    </xf>
    <xf numFmtId="176" fontId="8" fillId="2" borderId="15" xfId="0" applyNumberFormat="1" applyFont="1" applyFill="1" applyBorder="1" applyAlignment="1">
      <alignment horizontal="right" vertical="center"/>
    </xf>
    <xf numFmtId="176" fontId="8" fillId="2" borderId="6" xfId="0" applyNumberFormat="1" applyFont="1" applyFill="1" applyBorder="1" applyAlignment="1">
      <alignment horizontal="right" vertical="center"/>
    </xf>
    <xf numFmtId="176" fontId="8" fillId="2" borderId="17" xfId="0" applyNumberFormat="1" applyFont="1" applyFill="1" applyBorder="1" applyAlignment="1">
      <alignment horizontal="right" vertical="center"/>
    </xf>
    <xf numFmtId="176" fontId="8" fillId="2" borderId="0" xfId="0" applyNumberFormat="1" applyFont="1" applyFill="1" applyBorder="1" applyAlignment="1">
      <alignment horizontal="right" vertical="center"/>
    </xf>
    <xf numFmtId="176" fontId="8" fillId="2" borderId="30" xfId="0" applyNumberFormat="1" applyFont="1" applyFill="1" applyBorder="1" applyAlignment="1">
      <alignment horizontal="center" vertical="center" shrinkToFit="1"/>
    </xf>
    <xf numFmtId="176" fontId="8" fillId="2" borderId="32" xfId="0" applyNumberFormat="1" applyFont="1" applyFill="1" applyBorder="1" applyAlignment="1">
      <alignment horizontal="center" vertical="center" shrinkToFit="1"/>
    </xf>
    <xf numFmtId="176" fontId="8" fillId="2" borderId="16" xfId="0" applyNumberFormat="1" applyFont="1" applyFill="1" applyBorder="1" applyAlignment="1">
      <alignment horizontal="center" vertical="center" shrinkToFit="1"/>
    </xf>
    <xf numFmtId="176" fontId="8" fillId="2" borderId="9" xfId="0" applyNumberFormat="1" applyFont="1" applyFill="1" applyBorder="1" applyAlignment="1">
      <alignment horizontal="center" vertical="center" shrinkToFit="1"/>
    </xf>
    <xf numFmtId="0" fontId="8" fillId="0" borderId="6" xfId="0" applyFont="1" applyBorder="1" applyAlignment="1">
      <alignment horizontal="left" vertical="center"/>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0" fontId="14" fillId="0" borderId="49" xfId="0" applyFont="1" applyBorder="1" applyAlignment="1">
      <alignment horizontal="center" vertical="center"/>
    </xf>
    <xf numFmtId="0" fontId="14" fillId="0" borderId="33" xfId="0" applyFont="1" applyBorder="1" applyAlignment="1">
      <alignment horizontal="center" vertical="center"/>
    </xf>
    <xf numFmtId="0" fontId="14" fillId="0" borderId="50" xfId="0" applyFont="1" applyBorder="1" applyAlignment="1">
      <alignment horizontal="center" vertical="center"/>
    </xf>
    <xf numFmtId="0" fontId="14" fillId="0" borderId="35" xfId="0" applyFont="1" applyBorder="1" applyAlignment="1">
      <alignment horizontal="center" vertical="center"/>
    </xf>
    <xf numFmtId="0" fontId="14" fillId="0" borderId="34" xfId="0" applyFont="1" applyBorder="1" applyAlignment="1">
      <alignment horizontal="center" vertical="center"/>
    </xf>
    <xf numFmtId="0" fontId="14"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38"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37" xfId="0" applyFont="1" applyBorder="1" applyAlignment="1">
      <alignment horizontal="right" vertical="center"/>
    </xf>
    <xf numFmtId="0" fontId="8" fillId="0" borderId="38" xfId="0" applyFont="1" applyBorder="1" applyAlignment="1">
      <alignment horizontal="right" vertical="center"/>
    </xf>
    <xf numFmtId="0" fontId="8" fillId="0" borderId="39" xfId="0" applyFont="1" applyBorder="1" applyAlignment="1">
      <alignment horizontal="right" vertical="center"/>
    </xf>
    <xf numFmtId="0" fontId="8" fillId="0" borderId="40" xfId="0" applyFont="1" applyBorder="1" applyAlignment="1">
      <alignment horizontal="right"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8" xfId="0" applyFont="1" applyBorder="1" applyAlignment="1">
      <alignment horizontal="center" vertical="center"/>
    </xf>
    <xf numFmtId="49" fontId="8" fillId="0" borderId="0" xfId="0" applyNumberFormat="1" applyFont="1" applyBorder="1" applyAlignment="1">
      <alignment horizontal="center" vertical="center" shrinkToFit="1"/>
    </xf>
    <xf numFmtId="49" fontId="8" fillId="0" borderId="9" xfId="0" applyNumberFormat="1" applyFont="1" applyBorder="1" applyAlignment="1">
      <alignment horizontal="center" vertical="center" shrinkToFit="1"/>
    </xf>
    <xf numFmtId="38" fontId="8" fillId="2" borderId="17" xfId="1" applyFont="1" applyFill="1" applyBorder="1" applyAlignment="1">
      <alignment horizontal="right" vertical="center"/>
    </xf>
    <xf numFmtId="38" fontId="8" fillId="2" borderId="0" xfId="1" applyFont="1" applyFill="1" applyBorder="1" applyAlignment="1">
      <alignment horizontal="right" vertical="center"/>
    </xf>
    <xf numFmtId="38" fontId="8" fillId="2" borderId="14" xfId="1" applyFont="1" applyFill="1" applyBorder="1" applyAlignment="1">
      <alignment horizontal="right" vertical="center"/>
    </xf>
    <xf numFmtId="38" fontId="8" fillId="2" borderId="5" xfId="1" applyFont="1" applyFill="1" applyBorder="1" applyAlignment="1">
      <alignment horizontal="right" vertical="center"/>
    </xf>
    <xf numFmtId="38" fontId="8" fillId="2" borderId="0" xfId="1" applyFont="1" applyFill="1" applyBorder="1" applyAlignment="1">
      <alignment horizontal="left" vertical="center"/>
    </xf>
    <xf numFmtId="38" fontId="8" fillId="2" borderId="32" xfId="1" applyFont="1" applyFill="1" applyBorder="1" applyAlignment="1">
      <alignment horizontal="left" vertical="center"/>
    </xf>
    <xf numFmtId="38" fontId="8" fillId="2" borderId="5" xfId="1" applyFont="1" applyFill="1" applyBorder="1" applyAlignment="1">
      <alignment horizontal="left" vertical="center"/>
    </xf>
    <xf numFmtId="38" fontId="8" fillId="2" borderId="31" xfId="1" applyFont="1" applyFill="1" applyBorder="1" applyAlignment="1">
      <alignment horizontal="left" vertical="center"/>
    </xf>
    <xf numFmtId="38" fontId="8" fillId="2" borderId="9" xfId="1" applyFont="1" applyFill="1" applyBorder="1" applyAlignment="1">
      <alignment horizontal="left"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8" fillId="0" borderId="1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38" fontId="8" fillId="2" borderId="6" xfId="1" applyFont="1" applyFill="1" applyBorder="1" applyAlignment="1">
      <alignment horizontal="left" vertical="center"/>
    </xf>
    <xf numFmtId="38" fontId="8" fillId="2" borderId="30" xfId="1" applyFont="1" applyFill="1" applyBorder="1" applyAlignment="1">
      <alignment horizontal="left" vertical="center"/>
    </xf>
    <xf numFmtId="38" fontId="8" fillId="2" borderId="10" xfId="1" applyFont="1" applyFill="1" applyBorder="1" applyAlignment="1">
      <alignment horizontal="left"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109" xfId="0" applyBorder="1" applyAlignment="1">
      <alignment horizontal="center" vertical="center"/>
    </xf>
    <xf numFmtId="0" fontId="0" fillId="0" borderId="103" xfId="0" applyBorder="1" applyAlignment="1">
      <alignment horizontal="center" vertical="center"/>
    </xf>
    <xf numFmtId="0" fontId="0" fillId="0" borderId="110" xfId="0" applyBorder="1" applyAlignment="1">
      <alignment horizontal="center" vertical="center"/>
    </xf>
    <xf numFmtId="0" fontId="0" fillId="0" borderId="120" xfId="0" applyBorder="1" applyAlignment="1">
      <alignment horizontal="center" vertical="center" wrapText="1"/>
    </xf>
    <xf numFmtId="0" fontId="0" fillId="0" borderId="114" xfId="0" applyBorder="1" applyAlignment="1">
      <alignment horizontal="center" vertical="center"/>
    </xf>
    <xf numFmtId="0" fontId="0" fillId="0" borderId="23" xfId="0" applyBorder="1" applyAlignment="1">
      <alignment horizontal="center" vertical="center"/>
    </xf>
    <xf numFmtId="0" fontId="0" fillId="0" borderId="46" xfId="0" applyBorder="1" applyAlignment="1">
      <alignment horizontal="center" vertical="center"/>
    </xf>
    <xf numFmtId="0" fontId="0" fillId="0" borderId="116" xfId="0" applyBorder="1" applyAlignment="1">
      <alignment horizontal="center" vertical="center"/>
    </xf>
    <xf numFmtId="0" fontId="0" fillId="0" borderId="5" xfId="0" applyBorder="1" applyAlignment="1">
      <alignment horizontal="center" vertical="center"/>
    </xf>
    <xf numFmtId="0" fontId="0" fillId="0" borderId="48" xfId="0" applyBorder="1" applyAlignment="1">
      <alignment horizontal="center" vertical="center"/>
    </xf>
    <xf numFmtId="0" fontId="13" fillId="0" borderId="109" xfId="0" applyFont="1" applyBorder="1" applyAlignment="1">
      <alignment horizontal="center" vertical="center"/>
    </xf>
    <xf numFmtId="0" fontId="13" fillId="0" borderId="103" xfId="0" applyFont="1" applyBorder="1" applyAlignment="1">
      <alignment horizontal="center" vertical="center"/>
    </xf>
    <xf numFmtId="0" fontId="13" fillId="0" borderId="110" xfId="0" applyFont="1" applyBorder="1" applyAlignment="1">
      <alignment horizontal="center" vertical="center"/>
    </xf>
    <xf numFmtId="0" fontId="13" fillId="0" borderId="111" xfId="0" applyFont="1" applyBorder="1" applyAlignment="1">
      <alignment horizontal="center" vertical="center"/>
    </xf>
    <xf numFmtId="0" fontId="13" fillId="0" borderId="112" xfId="0" applyFont="1" applyBorder="1" applyAlignment="1">
      <alignment horizontal="center" vertical="center"/>
    </xf>
    <xf numFmtId="0" fontId="13" fillId="0" borderId="113" xfId="0" applyFont="1" applyBorder="1" applyAlignment="1">
      <alignment horizontal="center" vertical="center"/>
    </xf>
    <xf numFmtId="0" fontId="10" fillId="2" borderId="118" xfId="0" applyFont="1" applyFill="1" applyBorder="1" applyAlignment="1">
      <alignment horizontal="left" vertical="top"/>
    </xf>
    <xf numFmtId="0" fontId="10" fillId="2" borderId="6" xfId="0" applyFont="1" applyFill="1" applyBorder="1" applyAlignment="1">
      <alignment horizontal="left" vertical="top"/>
    </xf>
    <xf numFmtId="0" fontId="10" fillId="2" borderId="13" xfId="0" applyFont="1" applyFill="1" applyBorder="1" applyAlignment="1">
      <alignment horizontal="left" vertical="top"/>
    </xf>
    <xf numFmtId="0" fontId="10" fillId="2" borderId="0" xfId="0" applyFont="1" applyFill="1" applyBorder="1" applyAlignment="1">
      <alignment horizontal="left" vertical="top"/>
    </xf>
    <xf numFmtId="0" fontId="13" fillId="2" borderId="6" xfId="0" applyFont="1" applyFill="1" applyBorder="1" applyAlignment="1">
      <alignment horizontal="left" vertical="center"/>
    </xf>
    <xf numFmtId="0" fontId="13" fillId="2" borderId="11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105" xfId="0" applyFont="1" applyFill="1" applyBorder="1" applyAlignment="1">
      <alignment horizontal="left" vertical="center"/>
    </xf>
    <xf numFmtId="0" fontId="13" fillId="2" borderId="12" xfId="0" applyFont="1" applyFill="1" applyBorder="1" applyAlignment="1">
      <alignment horizontal="left" vertical="center"/>
    </xf>
    <xf numFmtId="0" fontId="13" fillId="2" borderId="117" xfId="0" applyFont="1" applyFill="1" applyBorder="1" applyAlignment="1">
      <alignment horizontal="left"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8" fillId="0" borderId="0" xfId="0" applyFont="1" applyBorder="1" applyAlignment="1">
      <alignment horizontal="left" vertical="center" wrapText="1"/>
    </xf>
    <xf numFmtId="0" fontId="4" fillId="0" borderId="1" xfId="0" applyFont="1" applyBorder="1" applyAlignment="1">
      <alignment horizontal="left" vertical="top"/>
    </xf>
    <xf numFmtId="0" fontId="4" fillId="0" borderId="3" xfId="0" applyFont="1" applyBorder="1" applyAlignment="1">
      <alignment horizontal="left" vertical="top"/>
    </xf>
    <xf numFmtId="0" fontId="4" fillId="0" borderId="2" xfId="0" applyFont="1" applyBorder="1" applyAlignment="1">
      <alignment horizontal="left" vertical="top"/>
    </xf>
    <xf numFmtId="0" fontId="4" fillId="0" borderId="0" xfId="0" applyFont="1" applyBorder="1" applyAlignment="1">
      <alignment horizontal="left" vertical="top"/>
    </xf>
    <xf numFmtId="0" fontId="13" fillId="0" borderId="3" xfId="0" applyFont="1" applyBorder="1" applyAlignment="1">
      <alignment horizontal="left" vertical="center"/>
    </xf>
    <xf numFmtId="0" fontId="13" fillId="0" borderId="11" xfId="0" applyFont="1" applyBorder="1" applyAlignment="1">
      <alignment horizontal="left" vertical="center"/>
    </xf>
    <xf numFmtId="0" fontId="13" fillId="0" borderId="0" xfId="0" applyFont="1" applyBorder="1" applyAlignment="1">
      <alignment horizontal="left" vertical="center"/>
    </xf>
    <xf numFmtId="0" fontId="13" fillId="0" borderId="4"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49" fontId="13" fillId="0" borderId="0" xfId="0" applyNumberFormat="1" applyFont="1" applyBorder="1" applyAlignment="1">
      <alignment horizontal="center" vertical="center"/>
    </xf>
    <xf numFmtId="0" fontId="10" fillId="2" borderId="114" xfId="0" applyFont="1" applyFill="1" applyBorder="1" applyAlignment="1">
      <alignment horizontal="center" vertical="top"/>
    </xf>
    <xf numFmtId="0" fontId="10" fillId="2" borderId="23" xfId="0" applyFont="1" applyFill="1" applyBorder="1" applyAlignment="1">
      <alignment horizontal="center" vertical="top"/>
    </xf>
    <xf numFmtId="0" fontId="10" fillId="2" borderId="13" xfId="0" applyFont="1" applyFill="1" applyBorder="1" applyAlignment="1">
      <alignment horizontal="center" vertical="top"/>
    </xf>
    <xf numFmtId="0" fontId="10" fillId="2" borderId="0" xfId="0" applyFont="1" applyFill="1" applyBorder="1" applyAlignment="1">
      <alignment horizontal="center" vertical="top"/>
    </xf>
    <xf numFmtId="0" fontId="10" fillId="2" borderId="18" xfId="0" applyFont="1" applyFill="1" applyBorder="1" applyAlignment="1">
      <alignment horizontal="center" vertical="top"/>
    </xf>
    <xf numFmtId="0" fontId="10" fillId="2" borderId="12" xfId="0" applyFont="1" applyFill="1" applyBorder="1" applyAlignment="1">
      <alignment horizontal="center" vertical="top"/>
    </xf>
    <xf numFmtId="0" fontId="13" fillId="2" borderId="23" xfId="0" applyFont="1" applyFill="1" applyBorder="1" applyAlignment="1">
      <alignment horizontal="left" vertical="center"/>
    </xf>
    <xf numFmtId="0" fontId="13" fillId="2" borderId="46" xfId="0" applyFont="1" applyFill="1" applyBorder="1" applyAlignment="1">
      <alignment horizontal="left" vertical="center"/>
    </xf>
    <xf numFmtId="9" fontId="13" fillId="0" borderId="0" xfId="0" applyNumberFormat="1" applyFont="1" applyBorder="1" applyAlignment="1">
      <alignment horizontal="center" vertical="center"/>
    </xf>
    <xf numFmtId="58" fontId="8" fillId="0" borderId="0" xfId="0" applyNumberFormat="1" applyFont="1" applyBorder="1" applyAlignment="1">
      <alignment horizontal="center" vertical="center"/>
    </xf>
    <xf numFmtId="0" fontId="8" fillId="0" borderId="11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15" xfId="0" applyFont="1" applyBorder="1" applyAlignment="1">
      <alignment horizontal="center" vertical="center" wrapText="1"/>
    </xf>
    <xf numFmtId="0" fontId="8" fillId="0" borderId="11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04" xfId="0" applyFont="1" applyBorder="1" applyAlignment="1">
      <alignment horizontal="center" vertical="center"/>
    </xf>
    <xf numFmtId="0" fontId="8" fillId="0" borderId="105" xfId="0" applyFont="1" applyBorder="1" applyAlignment="1">
      <alignment horizontal="center" vertical="center"/>
    </xf>
    <xf numFmtId="0" fontId="8" fillId="0" borderId="106" xfId="0" applyFont="1" applyBorder="1" applyAlignment="1">
      <alignment horizontal="center" vertical="center"/>
    </xf>
    <xf numFmtId="0" fontId="8" fillId="0" borderId="107" xfId="0" applyFont="1" applyBorder="1" applyAlignment="1">
      <alignment horizontal="center" vertical="center"/>
    </xf>
    <xf numFmtId="0" fontId="8" fillId="0" borderId="108" xfId="0" applyFont="1" applyBorder="1" applyAlignment="1">
      <alignment horizontal="center" vertical="center"/>
    </xf>
    <xf numFmtId="0" fontId="8" fillId="0" borderId="103"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104776</xdr:colOff>
      <xdr:row>24</xdr:row>
      <xdr:rowOff>76200</xdr:rowOff>
    </xdr:from>
    <xdr:to>
      <xdr:col>20</xdr:col>
      <xdr:colOff>104776</xdr:colOff>
      <xdr:row>25</xdr:row>
      <xdr:rowOff>47625</xdr:rowOff>
    </xdr:to>
    <xdr:sp macro="" textlink="">
      <xdr:nvSpPr>
        <xdr:cNvPr id="2" name="右矢印 1"/>
        <xdr:cNvSpPr/>
      </xdr:nvSpPr>
      <xdr:spPr>
        <a:xfrm>
          <a:off x="2857501" y="4333875"/>
          <a:ext cx="304800" cy="152400"/>
        </a:xfrm>
        <a:prstGeom prst="rightArrow">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rtlCol="0" anchor="ctr"/>
      <a:lstStyle>
        <a:defPPr algn="ctr">
          <a:defRPr kumimoji="1" sz="1600">
            <a:solidFill>
              <a:sysClr val="windowText" lastClr="000000"/>
            </a:solidFill>
            <a:latin typeface="ＭＳ ゴシック" pitchFamily="49" charset="-128"/>
            <a:ea typeface="ＭＳ ゴシック" pitchFamily="49"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BL40"/>
  <sheetViews>
    <sheetView tabSelected="1" zoomScaleNormal="100" zoomScaleSheetLayoutView="100" workbookViewId="0"/>
  </sheetViews>
  <sheetFormatPr defaultRowHeight="14.25" x14ac:dyDescent="0.15"/>
  <cols>
    <col min="1" max="1" width="2.125" customWidth="1"/>
    <col min="2" max="57" width="2" customWidth="1"/>
    <col min="58" max="62" width="2" style="59" customWidth="1"/>
    <col min="63" max="70" width="2" customWidth="1"/>
  </cols>
  <sheetData>
    <row r="1" spans="2:64" ht="15" customHeight="1" x14ac:dyDescent="0.15">
      <c r="B1" t="s">
        <v>37</v>
      </c>
      <c r="AX1" s="66" t="s">
        <v>86</v>
      </c>
      <c r="AZ1" s="110" t="str">
        <f>""&amp;V2&amp;""</f>
        <v/>
      </c>
      <c r="BA1" s="110"/>
      <c r="BB1" t="s">
        <v>66</v>
      </c>
      <c r="BK1" s="5"/>
    </row>
    <row r="2" spans="2:64" s="11" customFormat="1" ht="15" customHeight="1" x14ac:dyDescent="0.15">
      <c r="B2" s="72"/>
      <c r="C2" s="72"/>
      <c r="D2" s="72"/>
      <c r="E2" s="72"/>
      <c r="F2" s="72"/>
      <c r="G2" s="72"/>
      <c r="H2" s="72"/>
      <c r="I2" s="72"/>
      <c r="J2" s="72"/>
      <c r="K2" s="72"/>
      <c r="L2" s="72"/>
      <c r="M2" s="72"/>
      <c r="N2" s="72"/>
      <c r="O2" s="72"/>
      <c r="P2" s="72"/>
      <c r="Q2" s="72"/>
      <c r="R2" s="72"/>
      <c r="S2" s="111" t="s">
        <v>87</v>
      </c>
      <c r="T2" s="111"/>
      <c r="U2" s="112"/>
      <c r="V2" s="115"/>
      <c r="W2" s="115"/>
      <c r="X2" s="115"/>
      <c r="Y2" s="115"/>
      <c r="Z2" s="117" t="s">
        <v>67</v>
      </c>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72"/>
      <c r="BD2" s="72"/>
      <c r="BE2" s="72"/>
      <c r="BF2" s="72"/>
      <c r="BG2" s="72"/>
      <c r="BH2" s="72"/>
      <c r="BI2" s="72"/>
      <c r="BJ2" s="72"/>
      <c r="BK2" s="72"/>
    </row>
    <row r="3" spans="2:64" s="9" customFormat="1" ht="15" customHeight="1" x14ac:dyDescent="0.15">
      <c r="B3" s="73"/>
      <c r="C3" s="73"/>
      <c r="D3" s="73"/>
      <c r="E3" s="73"/>
      <c r="F3" s="73"/>
      <c r="G3" s="73"/>
      <c r="H3" s="73"/>
      <c r="I3" s="73"/>
      <c r="J3" s="73"/>
      <c r="K3" s="73"/>
      <c r="L3" s="73"/>
      <c r="M3" s="73"/>
      <c r="N3" s="73"/>
      <c r="O3" s="73"/>
      <c r="P3" s="73"/>
      <c r="Q3" s="73"/>
      <c r="R3" s="73"/>
      <c r="S3" s="113"/>
      <c r="T3" s="113"/>
      <c r="U3" s="114"/>
      <c r="V3" s="116"/>
      <c r="W3" s="116"/>
      <c r="X3" s="116"/>
      <c r="Y3" s="116"/>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73"/>
      <c r="BD3" s="73"/>
      <c r="BE3" s="73"/>
      <c r="BF3" s="73"/>
      <c r="BG3" s="73"/>
      <c r="BH3" s="73"/>
      <c r="BI3" s="73"/>
      <c r="BJ3" s="73"/>
      <c r="BK3" s="73"/>
    </row>
    <row r="4" spans="2:64" s="9" customFormat="1" ht="15" customHeight="1" x14ac:dyDescent="0.15">
      <c r="B4" s="122" t="s">
        <v>57</v>
      </c>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4"/>
    </row>
    <row r="5" spans="2:64" s="9" customFormat="1" ht="15" customHeight="1" x14ac:dyDescent="0.15">
      <c r="B5" s="125"/>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1"/>
    </row>
    <row r="6" spans="2:64" s="9" customFormat="1" ht="8.25" customHeight="1" x14ac:dyDescent="0.15">
      <c r="B6" s="125"/>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1"/>
    </row>
    <row r="7" spans="2:64" s="9" customFormat="1" ht="15.75" customHeight="1" x14ac:dyDescent="0.15">
      <c r="B7" s="118" t="s">
        <v>60</v>
      </c>
      <c r="C7" s="119"/>
      <c r="D7" s="65"/>
      <c r="E7" s="65"/>
      <c r="F7" s="65"/>
      <c r="G7" s="65"/>
      <c r="H7" s="120" t="s">
        <v>61</v>
      </c>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1"/>
    </row>
    <row r="8" spans="2:64" s="9" customFormat="1" ht="6" customHeight="1" x14ac:dyDescent="0.15">
      <c r="B8" s="60"/>
      <c r="C8" s="61"/>
      <c r="D8" s="62"/>
      <c r="E8" s="62"/>
      <c r="F8" s="62"/>
      <c r="G8" s="62"/>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4"/>
    </row>
    <row r="9" spans="2:64" s="10" customFormat="1" ht="24" customHeight="1" thickBot="1" x14ac:dyDescent="0.2">
      <c r="B9" s="50"/>
      <c r="C9" s="126" t="s">
        <v>32</v>
      </c>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52"/>
      <c r="AG9" s="50"/>
      <c r="AH9" s="50"/>
      <c r="AI9" s="50"/>
      <c r="AJ9" s="50"/>
      <c r="AK9" s="50"/>
      <c r="AL9" s="50"/>
      <c r="AM9" s="50"/>
      <c r="AN9" s="51"/>
      <c r="AO9" s="51"/>
      <c r="AP9" s="51"/>
      <c r="AQ9" s="51"/>
      <c r="AS9" s="127" t="s">
        <v>50</v>
      </c>
      <c r="AT9" s="127"/>
      <c r="AU9" s="127"/>
      <c r="AV9" s="127"/>
      <c r="AW9" s="128" t="s">
        <v>86</v>
      </c>
      <c r="AX9" s="128"/>
      <c r="AY9" s="128"/>
      <c r="AZ9" s="129"/>
      <c r="BA9" s="129"/>
      <c r="BB9" s="130" t="s">
        <v>51</v>
      </c>
      <c r="BC9" s="130"/>
      <c r="BD9" s="129"/>
      <c r="BE9" s="129"/>
      <c r="BF9" s="130" t="s">
        <v>52</v>
      </c>
      <c r="BG9" s="130"/>
      <c r="BH9" s="129"/>
      <c r="BI9" s="129"/>
      <c r="BJ9" s="131" t="s">
        <v>53</v>
      </c>
      <c r="BK9" s="131"/>
      <c r="BL9" s="50"/>
    </row>
    <row r="10" spans="2:64" ht="7.5" customHeight="1" thickTop="1" thickBot="1" x14ac:dyDescent="0.2"/>
    <row r="11" spans="2:64" ht="15" customHeight="1" x14ac:dyDescent="0.15">
      <c r="B11" s="1"/>
      <c r="C11" s="3"/>
      <c r="D11" s="3"/>
      <c r="E11" s="3"/>
      <c r="F11" s="3"/>
      <c r="G11" s="3"/>
      <c r="H11" s="3"/>
      <c r="I11" s="3"/>
      <c r="J11" s="3"/>
      <c r="K11" s="3"/>
      <c r="L11" s="3"/>
      <c r="M11" s="3"/>
      <c r="N11" s="3"/>
      <c r="O11" s="3"/>
      <c r="P11" s="3"/>
      <c r="Q11" s="3"/>
      <c r="R11" s="3"/>
      <c r="S11" s="132" t="s">
        <v>89</v>
      </c>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4" t="s">
        <v>90</v>
      </c>
      <c r="AU11" s="134"/>
      <c r="AV11" s="134"/>
      <c r="AW11" s="134"/>
      <c r="AX11" s="134"/>
      <c r="AY11" s="135"/>
      <c r="AZ11" s="132" t="s">
        <v>11</v>
      </c>
      <c r="BA11" s="133"/>
      <c r="BB11" s="133"/>
      <c r="BC11" s="133"/>
      <c r="BD11" s="137" t="s">
        <v>12</v>
      </c>
      <c r="BE11" s="138"/>
      <c r="BF11" s="139"/>
      <c r="BG11" s="133" t="s">
        <v>15</v>
      </c>
      <c r="BH11" s="133"/>
      <c r="BI11" s="133"/>
      <c r="BJ11" s="133"/>
      <c r="BK11" s="143"/>
    </row>
    <row r="12" spans="2:64" ht="15" customHeight="1" x14ac:dyDescent="0.15">
      <c r="B12" s="2"/>
      <c r="C12" s="4"/>
      <c r="D12" s="4"/>
      <c r="E12" s="4"/>
      <c r="F12" s="4"/>
      <c r="G12" s="4"/>
      <c r="H12" s="4"/>
      <c r="I12" s="4"/>
      <c r="J12" s="4"/>
      <c r="K12" s="4"/>
      <c r="L12" s="4"/>
      <c r="M12" s="4"/>
      <c r="N12" s="4"/>
      <c r="O12" s="4"/>
      <c r="P12" s="4"/>
      <c r="Q12" s="4"/>
      <c r="R12" s="4"/>
      <c r="S12" s="144" t="s">
        <v>0</v>
      </c>
      <c r="T12" s="145"/>
      <c r="U12" s="146"/>
      <c r="V12" s="146" t="s">
        <v>1</v>
      </c>
      <c r="W12" s="147"/>
      <c r="X12" s="147"/>
      <c r="Y12" s="147" t="s">
        <v>2</v>
      </c>
      <c r="Z12" s="147"/>
      <c r="AA12" s="147"/>
      <c r="AB12" s="147" t="s">
        <v>3</v>
      </c>
      <c r="AC12" s="147"/>
      <c r="AD12" s="147"/>
      <c r="AE12" s="147" t="s">
        <v>4</v>
      </c>
      <c r="AF12" s="147"/>
      <c r="AG12" s="147"/>
      <c r="AH12" s="147" t="s">
        <v>5</v>
      </c>
      <c r="AI12" s="147"/>
      <c r="AJ12" s="147"/>
      <c r="AK12" s="147" t="s">
        <v>6</v>
      </c>
      <c r="AL12" s="147"/>
      <c r="AM12" s="147"/>
      <c r="AN12" s="147" t="s">
        <v>7</v>
      </c>
      <c r="AO12" s="147"/>
      <c r="AP12" s="147"/>
      <c r="AQ12" s="147" t="s">
        <v>8</v>
      </c>
      <c r="AR12" s="147"/>
      <c r="AS12" s="147"/>
      <c r="AT12" s="147" t="s">
        <v>9</v>
      </c>
      <c r="AU12" s="147"/>
      <c r="AV12" s="147"/>
      <c r="AW12" s="147" t="s">
        <v>10</v>
      </c>
      <c r="AX12" s="147"/>
      <c r="AY12" s="148"/>
      <c r="AZ12" s="136"/>
      <c r="BA12" s="127"/>
      <c r="BB12" s="127"/>
      <c r="BC12" s="127"/>
      <c r="BD12" s="140"/>
      <c r="BE12" s="141"/>
      <c r="BF12" s="142"/>
      <c r="BG12" s="127" t="s">
        <v>16</v>
      </c>
      <c r="BH12" s="127"/>
      <c r="BI12" s="127"/>
      <c r="BJ12" s="127"/>
      <c r="BK12" s="149"/>
    </row>
    <row r="13" spans="2:64" ht="15" customHeight="1" x14ac:dyDescent="0.15">
      <c r="B13" s="150" t="s">
        <v>13</v>
      </c>
      <c r="C13" s="151"/>
      <c r="D13" s="151"/>
      <c r="E13" s="151"/>
      <c r="F13" s="151"/>
      <c r="G13" s="156" t="s">
        <v>62</v>
      </c>
      <c r="H13" s="157"/>
      <c r="I13" s="157"/>
      <c r="J13" s="157"/>
      <c r="K13" s="157"/>
      <c r="L13" s="157"/>
      <c r="M13" s="157"/>
      <c r="N13" s="157"/>
      <c r="O13" s="157"/>
      <c r="P13" s="157"/>
      <c r="Q13" s="157"/>
      <c r="R13" s="158"/>
      <c r="S13" s="162"/>
      <c r="T13" s="163"/>
      <c r="U13" s="164"/>
      <c r="V13" s="164"/>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70"/>
      <c r="AZ13" s="172">
        <f>SUM(S13:AX14)</f>
        <v>0</v>
      </c>
      <c r="BA13" s="173"/>
      <c r="BB13" s="173"/>
      <c r="BC13" s="173"/>
      <c r="BD13" s="162" t="s">
        <v>14</v>
      </c>
      <c r="BE13" s="163"/>
      <c r="BF13" s="176"/>
      <c r="BG13" s="178">
        <f>ROUND(AZ13*0.5,1)</f>
        <v>0</v>
      </c>
      <c r="BH13" s="178"/>
      <c r="BI13" s="178"/>
      <c r="BJ13" s="178"/>
      <c r="BK13" s="179"/>
    </row>
    <row r="14" spans="2:64" ht="15" customHeight="1" x14ac:dyDescent="0.15">
      <c r="B14" s="152"/>
      <c r="C14" s="153"/>
      <c r="D14" s="153"/>
      <c r="E14" s="153"/>
      <c r="F14" s="153"/>
      <c r="G14" s="159"/>
      <c r="H14" s="160"/>
      <c r="I14" s="160"/>
      <c r="J14" s="160"/>
      <c r="K14" s="160"/>
      <c r="L14" s="160"/>
      <c r="M14" s="160"/>
      <c r="N14" s="160"/>
      <c r="O14" s="160"/>
      <c r="P14" s="160"/>
      <c r="Q14" s="160"/>
      <c r="R14" s="161"/>
      <c r="S14" s="165"/>
      <c r="T14" s="166"/>
      <c r="U14" s="167"/>
      <c r="V14" s="167"/>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c r="AX14" s="169"/>
      <c r="AY14" s="171"/>
      <c r="AZ14" s="174"/>
      <c r="BA14" s="175"/>
      <c r="BB14" s="175"/>
      <c r="BC14" s="175"/>
      <c r="BD14" s="165"/>
      <c r="BE14" s="166"/>
      <c r="BF14" s="177"/>
      <c r="BG14" s="180"/>
      <c r="BH14" s="180"/>
      <c r="BI14" s="180"/>
      <c r="BJ14" s="180"/>
      <c r="BK14" s="181"/>
    </row>
    <row r="15" spans="2:64" ht="15" customHeight="1" x14ac:dyDescent="0.15">
      <c r="B15" s="152"/>
      <c r="C15" s="153"/>
      <c r="D15" s="153"/>
      <c r="E15" s="153"/>
      <c r="F15" s="153"/>
      <c r="G15" s="182" t="s">
        <v>63</v>
      </c>
      <c r="H15" s="183"/>
      <c r="I15" s="183"/>
      <c r="J15" s="183"/>
      <c r="K15" s="183"/>
      <c r="L15" s="183"/>
      <c r="M15" s="183"/>
      <c r="N15" s="183"/>
      <c r="O15" s="183"/>
      <c r="P15" s="183"/>
      <c r="Q15" s="183"/>
      <c r="R15" s="184"/>
      <c r="S15" s="188"/>
      <c r="T15" s="189"/>
      <c r="U15" s="190"/>
      <c r="V15" s="190"/>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6"/>
      <c r="AZ15" s="198">
        <f>SUM(S15:AX16)</f>
        <v>0</v>
      </c>
      <c r="BA15" s="199"/>
      <c r="BB15" s="199"/>
      <c r="BC15" s="199"/>
      <c r="BD15" s="188" t="s">
        <v>17</v>
      </c>
      <c r="BE15" s="189"/>
      <c r="BF15" s="202"/>
      <c r="BG15" s="204">
        <f>ROUND(AZ15*0.75,1)</f>
        <v>0</v>
      </c>
      <c r="BH15" s="204"/>
      <c r="BI15" s="204"/>
      <c r="BJ15" s="204"/>
      <c r="BK15" s="205"/>
    </row>
    <row r="16" spans="2:64" ht="15" customHeight="1" x14ac:dyDescent="0.15">
      <c r="B16" s="152"/>
      <c r="C16" s="153"/>
      <c r="D16" s="153"/>
      <c r="E16" s="153"/>
      <c r="F16" s="153"/>
      <c r="G16" s="185"/>
      <c r="H16" s="186"/>
      <c r="I16" s="186"/>
      <c r="J16" s="186"/>
      <c r="K16" s="186"/>
      <c r="L16" s="186"/>
      <c r="M16" s="186"/>
      <c r="N16" s="186"/>
      <c r="O16" s="186"/>
      <c r="P16" s="186"/>
      <c r="Q16" s="186"/>
      <c r="R16" s="187"/>
      <c r="S16" s="191"/>
      <c r="T16" s="192"/>
      <c r="U16" s="193"/>
      <c r="V16" s="193"/>
      <c r="W16" s="195"/>
      <c r="X16" s="195"/>
      <c r="Y16" s="195"/>
      <c r="Z16" s="195"/>
      <c r="AA16" s="195"/>
      <c r="AB16" s="195"/>
      <c r="AC16" s="195"/>
      <c r="AD16" s="195"/>
      <c r="AE16" s="195"/>
      <c r="AF16" s="195"/>
      <c r="AG16" s="195"/>
      <c r="AH16" s="195"/>
      <c r="AI16" s="195"/>
      <c r="AJ16" s="195"/>
      <c r="AK16" s="169"/>
      <c r="AL16" s="169"/>
      <c r="AM16" s="169"/>
      <c r="AN16" s="195"/>
      <c r="AO16" s="195"/>
      <c r="AP16" s="195"/>
      <c r="AQ16" s="195"/>
      <c r="AR16" s="195"/>
      <c r="AS16" s="195"/>
      <c r="AT16" s="195"/>
      <c r="AU16" s="195"/>
      <c r="AV16" s="195"/>
      <c r="AW16" s="195"/>
      <c r="AX16" s="195"/>
      <c r="AY16" s="197"/>
      <c r="AZ16" s="200"/>
      <c r="BA16" s="201"/>
      <c r="BB16" s="201"/>
      <c r="BC16" s="201"/>
      <c r="BD16" s="191"/>
      <c r="BE16" s="192"/>
      <c r="BF16" s="203"/>
      <c r="BG16" s="206"/>
      <c r="BH16" s="206"/>
      <c r="BI16" s="206"/>
      <c r="BJ16" s="206"/>
      <c r="BK16" s="207"/>
    </row>
    <row r="17" spans="2:64" ht="15" customHeight="1" x14ac:dyDescent="0.15">
      <c r="B17" s="152"/>
      <c r="C17" s="153"/>
      <c r="D17" s="153"/>
      <c r="E17" s="153"/>
      <c r="F17" s="153"/>
      <c r="G17" s="159" t="s">
        <v>65</v>
      </c>
      <c r="H17" s="160"/>
      <c r="I17" s="160"/>
      <c r="J17" s="160"/>
      <c r="K17" s="160"/>
      <c r="L17" s="160"/>
      <c r="M17" s="160"/>
      <c r="N17" s="160"/>
      <c r="O17" s="160"/>
      <c r="P17" s="160"/>
      <c r="Q17" s="160"/>
      <c r="R17" s="161"/>
      <c r="S17" s="165"/>
      <c r="T17" s="166"/>
      <c r="U17" s="167"/>
      <c r="V17" s="167"/>
      <c r="W17" s="169"/>
      <c r="X17" s="169"/>
      <c r="Y17" s="169"/>
      <c r="Z17" s="169"/>
      <c r="AA17" s="169"/>
      <c r="AB17" s="169"/>
      <c r="AC17" s="169"/>
      <c r="AD17" s="169"/>
      <c r="AE17" s="169"/>
      <c r="AF17" s="169"/>
      <c r="AG17" s="169"/>
      <c r="AH17" s="169"/>
      <c r="AI17" s="169"/>
      <c r="AJ17" s="169"/>
      <c r="AK17" s="194"/>
      <c r="AL17" s="194"/>
      <c r="AM17" s="194"/>
      <c r="AN17" s="169"/>
      <c r="AO17" s="169"/>
      <c r="AP17" s="169"/>
      <c r="AQ17" s="169"/>
      <c r="AR17" s="169"/>
      <c r="AS17" s="169"/>
      <c r="AT17" s="169"/>
      <c r="AU17" s="169"/>
      <c r="AV17" s="169"/>
      <c r="AW17" s="169"/>
      <c r="AX17" s="169"/>
      <c r="AY17" s="171"/>
      <c r="AZ17" s="174">
        <f>SUM(S17:AX18)</f>
        <v>0</v>
      </c>
      <c r="BA17" s="175"/>
      <c r="BB17" s="175"/>
      <c r="BC17" s="175"/>
      <c r="BD17" s="165" t="s">
        <v>18</v>
      </c>
      <c r="BE17" s="166"/>
      <c r="BF17" s="177"/>
      <c r="BG17" s="180">
        <f>AZ17</f>
        <v>0</v>
      </c>
      <c r="BH17" s="180"/>
      <c r="BI17" s="180"/>
      <c r="BJ17" s="180"/>
      <c r="BK17" s="181"/>
    </row>
    <row r="18" spans="2:64" ht="15" customHeight="1" x14ac:dyDescent="0.15">
      <c r="B18" s="154"/>
      <c r="C18" s="155"/>
      <c r="D18" s="155"/>
      <c r="E18" s="155"/>
      <c r="F18" s="155"/>
      <c r="G18" s="208"/>
      <c r="H18" s="209"/>
      <c r="I18" s="209"/>
      <c r="J18" s="209"/>
      <c r="K18" s="209"/>
      <c r="L18" s="209"/>
      <c r="M18" s="209"/>
      <c r="N18" s="209"/>
      <c r="O18" s="209"/>
      <c r="P18" s="209"/>
      <c r="Q18" s="209"/>
      <c r="R18" s="210"/>
      <c r="S18" s="211"/>
      <c r="T18" s="212"/>
      <c r="U18" s="213"/>
      <c r="V18" s="213"/>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5"/>
      <c r="AZ18" s="216"/>
      <c r="BA18" s="217"/>
      <c r="BB18" s="217"/>
      <c r="BC18" s="217"/>
      <c r="BD18" s="211"/>
      <c r="BE18" s="212"/>
      <c r="BF18" s="218"/>
      <c r="BG18" s="219"/>
      <c r="BH18" s="219"/>
      <c r="BI18" s="219"/>
      <c r="BJ18" s="219"/>
      <c r="BK18" s="220"/>
    </row>
    <row r="19" spans="2:64" ht="15" customHeight="1" x14ac:dyDescent="0.15">
      <c r="B19" s="221" t="s">
        <v>49</v>
      </c>
      <c r="C19" s="222"/>
      <c r="D19" s="222"/>
      <c r="E19" s="227" t="s">
        <v>31</v>
      </c>
      <c r="F19" s="228"/>
      <c r="G19" s="156" t="s">
        <v>64</v>
      </c>
      <c r="H19" s="157"/>
      <c r="I19" s="157"/>
      <c r="J19" s="157"/>
      <c r="K19" s="157"/>
      <c r="L19" s="157"/>
      <c r="M19" s="157"/>
      <c r="N19" s="157"/>
      <c r="O19" s="157"/>
      <c r="P19" s="157"/>
      <c r="Q19" s="157"/>
      <c r="R19" s="157"/>
      <c r="S19" s="162"/>
      <c r="T19" s="163"/>
      <c r="U19" s="164"/>
      <c r="V19" s="164"/>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70"/>
      <c r="AZ19" s="172">
        <f>SUM(S19:AX20)</f>
        <v>0</v>
      </c>
      <c r="BA19" s="173"/>
      <c r="BB19" s="173"/>
      <c r="BC19" s="173"/>
      <c r="BD19" s="162" t="s">
        <v>14</v>
      </c>
      <c r="BE19" s="163"/>
      <c r="BF19" s="176"/>
      <c r="BG19" s="178">
        <f>ROUND(AZ19*0.5,1)</f>
        <v>0</v>
      </c>
      <c r="BH19" s="178"/>
      <c r="BI19" s="178"/>
      <c r="BJ19" s="178"/>
      <c r="BK19" s="179"/>
    </row>
    <row r="20" spans="2:64" ht="15" customHeight="1" x14ac:dyDescent="0.15">
      <c r="B20" s="223"/>
      <c r="C20" s="224"/>
      <c r="D20" s="224"/>
      <c r="E20" s="229"/>
      <c r="F20" s="230"/>
      <c r="G20" s="159"/>
      <c r="H20" s="160"/>
      <c r="I20" s="160"/>
      <c r="J20" s="160"/>
      <c r="K20" s="160"/>
      <c r="L20" s="160"/>
      <c r="M20" s="160"/>
      <c r="N20" s="160"/>
      <c r="O20" s="160"/>
      <c r="P20" s="160"/>
      <c r="Q20" s="160"/>
      <c r="R20" s="160"/>
      <c r="S20" s="165"/>
      <c r="T20" s="166"/>
      <c r="U20" s="167"/>
      <c r="V20" s="167"/>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71"/>
      <c r="AZ20" s="174"/>
      <c r="BA20" s="175"/>
      <c r="BB20" s="175"/>
      <c r="BC20" s="175"/>
      <c r="BD20" s="165"/>
      <c r="BE20" s="166"/>
      <c r="BF20" s="177"/>
      <c r="BG20" s="180"/>
      <c r="BH20" s="180"/>
      <c r="BI20" s="180"/>
      <c r="BJ20" s="180"/>
      <c r="BK20" s="181"/>
    </row>
    <row r="21" spans="2:64" ht="15" customHeight="1" x14ac:dyDescent="0.15">
      <c r="B21" s="223"/>
      <c r="C21" s="224"/>
      <c r="D21" s="224"/>
      <c r="E21" s="229"/>
      <c r="F21" s="230"/>
      <c r="G21" s="182" t="s">
        <v>63</v>
      </c>
      <c r="H21" s="183"/>
      <c r="I21" s="183"/>
      <c r="J21" s="183"/>
      <c r="K21" s="183"/>
      <c r="L21" s="183"/>
      <c r="M21" s="183"/>
      <c r="N21" s="183"/>
      <c r="O21" s="183"/>
      <c r="P21" s="183"/>
      <c r="Q21" s="183"/>
      <c r="R21" s="183"/>
      <c r="S21" s="188"/>
      <c r="T21" s="189"/>
      <c r="U21" s="190"/>
      <c r="V21" s="190"/>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6"/>
      <c r="AZ21" s="198">
        <f>SUM(S21:AX22)</f>
        <v>0</v>
      </c>
      <c r="BA21" s="199"/>
      <c r="BB21" s="199"/>
      <c r="BC21" s="199"/>
      <c r="BD21" s="188" t="s">
        <v>17</v>
      </c>
      <c r="BE21" s="189"/>
      <c r="BF21" s="202"/>
      <c r="BG21" s="204">
        <f>ROUND(AZ21*0.75,1)</f>
        <v>0</v>
      </c>
      <c r="BH21" s="204"/>
      <c r="BI21" s="204"/>
      <c r="BJ21" s="204"/>
      <c r="BK21" s="205"/>
    </row>
    <row r="22" spans="2:64" ht="15" customHeight="1" x14ac:dyDescent="0.15">
      <c r="B22" s="223"/>
      <c r="C22" s="224"/>
      <c r="D22" s="224"/>
      <c r="E22" s="229"/>
      <c r="F22" s="230"/>
      <c r="G22" s="185"/>
      <c r="H22" s="186"/>
      <c r="I22" s="186"/>
      <c r="J22" s="186"/>
      <c r="K22" s="186"/>
      <c r="L22" s="186"/>
      <c r="M22" s="186"/>
      <c r="N22" s="186"/>
      <c r="O22" s="186"/>
      <c r="P22" s="186"/>
      <c r="Q22" s="186"/>
      <c r="R22" s="186"/>
      <c r="S22" s="191"/>
      <c r="T22" s="192"/>
      <c r="U22" s="193"/>
      <c r="V22" s="193"/>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7"/>
      <c r="AZ22" s="200"/>
      <c r="BA22" s="201"/>
      <c r="BB22" s="201"/>
      <c r="BC22" s="201"/>
      <c r="BD22" s="191"/>
      <c r="BE22" s="192"/>
      <c r="BF22" s="203"/>
      <c r="BG22" s="206"/>
      <c r="BH22" s="206"/>
      <c r="BI22" s="206"/>
      <c r="BJ22" s="206"/>
      <c r="BK22" s="207"/>
    </row>
    <row r="23" spans="2:64" ht="15" customHeight="1" x14ac:dyDescent="0.15">
      <c r="B23" s="223"/>
      <c r="C23" s="224"/>
      <c r="D23" s="224"/>
      <c r="E23" s="229"/>
      <c r="F23" s="230"/>
      <c r="G23" s="159" t="s">
        <v>65</v>
      </c>
      <c r="H23" s="160"/>
      <c r="I23" s="160"/>
      <c r="J23" s="160"/>
      <c r="K23" s="160"/>
      <c r="L23" s="160"/>
      <c r="M23" s="160"/>
      <c r="N23" s="160"/>
      <c r="O23" s="160"/>
      <c r="P23" s="160"/>
      <c r="Q23" s="160"/>
      <c r="R23" s="160"/>
      <c r="S23" s="165"/>
      <c r="T23" s="166"/>
      <c r="U23" s="167"/>
      <c r="V23" s="167"/>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71"/>
      <c r="AZ23" s="174">
        <f>SUM(S23:AX24)</f>
        <v>0</v>
      </c>
      <c r="BA23" s="175"/>
      <c r="BB23" s="175"/>
      <c r="BC23" s="175"/>
      <c r="BD23" s="165" t="s">
        <v>18</v>
      </c>
      <c r="BE23" s="166"/>
      <c r="BF23" s="177"/>
      <c r="BG23" s="180">
        <f>AZ23</f>
        <v>0</v>
      </c>
      <c r="BH23" s="180"/>
      <c r="BI23" s="180"/>
      <c r="BJ23" s="180"/>
      <c r="BK23" s="181"/>
    </row>
    <row r="24" spans="2:64" ht="15" customHeight="1" x14ac:dyDescent="0.15">
      <c r="B24" s="223"/>
      <c r="C24" s="224"/>
      <c r="D24" s="224"/>
      <c r="E24" s="231"/>
      <c r="F24" s="232"/>
      <c r="G24" s="159"/>
      <c r="H24" s="160"/>
      <c r="I24" s="160"/>
      <c r="J24" s="160"/>
      <c r="K24" s="160"/>
      <c r="L24" s="160"/>
      <c r="M24" s="160"/>
      <c r="N24" s="160"/>
      <c r="O24" s="160"/>
      <c r="P24" s="160"/>
      <c r="Q24" s="160"/>
      <c r="R24" s="160"/>
      <c r="S24" s="165"/>
      <c r="T24" s="166"/>
      <c r="U24" s="167"/>
      <c r="V24" s="167"/>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71"/>
      <c r="AZ24" s="174"/>
      <c r="BA24" s="175"/>
      <c r="BB24" s="175"/>
      <c r="BC24" s="175"/>
      <c r="BD24" s="165"/>
      <c r="BE24" s="166"/>
      <c r="BF24" s="177"/>
      <c r="BG24" s="180"/>
      <c r="BH24" s="180"/>
      <c r="BI24" s="180"/>
      <c r="BJ24" s="180"/>
      <c r="BK24" s="181"/>
    </row>
    <row r="25" spans="2:64" ht="15" customHeight="1" x14ac:dyDescent="0.15">
      <c r="B25" s="223"/>
      <c r="C25" s="224"/>
      <c r="D25" s="224"/>
      <c r="E25" s="233" t="s">
        <v>30</v>
      </c>
      <c r="F25" s="234"/>
      <c r="G25" s="237" t="s">
        <v>19</v>
      </c>
      <c r="H25" s="238"/>
      <c r="I25" s="238"/>
      <c r="J25" s="238"/>
      <c r="K25" s="238"/>
      <c r="L25" s="238"/>
      <c r="M25" s="238"/>
      <c r="N25" s="238"/>
      <c r="O25" s="238"/>
      <c r="P25" s="238"/>
      <c r="Q25" s="238"/>
      <c r="R25" s="238"/>
      <c r="S25" s="162"/>
      <c r="T25" s="163"/>
      <c r="U25" s="164"/>
      <c r="V25" s="164"/>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70"/>
      <c r="AZ25" s="172">
        <f>SUM(S25:AX26)</f>
        <v>0</v>
      </c>
      <c r="BA25" s="173"/>
      <c r="BB25" s="173"/>
      <c r="BC25" s="173"/>
      <c r="BD25" s="162" t="s">
        <v>18</v>
      </c>
      <c r="BE25" s="163"/>
      <c r="BF25" s="176"/>
      <c r="BG25" s="178">
        <f>AZ25</f>
        <v>0</v>
      </c>
      <c r="BH25" s="178"/>
      <c r="BI25" s="178"/>
      <c r="BJ25" s="178"/>
      <c r="BK25" s="179"/>
    </row>
    <row r="26" spans="2:64" ht="15" customHeight="1" thickBot="1" x14ac:dyDescent="0.2">
      <c r="B26" s="225"/>
      <c r="C26" s="226"/>
      <c r="D26" s="226"/>
      <c r="E26" s="235"/>
      <c r="F26" s="236"/>
      <c r="G26" s="239"/>
      <c r="H26" s="240"/>
      <c r="I26" s="240"/>
      <c r="J26" s="240"/>
      <c r="K26" s="240"/>
      <c r="L26" s="240"/>
      <c r="M26" s="240"/>
      <c r="N26" s="240"/>
      <c r="O26" s="240"/>
      <c r="P26" s="240"/>
      <c r="Q26" s="240"/>
      <c r="R26" s="240"/>
      <c r="S26" s="241"/>
      <c r="T26" s="242"/>
      <c r="U26" s="243"/>
      <c r="V26" s="243"/>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5"/>
      <c r="AZ26" s="246"/>
      <c r="BA26" s="247"/>
      <c r="BB26" s="247"/>
      <c r="BC26" s="247"/>
      <c r="BD26" s="241"/>
      <c r="BE26" s="242"/>
      <c r="BF26" s="248"/>
      <c r="BG26" s="249"/>
      <c r="BH26" s="249"/>
      <c r="BI26" s="249"/>
      <c r="BJ26" s="249"/>
      <c r="BK26" s="250"/>
    </row>
    <row r="27" spans="2:64" ht="9" customHeight="1" thickBot="1" x14ac:dyDescent="0.2">
      <c r="B27" s="53"/>
      <c r="C27" s="53"/>
      <c r="D27" s="53"/>
      <c r="E27" s="53"/>
      <c r="F27" s="6"/>
      <c r="G27" s="6"/>
      <c r="H27" s="6"/>
      <c r="I27" s="6"/>
      <c r="J27" s="6"/>
      <c r="K27" s="6"/>
      <c r="L27" s="6"/>
      <c r="M27" s="6"/>
      <c r="N27" s="6"/>
      <c r="O27" s="6"/>
      <c r="P27" s="6"/>
      <c r="Q27" s="6"/>
      <c r="R27" s="7"/>
      <c r="S27" s="7"/>
      <c r="T27" s="7"/>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3"/>
      <c r="BG27" s="13"/>
      <c r="BH27" s="13"/>
      <c r="BI27" s="13"/>
      <c r="BJ27" s="13"/>
      <c r="BK27" s="8"/>
    </row>
    <row r="28" spans="2:64" ht="15" customHeight="1" x14ac:dyDescent="0.15">
      <c r="B28" s="38"/>
      <c r="C28" s="38"/>
      <c r="D28" s="38"/>
      <c r="E28" s="38"/>
      <c r="F28" s="39"/>
      <c r="G28" s="39"/>
      <c r="H28" s="39"/>
      <c r="I28" s="39"/>
      <c r="J28" s="39"/>
      <c r="K28" s="35"/>
      <c r="L28" s="40"/>
      <c r="M28" s="251" t="s">
        <v>38</v>
      </c>
      <c r="N28" s="252"/>
      <c r="O28" s="252"/>
      <c r="P28" s="252"/>
      <c r="Q28" s="252"/>
      <c r="R28" s="252"/>
      <c r="S28" s="252"/>
      <c r="T28" s="252"/>
      <c r="U28" s="252"/>
      <c r="V28" s="252"/>
      <c r="W28" s="252"/>
      <c r="X28" s="253"/>
      <c r="Y28" s="12"/>
      <c r="Z28" s="34"/>
      <c r="AA28" s="41" t="s">
        <v>91</v>
      </c>
      <c r="AB28" s="254" t="s">
        <v>55</v>
      </c>
      <c r="AC28" s="254"/>
      <c r="AD28" s="254"/>
      <c r="AE28" s="254"/>
      <c r="AF28" s="254"/>
      <c r="AG28" s="254"/>
      <c r="AH28" s="254"/>
      <c r="AI28" s="254"/>
      <c r="AJ28" s="254"/>
      <c r="AK28" s="254"/>
      <c r="AL28" s="254"/>
      <c r="AM28" s="18"/>
      <c r="AN28" s="18"/>
      <c r="AO28" s="18"/>
      <c r="AP28" s="18"/>
      <c r="AQ28" s="18"/>
      <c r="AR28" s="18"/>
      <c r="AS28" s="19"/>
      <c r="AT28" s="19"/>
      <c r="AU28" s="19"/>
      <c r="AV28" s="19"/>
      <c r="AW28" s="19"/>
      <c r="AX28" s="42"/>
      <c r="BF28"/>
      <c r="BG28"/>
      <c r="BH28"/>
      <c r="BI28"/>
      <c r="BJ28"/>
    </row>
    <row r="29" spans="2:64" ht="14.1" customHeight="1" thickBot="1" x14ac:dyDescent="0.2">
      <c r="B29" s="35"/>
      <c r="C29" s="35"/>
      <c r="D29" s="35"/>
      <c r="E29" s="35"/>
      <c r="F29" s="35"/>
      <c r="G29" s="35"/>
      <c r="H29" s="35"/>
      <c r="I29" s="35"/>
      <c r="J29" s="35"/>
      <c r="K29" s="35"/>
      <c r="L29" s="36"/>
      <c r="M29" s="256" t="s">
        <v>58</v>
      </c>
      <c r="N29" s="257"/>
      <c r="O29" s="257"/>
      <c r="P29" s="257"/>
      <c r="Q29" s="257"/>
      <c r="R29" s="258"/>
      <c r="S29" s="262" t="s">
        <v>59</v>
      </c>
      <c r="T29" s="257"/>
      <c r="U29" s="257"/>
      <c r="V29" s="257"/>
      <c r="W29" s="257"/>
      <c r="X29" s="263"/>
      <c r="Y29" s="12"/>
      <c r="Z29" s="34"/>
      <c r="AA29" s="20"/>
      <c r="AB29" s="255"/>
      <c r="AC29" s="255"/>
      <c r="AD29" s="255"/>
      <c r="AE29" s="255"/>
      <c r="AF29" s="255"/>
      <c r="AG29" s="255"/>
      <c r="AH29" s="255"/>
      <c r="AI29" s="255"/>
      <c r="AJ29" s="255"/>
      <c r="AK29" s="255"/>
      <c r="AL29" s="255"/>
      <c r="AM29" s="21"/>
      <c r="AN29" s="21"/>
      <c r="AO29" s="21"/>
      <c r="AP29" s="21"/>
      <c r="AQ29" s="21"/>
      <c r="AR29" s="21"/>
      <c r="AS29" s="22"/>
      <c r="AT29" s="22"/>
      <c r="AU29" s="22"/>
      <c r="AV29" s="22"/>
      <c r="AW29" s="22"/>
      <c r="AX29" s="23"/>
      <c r="AZ29" s="49"/>
      <c r="BA29" s="49"/>
      <c r="BB29" s="49"/>
      <c r="BC29" s="49"/>
      <c r="BD29" s="49"/>
      <c r="BE29" s="49"/>
      <c r="BF29" s="49"/>
      <c r="BG29" s="49"/>
      <c r="BH29" s="49"/>
      <c r="BI29" s="49"/>
      <c r="BJ29" s="49"/>
      <c r="BK29" s="47"/>
      <c r="BL29" s="4"/>
    </row>
    <row r="30" spans="2:64" ht="14.1" customHeight="1" thickTop="1" x14ac:dyDescent="0.15">
      <c r="B30" s="29"/>
      <c r="C30" s="29"/>
      <c r="D30" s="29"/>
      <c r="E30" s="29"/>
      <c r="F30" s="29"/>
      <c r="G30" s="29"/>
      <c r="H30" s="29"/>
      <c r="I30" s="29"/>
      <c r="J30" s="29"/>
      <c r="K30" s="29"/>
      <c r="L30" s="37"/>
      <c r="M30" s="259"/>
      <c r="N30" s="260"/>
      <c r="O30" s="260"/>
      <c r="P30" s="260"/>
      <c r="Q30" s="260"/>
      <c r="R30" s="261"/>
      <c r="S30" s="264"/>
      <c r="T30" s="260"/>
      <c r="U30" s="260"/>
      <c r="V30" s="260"/>
      <c r="W30" s="260"/>
      <c r="X30" s="265"/>
      <c r="Y30" s="14"/>
      <c r="Z30" s="26"/>
      <c r="AA30" s="24"/>
      <c r="AB30" s="128" t="s">
        <v>26</v>
      </c>
      <c r="AC30" s="128"/>
      <c r="AD30" s="128"/>
      <c r="AE30" s="128"/>
      <c r="AF30" s="128"/>
      <c r="AG30" s="128"/>
      <c r="AH30" s="25"/>
      <c r="AI30" s="128"/>
      <c r="AJ30" s="128"/>
      <c r="AK30" s="128"/>
      <c r="AL30" s="128" t="s">
        <v>27</v>
      </c>
      <c r="AM30" s="128"/>
      <c r="AN30" s="25"/>
      <c r="AO30" s="25"/>
      <c r="AP30" s="25"/>
      <c r="AQ30" s="25"/>
      <c r="AR30" s="25"/>
      <c r="AS30" s="25"/>
      <c r="AT30" s="25"/>
      <c r="AU30" s="25"/>
      <c r="AV30" s="25"/>
      <c r="AW30" s="25"/>
      <c r="AX30" s="26"/>
      <c r="AZ30" s="267" t="s">
        <v>47</v>
      </c>
      <c r="BA30" s="141"/>
      <c r="BB30" s="141"/>
      <c r="BC30" s="141"/>
      <c r="BD30" s="141"/>
      <c r="BE30" s="141"/>
      <c r="BF30" s="268" t="s">
        <v>48</v>
      </c>
      <c r="BG30" s="269"/>
      <c r="BH30" s="269"/>
      <c r="BI30" s="269"/>
      <c r="BJ30" s="269"/>
      <c r="BK30" s="270"/>
      <c r="BL30" s="48"/>
    </row>
    <row r="31" spans="2:64" ht="14.1" customHeight="1" x14ac:dyDescent="0.15">
      <c r="B31" s="274" t="s">
        <v>20</v>
      </c>
      <c r="C31" s="275"/>
      <c r="D31" s="275"/>
      <c r="E31" s="275"/>
      <c r="F31" s="275"/>
      <c r="G31" s="275"/>
      <c r="H31" s="275"/>
      <c r="I31" s="275"/>
      <c r="J31" s="275"/>
      <c r="K31" s="276" t="s">
        <v>22</v>
      </c>
      <c r="L31" s="277"/>
      <c r="M31" s="279">
        <f>SUM(BG13:BK24)</f>
        <v>0</v>
      </c>
      <c r="N31" s="280"/>
      <c r="O31" s="280"/>
      <c r="P31" s="280"/>
      <c r="Q31" s="280"/>
      <c r="R31" s="283" t="s">
        <v>27</v>
      </c>
      <c r="S31" s="280">
        <f>SUM(BG13:BK18,BG25)</f>
        <v>0</v>
      </c>
      <c r="T31" s="280"/>
      <c r="U31" s="280"/>
      <c r="V31" s="280"/>
      <c r="W31" s="280"/>
      <c r="X31" s="285" t="s">
        <v>27</v>
      </c>
      <c r="Y31" s="15"/>
      <c r="Z31" s="26"/>
      <c r="AA31" s="25"/>
      <c r="AB31" s="266"/>
      <c r="AC31" s="266"/>
      <c r="AD31" s="266"/>
      <c r="AE31" s="266"/>
      <c r="AF31" s="266"/>
      <c r="AG31" s="266"/>
      <c r="AH31" s="27"/>
      <c r="AI31" s="266"/>
      <c r="AJ31" s="266"/>
      <c r="AK31" s="266"/>
      <c r="AL31" s="266"/>
      <c r="AM31" s="266"/>
      <c r="AN31" s="27"/>
      <c r="AO31" s="27"/>
      <c r="AP31" s="27"/>
      <c r="AQ31" s="27"/>
      <c r="AR31" s="27"/>
      <c r="AS31" s="27"/>
      <c r="AT31" s="27"/>
      <c r="AU31" s="27"/>
      <c r="AV31" s="27"/>
      <c r="AW31" s="27"/>
      <c r="AX31" s="26"/>
      <c r="AZ31" s="267"/>
      <c r="BA31" s="141"/>
      <c r="BB31" s="141"/>
      <c r="BC31" s="141"/>
      <c r="BD31" s="141"/>
      <c r="BE31" s="141"/>
      <c r="BF31" s="271"/>
      <c r="BG31" s="272"/>
      <c r="BH31" s="272"/>
      <c r="BI31" s="272"/>
      <c r="BJ31" s="272"/>
      <c r="BK31" s="273"/>
      <c r="BL31" s="48"/>
    </row>
    <row r="32" spans="2:64" ht="14.1" customHeight="1" x14ac:dyDescent="0.15">
      <c r="B32" s="136"/>
      <c r="C32" s="127"/>
      <c r="D32" s="127"/>
      <c r="E32" s="127"/>
      <c r="F32" s="127"/>
      <c r="G32" s="127"/>
      <c r="H32" s="127"/>
      <c r="I32" s="127"/>
      <c r="J32" s="127"/>
      <c r="K32" s="129"/>
      <c r="L32" s="278"/>
      <c r="M32" s="281"/>
      <c r="N32" s="282"/>
      <c r="O32" s="282"/>
      <c r="P32" s="282"/>
      <c r="Q32" s="282"/>
      <c r="R32" s="284"/>
      <c r="S32" s="282"/>
      <c r="T32" s="282"/>
      <c r="U32" s="282"/>
      <c r="V32" s="282"/>
      <c r="W32" s="282"/>
      <c r="X32" s="286"/>
      <c r="Y32" s="15"/>
      <c r="Z32" s="26"/>
      <c r="AA32" s="25"/>
      <c r="AB32" s="287" t="s">
        <v>28</v>
      </c>
      <c r="AC32" s="287"/>
      <c r="AD32" s="287"/>
      <c r="AE32" s="287"/>
      <c r="AF32" s="287"/>
      <c r="AG32" s="287"/>
      <c r="AH32" s="28"/>
      <c r="AI32" s="288"/>
      <c r="AJ32" s="288"/>
      <c r="AK32" s="288"/>
      <c r="AL32" s="288"/>
      <c r="AM32" s="288"/>
      <c r="AN32" s="288"/>
      <c r="AO32" s="288"/>
      <c r="AP32" s="288"/>
      <c r="AQ32" s="288"/>
      <c r="AR32" s="288"/>
      <c r="AS32" s="288"/>
      <c r="AT32" s="288"/>
      <c r="AU32" s="288"/>
      <c r="AV32" s="288"/>
      <c r="AW32" s="288"/>
      <c r="AX32" s="26"/>
      <c r="AZ32" s="290" t="s">
        <v>39</v>
      </c>
      <c r="BA32" s="291"/>
      <c r="BB32" s="291"/>
      <c r="BC32" s="291"/>
      <c r="BD32" s="291"/>
      <c r="BE32" s="291"/>
      <c r="BF32" s="291" t="s">
        <v>42</v>
      </c>
      <c r="BG32" s="291"/>
      <c r="BH32" s="291"/>
      <c r="BI32" s="291"/>
      <c r="BJ32" s="291"/>
      <c r="BK32" s="294"/>
      <c r="BL32" s="48"/>
    </row>
    <row r="33" spans="2:64" ht="14.1" customHeight="1" x14ac:dyDescent="0.15">
      <c r="B33" s="296" t="s">
        <v>21</v>
      </c>
      <c r="C33" s="297"/>
      <c r="D33" s="297"/>
      <c r="E33" s="297"/>
      <c r="F33" s="297"/>
      <c r="G33" s="297"/>
      <c r="H33" s="297"/>
      <c r="I33" s="297"/>
      <c r="J33" s="297"/>
      <c r="K33" s="300" t="s">
        <v>23</v>
      </c>
      <c r="L33" s="301"/>
      <c r="M33" s="304"/>
      <c r="N33" s="305"/>
      <c r="O33" s="305"/>
      <c r="P33" s="297" t="s">
        <v>35</v>
      </c>
      <c r="Q33" s="297"/>
      <c r="R33" s="308"/>
      <c r="S33" s="305"/>
      <c r="T33" s="305"/>
      <c r="U33" s="305"/>
      <c r="V33" s="297" t="s">
        <v>36</v>
      </c>
      <c r="W33" s="297"/>
      <c r="X33" s="310"/>
      <c r="Y33" s="4"/>
      <c r="Z33" s="26"/>
      <c r="AA33" s="25"/>
      <c r="AB33" s="266"/>
      <c r="AC33" s="266"/>
      <c r="AD33" s="266"/>
      <c r="AE33" s="266"/>
      <c r="AF33" s="266"/>
      <c r="AG33" s="266"/>
      <c r="AH33" s="27"/>
      <c r="AI33" s="289"/>
      <c r="AJ33" s="289"/>
      <c r="AK33" s="289"/>
      <c r="AL33" s="289"/>
      <c r="AM33" s="289"/>
      <c r="AN33" s="289"/>
      <c r="AO33" s="289"/>
      <c r="AP33" s="289"/>
      <c r="AQ33" s="289"/>
      <c r="AR33" s="289"/>
      <c r="AS33" s="289"/>
      <c r="AT33" s="289"/>
      <c r="AU33" s="289"/>
      <c r="AV33" s="289"/>
      <c r="AW33" s="289"/>
      <c r="AX33" s="26"/>
      <c r="AZ33" s="292"/>
      <c r="BA33" s="293"/>
      <c r="BB33" s="293"/>
      <c r="BC33" s="293"/>
      <c r="BD33" s="293"/>
      <c r="BE33" s="293"/>
      <c r="BF33" s="293"/>
      <c r="BG33" s="293"/>
      <c r="BH33" s="293"/>
      <c r="BI33" s="293"/>
      <c r="BJ33" s="293"/>
      <c r="BK33" s="295"/>
      <c r="BL33" s="48"/>
    </row>
    <row r="34" spans="2:64" ht="14.1" customHeight="1" x14ac:dyDescent="0.15">
      <c r="B34" s="298"/>
      <c r="C34" s="299"/>
      <c r="D34" s="299"/>
      <c r="E34" s="299"/>
      <c r="F34" s="299"/>
      <c r="G34" s="299"/>
      <c r="H34" s="299"/>
      <c r="I34" s="299"/>
      <c r="J34" s="299"/>
      <c r="K34" s="302"/>
      <c r="L34" s="303"/>
      <c r="M34" s="306"/>
      <c r="N34" s="307"/>
      <c r="O34" s="307"/>
      <c r="P34" s="299"/>
      <c r="Q34" s="299"/>
      <c r="R34" s="309"/>
      <c r="S34" s="307"/>
      <c r="T34" s="307"/>
      <c r="U34" s="307"/>
      <c r="V34" s="299"/>
      <c r="W34" s="299"/>
      <c r="X34" s="311"/>
      <c r="Y34" s="4"/>
      <c r="Z34" s="26"/>
      <c r="AA34" s="25"/>
      <c r="AB34" s="287" t="s">
        <v>29</v>
      </c>
      <c r="AC34" s="287"/>
      <c r="AD34" s="287"/>
      <c r="AE34" s="287"/>
      <c r="AF34" s="287"/>
      <c r="AG34" s="287"/>
      <c r="AH34" s="28"/>
      <c r="AI34" s="287"/>
      <c r="AJ34" s="287"/>
      <c r="AK34" s="287"/>
      <c r="AL34" s="287"/>
      <c r="AM34" s="287"/>
      <c r="AN34" s="287"/>
      <c r="AO34" s="287"/>
      <c r="AP34" s="287"/>
      <c r="AQ34" s="287"/>
      <c r="AR34" s="287"/>
      <c r="AS34" s="287"/>
      <c r="AT34" s="287"/>
      <c r="AU34" s="287"/>
      <c r="AV34" s="287"/>
      <c r="AW34" s="287"/>
      <c r="AX34" s="26"/>
      <c r="AZ34" s="312" t="s">
        <v>40</v>
      </c>
      <c r="BA34" s="313"/>
      <c r="BB34" s="313"/>
      <c r="BC34" s="313"/>
      <c r="BD34" s="313"/>
      <c r="BE34" s="313"/>
      <c r="BF34" s="313" t="s">
        <v>43</v>
      </c>
      <c r="BG34" s="313"/>
      <c r="BH34" s="313"/>
      <c r="BI34" s="313"/>
      <c r="BJ34" s="313"/>
      <c r="BK34" s="314"/>
      <c r="BL34" s="48"/>
    </row>
    <row r="35" spans="2:64" ht="14.1" customHeight="1" x14ac:dyDescent="0.15">
      <c r="B35" s="140" t="s">
        <v>25</v>
      </c>
      <c r="C35" s="141"/>
      <c r="D35" s="141"/>
      <c r="E35" s="141"/>
      <c r="F35" s="141"/>
      <c r="G35" s="141"/>
      <c r="H35" s="141"/>
      <c r="I35" s="141"/>
      <c r="J35" s="141"/>
      <c r="K35" s="315" t="s">
        <v>24</v>
      </c>
      <c r="L35" s="316"/>
      <c r="M35" s="317" t="e">
        <f>ROUNDUP(M31/M33,0)</f>
        <v>#DIV/0!</v>
      </c>
      <c r="N35" s="318"/>
      <c r="O35" s="318"/>
      <c r="P35" s="318"/>
      <c r="Q35" s="321" t="s">
        <v>27</v>
      </c>
      <c r="R35" s="322"/>
      <c r="S35" s="318" t="e">
        <f>ROUNDUP(S31/S33,0)</f>
        <v>#DIV/0!</v>
      </c>
      <c r="T35" s="318"/>
      <c r="U35" s="318"/>
      <c r="V35" s="318"/>
      <c r="W35" s="321" t="s">
        <v>27</v>
      </c>
      <c r="X35" s="325"/>
      <c r="Y35" s="16"/>
      <c r="Z35" s="26"/>
      <c r="AA35" s="25"/>
      <c r="AB35" s="266"/>
      <c r="AC35" s="266"/>
      <c r="AD35" s="266"/>
      <c r="AE35" s="266"/>
      <c r="AF35" s="266"/>
      <c r="AG35" s="266"/>
      <c r="AH35" s="27"/>
      <c r="AI35" s="266"/>
      <c r="AJ35" s="266"/>
      <c r="AK35" s="266"/>
      <c r="AL35" s="266"/>
      <c r="AM35" s="266"/>
      <c r="AN35" s="266"/>
      <c r="AO35" s="266"/>
      <c r="AP35" s="266"/>
      <c r="AQ35" s="266"/>
      <c r="AR35" s="266"/>
      <c r="AS35" s="266"/>
      <c r="AT35" s="266"/>
      <c r="AU35" s="266"/>
      <c r="AV35" s="266"/>
      <c r="AW35" s="266"/>
      <c r="AX35" s="26"/>
      <c r="AZ35" s="312"/>
      <c r="BA35" s="313"/>
      <c r="BB35" s="313"/>
      <c r="BC35" s="313"/>
      <c r="BD35" s="313"/>
      <c r="BE35" s="313"/>
      <c r="BF35" s="313"/>
      <c r="BG35" s="313"/>
      <c r="BH35" s="313"/>
      <c r="BI35" s="313"/>
      <c r="BJ35" s="313"/>
      <c r="BK35" s="314"/>
      <c r="BL35" s="48"/>
    </row>
    <row r="36" spans="2:64" ht="14.1" customHeight="1" x14ac:dyDescent="0.15">
      <c r="B36" s="140"/>
      <c r="C36" s="141"/>
      <c r="D36" s="141"/>
      <c r="E36" s="141"/>
      <c r="F36" s="141"/>
      <c r="G36" s="141"/>
      <c r="H36" s="141"/>
      <c r="I36" s="141"/>
      <c r="J36" s="141"/>
      <c r="K36" s="315"/>
      <c r="L36" s="316"/>
      <c r="M36" s="319"/>
      <c r="N36" s="320"/>
      <c r="O36" s="320"/>
      <c r="P36" s="320"/>
      <c r="Q36" s="323"/>
      <c r="R36" s="324"/>
      <c r="S36" s="318"/>
      <c r="T36" s="318"/>
      <c r="U36" s="318"/>
      <c r="V36" s="318"/>
      <c r="W36" s="321"/>
      <c r="X36" s="325"/>
      <c r="Y36" s="16"/>
      <c r="Z36" s="26"/>
      <c r="AA36" s="25"/>
      <c r="AB36" s="288" t="s">
        <v>34</v>
      </c>
      <c r="AC36" s="288"/>
      <c r="AD36" s="288"/>
      <c r="AE36" s="288"/>
      <c r="AF36" s="288"/>
      <c r="AG36" s="288"/>
      <c r="AH36" s="28"/>
      <c r="AI36" s="287"/>
      <c r="AJ36" s="287"/>
      <c r="AK36" s="287"/>
      <c r="AL36" s="287"/>
      <c r="AM36" s="287"/>
      <c r="AN36" s="287"/>
      <c r="AO36" s="287"/>
      <c r="AP36" s="287"/>
      <c r="AQ36" s="287"/>
      <c r="AR36" s="287"/>
      <c r="AS36" s="287"/>
      <c r="AT36" s="287"/>
      <c r="AU36" s="287"/>
      <c r="AV36" s="287"/>
      <c r="AW36" s="287"/>
      <c r="AX36" s="26"/>
      <c r="AZ36" s="312" t="s">
        <v>41</v>
      </c>
      <c r="BA36" s="313"/>
      <c r="BB36" s="313"/>
      <c r="BC36" s="313"/>
      <c r="BD36" s="313"/>
      <c r="BE36" s="313"/>
      <c r="BF36" s="313" t="s">
        <v>44</v>
      </c>
      <c r="BG36" s="313"/>
      <c r="BH36" s="313"/>
      <c r="BI36" s="313"/>
      <c r="BJ36" s="313"/>
      <c r="BK36" s="314"/>
      <c r="BL36" s="48"/>
    </row>
    <row r="37" spans="2:64" ht="14.1" customHeight="1" x14ac:dyDescent="0.15">
      <c r="B37" s="43"/>
      <c r="C37" s="43"/>
      <c r="D37" s="43"/>
      <c r="E37" s="43"/>
      <c r="F37" s="43"/>
      <c r="G37" s="43"/>
      <c r="H37" s="43"/>
      <c r="I37" s="43"/>
      <c r="J37" s="43"/>
      <c r="K37" s="44"/>
      <c r="L37" s="44"/>
      <c r="M37" s="45"/>
      <c r="N37" s="45"/>
      <c r="O37" s="45"/>
      <c r="P37" s="45"/>
      <c r="Q37" s="58"/>
      <c r="R37" s="58"/>
      <c r="S37" s="45"/>
      <c r="T37" s="45"/>
      <c r="U37" s="45"/>
      <c r="V37" s="45"/>
      <c r="W37" s="58"/>
      <c r="X37" s="58"/>
      <c r="Y37" s="17"/>
      <c r="Z37" s="26"/>
      <c r="AA37" s="25"/>
      <c r="AB37" s="289"/>
      <c r="AC37" s="289"/>
      <c r="AD37" s="289"/>
      <c r="AE37" s="289"/>
      <c r="AF37" s="289"/>
      <c r="AG37" s="289"/>
      <c r="AH37" s="29"/>
      <c r="AI37" s="266"/>
      <c r="AJ37" s="266"/>
      <c r="AK37" s="266"/>
      <c r="AL37" s="266"/>
      <c r="AM37" s="266"/>
      <c r="AN37" s="266"/>
      <c r="AO37" s="266"/>
      <c r="AP37" s="266"/>
      <c r="AQ37" s="266"/>
      <c r="AR37" s="266"/>
      <c r="AS37" s="266"/>
      <c r="AT37" s="266"/>
      <c r="AU37" s="266"/>
      <c r="AV37" s="266"/>
      <c r="AW37" s="266"/>
      <c r="AX37" s="26"/>
      <c r="AZ37" s="312"/>
      <c r="BA37" s="313"/>
      <c r="BB37" s="313"/>
      <c r="BC37" s="313"/>
      <c r="BD37" s="313"/>
      <c r="BE37" s="313"/>
      <c r="BF37" s="313"/>
      <c r="BG37" s="313"/>
      <c r="BH37" s="313"/>
      <c r="BI37" s="313"/>
      <c r="BJ37" s="313"/>
      <c r="BK37" s="314"/>
      <c r="BL37" s="48"/>
    </row>
    <row r="38" spans="2:64" ht="14.1" customHeight="1" x14ac:dyDescent="0.15">
      <c r="B38" s="54" t="s">
        <v>54</v>
      </c>
      <c r="C38" s="57"/>
      <c r="D38" s="57"/>
      <c r="E38" s="57"/>
      <c r="F38" s="57"/>
      <c r="G38" s="57"/>
      <c r="H38" s="57"/>
      <c r="I38" s="57"/>
      <c r="J38" s="57"/>
      <c r="K38" s="46"/>
      <c r="L38" s="46"/>
      <c r="M38" s="55"/>
      <c r="N38" s="55"/>
      <c r="O38" s="55"/>
      <c r="P38" s="55"/>
      <c r="Q38" s="56"/>
      <c r="R38" s="56"/>
      <c r="S38" s="55"/>
      <c r="T38" s="55"/>
      <c r="U38" s="55"/>
      <c r="V38" s="55"/>
      <c r="W38" s="56"/>
      <c r="X38" s="56"/>
      <c r="Z38" s="26"/>
      <c r="AA38" s="25"/>
      <c r="AB38" s="287" t="s">
        <v>33</v>
      </c>
      <c r="AC38" s="287"/>
      <c r="AD38" s="287"/>
      <c r="AE38" s="287"/>
      <c r="AF38" s="287"/>
      <c r="AG38" s="287"/>
      <c r="AH38" s="28"/>
      <c r="AI38" s="287"/>
      <c r="AJ38" s="287"/>
      <c r="AK38" s="287"/>
      <c r="AL38" s="287"/>
      <c r="AM38" s="287"/>
      <c r="AN38" s="287"/>
      <c r="AO38" s="287"/>
      <c r="AP38" s="287"/>
      <c r="AQ38" s="287"/>
      <c r="AR38" s="287"/>
      <c r="AS38" s="287"/>
      <c r="AT38" s="287"/>
      <c r="AU38" s="287"/>
      <c r="AV38" s="287"/>
      <c r="AW38" s="287"/>
      <c r="AX38" s="26"/>
      <c r="AZ38" s="312" t="s">
        <v>46</v>
      </c>
      <c r="BA38" s="313"/>
      <c r="BB38" s="313"/>
      <c r="BC38" s="313"/>
      <c r="BD38" s="313"/>
      <c r="BE38" s="313"/>
      <c r="BF38" s="313" t="s">
        <v>45</v>
      </c>
      <c r="BG38" s="313"/>
      <c r="BH38" s="313"/>
      <c r="BI38" s="313"/>
      <c r="BJ38" s="313"/>
      <c r="BK38" s="314"/>
      <c r="BL38" s="48"/>
    </row>
    <row r="39" spans="2:64" ht="14.1" customHeight="1" thickBot="1" x14ac:dyDescent="0.2">
      <c r="B39" s="140" t="s">
        <v>56</v>
      </c>
      <c r="C39" s="141"/>
      <c r="D39" s="141"/>
      <c r="E39" s="141"/>
      <c r="F39" s="141"/>
      <c r="G39" s="141"/>
      <c r="H39" s="141"/>
      <c r="I39" s="141"/>
      <c r="J39" s="141"/>
      <c r="K39" s="141"/>
      <c r="L39" s="142"/>
      <c r="M39" s="317" t="e">
        <f>ROUNDUP(M31/M33*6/7,0)</f>
        <v>#DIV/0!</v>
      </c>
      <c r="N39" s="318"/>
      <c r="O39" s="318"/>
      <c r="P39" s="318"/>
      <c r="Q39" s="332" t="s">
        <v>27</v>
      </c>
      <c r="R39" s="333"/>
      <c r="S39" s="318" t="e">
        <f>ROUNDUP(S31/S33*6/7,0)</f>
        <v>#DIV/0!</v>
      </c>
      <c r="T39" s="318"/>
      <c r="U39" s="318"/>
      <c r="V39" s="318"/>
      <c r="W39" s="321" t="s">
        <v>27</v>
      </c>
      <c r="X39" s="325"/>
      <c r="Z39" s="26"/>
      <c r="AA39" s="25"/>
      <c r="AB39" s="266"/>
      <c r="AC39" s="266"/>
      <c r="AD39" s="266"/>
      <c r="AE39" s="266"/>
      <c r="AF39" s="266"/>
      <c r="AG39" s="266"/>
      <c r="AH39" s="54"/>
      <c r="AI39" s="266"/>
      <c r="AJ39" s="266"/>
      <c r="AK39" s="266"/>
      <c r="AL39" s="266"/>
      <c r="AM39" s="266"/>
      <c r="AN39" s="266"/>
      <c r="AO39" s="266"/>
      <c r="AP39" s="266"/>
      <c r="AQ39" s="266"/>
      <c r="AR39" s="266"/>
      <c r="AS39" s="266"/>
      <c r="AT39" s="266"/>
      <c r="AU39" s="266"/>
      <c r="AV39" s="266"/>
      <c r="AW39" s="266"/>
      <c r="AX39" s="30"/>
      <c r="AZ39" s="326"/>
      <c r="BA39" s="327"/>
      <c r="BB39" s="327"/>
      <c r="BC39" s="327"/>
      <c r="BD39" s="327"/>
      <c r="BE39" s="327"/>
      <c r="BF39" s="327"/>
      <c r="BG39" s="327"/>
      <c r="BH39" s="327"/>
      <c r="BI39" s="327"/>
      <c r="BJ39" s="327"/>
      <c r="BK39" s="328"/>
      <c r="BL39" s="48"/>
    </row>
    <row r="40" spans="2:64" ht="14.1" customHeight="1" thickTop="1" thickBot="1" x14ac:dyDescent="0.2">
      <c r="B40" s="329"/>
      <c r="C40" s="330"/>
      <c r="D40" s="330"/>
      <c r="E40" s="330"/>
      <c r="F40" s="330"/>
      <c r="G40" s="330"/>
      <c r="H40" s="330"/>
      <c r="I40" s="330"/>
      <c r="J40" s="330"/>
      <c r="K40" s="330"/>
      <c r="L40" s="331"/>
      <c r="M40" s="319"/>
      <c r="N40" s="320"/>
      <c r="O40" s="320"/>
      <c r="P40" s="320"/>
      <c r="Q40" s="323"/>
      <c r="R40" s="324"/>
      <c r="S40" s="320"/>
      <c r="T40" s="320"/>
      <c r="U40" s="320"/>
      <c r="V40" s="320"/>
      <c r="W40" s="323"/>
      <c r="X40" s="334"/>
      <c r="Z40" s="26"/>
      <c r="AA40" s="31"/>
      <c r="AB40" s="31"/>
      <c r="AC40" s="31"/>
      <c r="AD40" s="31"/>
      <c r="AE40" s="31"/>
      <c r="AF40" s="31"/>
      <c r="AG40" s="31"/>
      <c r="AH40" s="31"/>
      <c r="AI40" s="31"/>
      <c r="AJ40" s="31"/>
      <c r="AK40" s="31"/>
      <c r="AL40" s="31"/>
      <c r="AM40" s="31"/>
      <c r="AN40" s="31"/>
      <c r="AO40" s="31"/>
      <c r="AP40" s="31"/>
      <c r="AQ40" s="31"/>
      <c r="AR40" s="31"/>
      <c r="AS40" s="31"/>
      <c r="AT40" s="32"/>
      <c r="AU40" s="32"/>
      <c r="AV40" s="32"/>
      <c r="AW40" s="32"/>
      <c r="AX40" s="33"/>
      <c r="BA40" s="59"/>
      <c r="BB40" s="59"/>
      <c r="BC40" s="59"/>
      <c r="BD40" s="59"/>
      <c r="BE40" s="59"/>
      <c r="BF40"/>
      <c r="BG40"/>
      <c r="BH40"/>
      <c r="BI40"/>
      <c r="BJ40"/>
    </row>
  </sheetData>
  <mergeCells count="191">
    <mergeCell ref="AI36:AW37"/>
    <mergeCell ref="AB38:AG39"/>
    <mergeCell ref="AI38:AW39"/>
    <mergeCell ref="AZ38:BE39"/>
    <mergeCell ref="BF38:BK39"/>
    <mergeCell ref="B39:L40"/>
    <mergeCell ref="M39:P40"/>
    <mergeCell ref="Q39:R40"/>
    <mergeCell ref="S39:V40"/>
    <mergeCell ref="W39:X40"/>
    <mergeCell ref="BF34:BK35"/>
    <mergeCell ref="B35:J36"/>
    <mergeCell ref="K35:L36"/>
    <mergeCell ref="M35:P36"/>
    <mergeCell ref="Q35:R36"/>
    <mergeCell ref="S35:V36"/>
    <mergeCell ref="W35:X36"/>
    <mergeCell ref="AB36:AG37"/>
    <mergeCell ref="AZ36:BE37"/>
    <mergeCell ref="BF36:BK37"/>
    <mergeCell ref="BF32:BK33"/>
    <mergeCell ref="B33:J34"/>
    <mergeCell ref="K33:L34"/>
    <mergeCell ref="M33:O34"/>
    <mergeCell ref="P33:R34"/>
    <mergeCell ref="S33:U34"/>
    <mergeCell ref="V33:X34"/>
    <mergeCell ref="AB34:AG35"/>
    <mergeCell ref="AI34:AW35"/>
    <mergeCell ref="AZ34:BE35"/>
    <mergeCell ref="BF30:BK31"/>
    <mergeCell ref="B31:J32"/>
    <mergeCell ref="K31:L32"/>
    <mergeCell ref="M31:Q32"/>
    <mergeCell ref="R31:R32"/>
    <mergeCell ref="S31:W32"/>
    <mergeCell ref="X31:X32"/>
    <mergeCell ref="AB32:AG33"/>
    <mergeCell ref="AI32:AW33"/>
    <mergeCell ref="AZ32:BE33"/>
    <mergeCell ref="BD25:BF26"/>
    <mergeCell ref="BG25:BK26"/>
    <mergeCell ref="M28:X28"/>
    <mergeCell ref="AB28:AL29"/>
    <mergeCell ref="M29:R30"/>
    <mergeCell ref="S29:X30"/>
    <mergeCell ref="AB30:AG31"/>
    <mergeCell ref="AI30:AK31"/>
    <mergeCell ref="AL30:AM31"/>
    <mergeCell ref="AZ30:BE31"/>
    <mergeCell ref="AK25:AM26"/>
    <mergeCell ref="AN25:AP26"/>
    <mergeCell ref="AQ25:AS26"/>
    <mergeCell ref="AT25:AV26"/>
    <mergeCell ref="AW25:AY26"/>
    <mergeCell ref="AZ25:BC26"/>
    <mergeCell ref="BD23:BF24"/>
    <mergeCell ref="BG23:BK24"/>
    <mergeCell ref="E25:F26"/>
    <mergeCell ref="G25:R26"/>
    <mergeCell ref="S25:U26"/>
    <mergeCell ref="V25:X26"/>
    <mergeCell ref="Y25:AA26"/>
    <mergeCell ref="AB25:AD26"/>
    <mergeCell ref="AE25:AG26"/>
    <mergeCell ref="AH25:AJ26"/>
    <mergeCell ref="AK23:AM24"/>
    <mergeCell ref="AN23:AP24"/>
    <mergeCell ref="AQ23:AS24"/>
    <mergeCell ref="AT23:AV24"/>
    <mergeCell ref="AW23:AY24"/>
    <mergeCell ref="AZ23:BC24"/>
    <mergeCell ref="AZ21:BC22"/>
    <mergeCell ref="BD21:BF22"/>
    <mergeCell ref="BG21:BK22"/>
    <mergeCell ref="G23:R24"/>
    <mergeCell ref="S23:U24"/>
    <mergeCell ref="V23:X24"/>
    <mergeCell ref="Y23:AA24"/>
    <mergeCell ref="AB23:AD24"/>
    <mergeCell ref="AE23:AG24"/>
    <mergeCell ref="AH23:AJ24"/>
    <mergeCell ref="AH21:AJ22"/>
    <mergeCell ref="AK21:AM22"/>
    <mergeCell ref="AN21:AP22"/>
    <mergeCell ref="AQ21:AS22"/>
    <mergeCell ref="AT21:AV22"/>
    <mergeCell ref="AW21:AY22"/>
    <mergeCell ref="AW19:AY20"/>
    <mergeCell ref="AZ19:BC20"/>
    <mergeCell ref="BD19:BF20"/>
    <mergeCell ref="BG19:BK20"/>
    <mergeCell ref="G21:R22"/>
    <mergeCell ref="S21:U22"/>
    <mergeCell ref="V21:X22"/>
    <mergeCell ref="Y21:AA22"/>
    <mergeCell ref="AB21:AD22"/>
    <mergeCell ref="AE21:AG22"/>
    <mergeCell ref="AE19:AG20"/>
    <mergeCell ref="AH19:AJ20"/>
    <mergeCell ref="AK19:AM20"/>
    <mergeCell ref="AN19:AP20"/>
    <mergeCell ref="AQ19:AS20"/>
    <mergeCell ref="AT19:AV20"/>
    <mergeCell ref="AZ17:BC18"/>
    <mergeCell ref="BD17:BF18"/>
    <mergeCell ref="BG17:BK18"/>
    <mergeCell ref="B19:D26"/>
    <mergeCell ref="E19:F24"/>
    <mergeCell ref="G19:R20"/>
    <mergeCell ref="S19:U20"/>
    <mergeCell ref="V19:X20"/>
    <mergeCell ref="Y19:AA20"/>
    <mergeCell ref="AB19:AD20"/>
    <mergeCell ref="AH17:AJ18"/>
    <mergeCell ref="AK17:AM18"/>
    <mergeCell ref="AN17:AP18"/>
    <mergeCell ref="AQ17:AS18"/>
    <mergeCell ref="AT17:AV18"/>
    <mergeCell ref="AW17:AY18"/>
    <mergeCell ref="AW15:AY16"/>
    <mergeCell ref="AZ15:BC16"/>
    <mergeCell ref="BD15:BF16"/>
    <mergeCell ref="BG15:BK16"/>
    <mergeCell ref="G17:R18"/>
    <mergeCell ref="S17:U18"/>
    <mergeCell ref="V17:X18"/>
    <mergeCell ref="Y17:AA18"/>
    <mergeCell ref="AB17:AD18"/>
    <mergeCell ref="AE17:AG18"/>
    <mergeCell ref="AE15:AG16"/>
    <mergeCell ref="AH15:AJ16"/>
    <mergeCell ref="AK15:AM16"/>
    <mergeCell ref="AN15:AP16"/>
    <mergeCell ref="AQ15:AS16"/>
    <mergeCell ref="AT15:AV16"/>
    <mergeCell ref="AT13:AV14"/>
    <mergeCell ref="AW13:AY14"/>
    <mergeCell ref="AZ13:BC14"/>
    <mergeCell ref="BD13:BF14"/>
    <mergeCell ref="BG13:BK14"/>
    <mergeCell ref="G15:R16"/>
    <mergeCell ref="S15:U16"/>
    <mergeCell ref="V15:X16"/>
    <mergeCell ref="Y15:AA16"/>
    <mergeCell ref="AB15:AD16"/>
    <mergeCell ref="AB13:AD14"/>
    <mergeCell ref="AE13:AG14"/>
    <mergeCell ref="AH13:AJ14"/>
    <mergeCell ref="AK13:AM14"/>
    <mergeCell ref="AN13:AP14"/>
    <mergeCell ref="AQ13:AS14"/>
    <mergeCell ref="AN12:AP12"/>
    <mergeCell ref="AQ12:AS12"/>
    <mergeCell ref="AT12:AV12"/>
    <mergeCell ref="AW12:AY12"/>
    <mergeCell ref="BG12:BK12"/>
    <mergeCell ref="B13:F18"/>
    <mergeCell ref="G13:R14"/>
    <mergeCell ref="S13:U14"/>
    <mergeCell ref="V13:X14"/>
    <mergeCell ref="Y13:AA14"/>
    <mergeCell ref="V12:X12"/>
    <mergeCell ref="Y12:AA12"/>
    <mergeCell ref="AB12:AD12"/>
    <mergeCell ref="AE12:AG12"/>
    <mergeCell ref="AH12:AJ12"/>
    <mergeCell ref="AK12:AM12"/>
    <mergeCell ref="BD9:BE9"/>
    <mergeCell ref="BF9:BG9"/>
    <mergeCell ref="BH9:BI9"/>
    <mergeCell ref="BJ9:BK9"/>
    <mergeCell ref="S11:AS11"/>
    <mergeCell ref="AT11:AY11"/>
    <mergeCell ref="AZ11:BC12"/>
    <mergeCell ref="BD11:BF12"/>
    <mergeCell ref="BG11:BK11"/>
    <mergeCell ref="S12:U12"/>
    <mergeCell ref="C9:H9"/>
    <mergeCell ref="I9:AE9"/>
    <mergeCell ref="AS9:AV9"/>
    <mergeCell ref="AW9:AY9"/>
    <mergeCell ref="AZ9:BA9"/>
    <mergeCell ref="BB9:BC9"/>
    <mergeCell ref="AZ1:BA1"/>
    <mergeCell ref="S2:U3"/>
    <mergeCell ref="V2:Y3"/>
    <mergeCell ref="Z2:BB3"/>
    <mergeCell ref="B7:C7"/>
    <mergeCell ref="H7:BK7"/>
    <mergeCell ref="B4:BK6"/>
  </mergeCells>
  <phoneticPr fontId="1"/>
  <printOptions horizontalCentered="1"/>
  <pageMargins left="0.51" right="0.49" top="0.42" bottom="0.45" header="0.28999999999999998"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O43"/>
  <sheetViews>
    <sheetView workbookViewId="0"/>
  </sheetViews>
  <sheetFormatPr defaultRowHeight="14.25" x14ac:dyDescent="0.15"/>
  <cols>
    <col min="1" max="1" width="2.125" customWidth="1"/>
    <col min="2" max="57" width="2" customWidth="1"/>
    <col min="58" max="62" width="2" style="59" customWidth="1"/>
    <col min="63" max="70" width="2" customWidth="1"/>
  </cols>
  <sheetData>
    <row r="1" spans="2:66" ht="14.25" customHeight="1" x14ac:dyDescent="0.15">
      <c r="B1" t="s">
        <v>68</v>
      </c>
      <c r="BK1" s="5"/>
    </row>
    <row r="2" spans="2:66" s="11" customFormat="1" ht="14.25" customHeight="1" x14ac:dyDescent="0.15">
      <c r="B2" s="115" t="s">
        <v>88</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row>
    <row r="3" spans="2:66" s="9" customFormat="1" ht="14.25" customHeight="1" x14ac:dyDescent="0.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row>
    <row r="4" spans="2:66" s="9" customFormat="1" ht="14.25" customHeight="1" x14ac:dyDescent="0.15">
      <c r="B4" s="122" t="s">
        <v>69</v>
      </c>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4"/>
    </row>
    <row r="5" spans="2:66" s="9" customFormat="1" ht="14.25" customHeight="1" x14ac:dyDescent="0.15">
      <c r="B5" s="125"/>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1"/>
    </row>
    <row r="6" spans="2:66" s="9" customFormat="1" ht="14.25" customHeight="1" x14ac:dyDescent="0.15">
      <c r="B6" s="125"/>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1"/>
    </row>
    <row r="7" spans="2:66" s="9" customFormat="1" ht="14.25" customHeight="1" x14ac:dyDescent="0.15">
      <c r="B7" s="118" t="s">
        <v>60</v>
      </c>
      <c r="C7" s="119"/>
      <c r="D7" s="65"/>
      <c r="E7" s="65"/>
      <c r="F7" s="65"/>
      <c r="G7" s="65"/>
      <c r="H7" s="120" t="s">
        <v>70</v>
      </c>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1"/>
    </row>
    <row r="8" spans="2:66" s="9" customFormat="1" ht="6.75" customHeight="1" x14ac:dyDescent="0.15">
      <c r="B8" s="74"/>
      <c r="C8" s="75"/>
      <c r="D8" s="62"/>
      <c r="E8" s="62"/>
      <c r="F8" s="62"/>
      <c r="G8" s="62"/>
      <c r="H8" s="62"/>
      <c r="I8" s="62"/>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4"/>
    </row>
    <row r="9" spans="2:66" s="9" customFormat="1" ht="14.25" customHeight="1" x14ac:dyDescent="0.15">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7"/>
    </row>
    <row r="10" spans="2:66" s="10" customFormat="1" ht="15" customHeight="1" thickBot="1" x14ac:dyDescent="0.2">
      <c r="B10" s="50"/>
      <c r="C10" s="126" t="s">
        <v>32</v>
      </c>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68"/>
      <c r="AG10" s="50"/>
      <c r="AH10" s="50"/>
      <c r="AI10" s="50"/>
      <c r="AJ10" s="50"/>
      <c r="AK10" s="50"/>
      <c r="AL10" s="50"/>
      <c r="AM10" s="50"/>
      <c r="AN10" s="51"/>
      <c r="AO10" s="51"/>
      <c r="AP10" s="51"/>
      <c r="AQ10" s="51"/>
      <c r="AS10" s="127" t="s">
        <v>50</v>
      </c>
      <c r="AT10" s="127"/>
      <c r="AU10" s="127"/>
      <c r="AV10" s="127"/>
      <c r="AW10" s="128" t="s">
        <v>86</v>
      </c>
      <c r="AX10" s="128"/>
      <c r="AY10" s="128"/>
      <c r="AZ10" s="129"/>
      <c r="BA10" s="129"/>
      <c r="BB10" s="130" t="s">
        <v>51</v>
      </c>
      <c r="BC10" s="130"/>
      <c r="BD10" s="129"/>
      <c r="BE10" s="129"/>
      <c r="BF10" s="130" t="s">
        <v>52</v>
      </c>
      <c r="BG10" s="130"/>
      <c r="BH10" s="129"/>
      <c r="BI10" s="129"/>
      <c r="BJ10" s="131" t="s">
        <v>53</v>
      </c>
      <c r="BK10" s="131"/>
      <c r="BL10" s="50"/>
    </row>
    <row r="11" spans="2:66" s="9" customFormat="1" ht="14.25" customHeight="1" thickTop="1" x14ac:dyDescent="0.15">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row>
    <row r="12" spans="2:66" s="9" customFormat="1" ht="14.25" customHeight="1" x14ac:dyDescent="0.15">
      <c r="B12" s="69"/>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1"/>
      <c r="BK12" s="77"/>
    </row>
    <row r="13" spans="2:66" s="9" customFormat="1" ht="14.25" customHeight="1" x14ac:dyDescent="0.15">
      <c r="B13" s="78" t="s">
        <v>71</v>
      </c>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80"/>
      <c r="BK13" s="76"/>
      <c r="BL13" s="76"/>
      <c r="BM13" s="76"/>
      <c r="BN13" s="77"/>
    </row>
    <row r="14" spans="2:66" s="9" customFormat="1" ht="14.25" customHeight="1" thickBot="1" x14ac:dyDescent="0.2">
      <c r="B14" s="78"/>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76"/>
      <c r="BL14" s="76"/>
      <c r="BM14" s="76"/>
      <c r="BN14" s="77"/>
    </row>
    <row r="15" spans="2:66" s="9" customFormat="1" ht="14.25" customHeight="1" thickTop="1" x14ac:dyDescent="0.15">
      <c r="B15" s="78"/>
      <c r="C15" s="79"/>
      <c r="D15" s="335" t="s">
        <v>72</v>
      </c>
      <c r="E15" s="336"/>
      <c r="F15" s="336"/>
      <c r="G15" s="336"/>
      <c r="H15" s="336"/>
      <c r="I15" s="336"/>
      <c r="J15" s="336"/>
      <c r="K15" s="336"/>
      <c r="L15" s="337"/>
      <c r="M15" s="79"/>
      <c r="N15" s="79"/>
      <c r="O15" s="79"/>
      <c r="P15" s="79"/>
      <c r="Q15" s="79"/>
      <c r="R15" s="79"/>
      <c r="S15" s="79"/>
      <c r="T15" s="79"/>
      <c r="U15" s="79"/>
      <c r="V15" s="79"/>
      <c r="W15" s="79"/>
      <c r="X15" s="79"/>
      <c r="Y15" s="79"/>
      <c r="Z15" s="79"/>
      <c r="AA15" s="79"/>
      <c r="AB15" s="341" t="s">
        <v>73</v>
      </c>
      <c r="AC15" s="336"/>
      <c r="AD15" s="336"/>
      <c r="AE15" s="336"/>
      <c r="AF15" s="336"/>
      <c r="AG15" s="336"/>
      <c r="AH15" s="336"/>
      <c r="AI15" s="336"/>
      <c r="AJ15" s="337"/>
      <c r="AK15" s="79"/>
      <c r="AL15" s="79"/>
      <c r="AM15" s="79"/>
      <c r="AN15" s="79"/>
      <c r="AO15" s="79"/>
      <c r="AP15" s="79"/>
      <c r="AQ15" s="342" t="s">
        <v>74</v>
      </c>
      <c r="AR15" s="343"/>
      <c r="AS15" s="343"/>
      <c r="AT15" s="343"/>
      <c r="AU15" s="343"/>
      <c r="AV15" s="343"/>
      <c r="AW15" s="343"/>
      <c r="AX15" s="343"/>
      <c r="AY15" s="343"/>
      <c r="AZ15" s="343"/>
      <c r="BA15" s="343"/>
      <c r="BB15" s="344"/>
      <c r="BC15" s="79"/>
      <c r="BD15" s="79"/>
      <c r="BE15" s="79"/>
      <c r="BF15" s="79"/>
      <c r="BG15" s="79"/>
      <c r="BH15" s="79"/>
      <c r="BI15" s="79"/>
      <c r="BJ15" s="80"/>
      <c r="BK15" s="77"/>
    </row>
    <row r="16" spans="2:66" s="9" customFormat="1" ht="14.25" customHeight="1" x14ac:dyDescent="0.15">
      <c r="B16" s="78"/>
      <c r="C16" s="79"/>
      <c r="D16" s="338"/>
      <c r="E16" s="339"/>
      <c r="F16" s="339"/>
      <c r="G16" s="339"/>
      <c r="H16" s="339"/>
      <c r="I16" s="339"/>
      <c r="J16" s="339"/>
      <c r="K16" s="339"/>
      <c r="L16" s="340"/>
      <c r="M16" s="79"/>
      <c r="N16" s="79"/>
      <c r="O16" s="79"/>
      <c r="P16" s="79"/>
      <c r="Q16" s="79"/>
      <c r="R16" s="79"/>
      <c r="S16" s="79"/>
      <c r="T16" s="79"/>
      <c r="U16" s="79"/>
      <c r="V16" s="79"/>
      <c r="W16" s="79"/>
      <c r="X16" s="79"/>
      <c r="Y16" s="79"/>
      <c r="Z16" s="79"/>
      <c r="AA16" s="79"/>
      <c r="AB16" s="338"/>
      <c r="AC16" s="339"/>
      <c r="AD16" s="339"/>
      <c r="AE16" s="339"/>
      <c r="AF16" s="339"/>
      <c r="AG16" s="339"/>
      <c r="AH16" s="339"/>
      <c r="AI16" s="339"/>
      <c r="AJ16" s="340"/>
      <c r="AK16" s="79"/>
      <c r="AL16" s="79"/>
      <c r="AM16" s="79"/>
      <c r="AN16" s="79"/>
      <c r="AO16" s="79"/>
      <c r="AP16" s="79"/>
      <c r="AQ16" s="345"/>
      <c r="AR16" s="346"/>
      <c r="AS16" s="346"/>
      <c r="AT16" s="346"/>
      <c r="AU16" s="346"/>
      <c r="AV16" s="346"/>
      <c r="AW16" s="346"/>
      <c r="AX16" s="346"/>
      <c r="AY16" s="346"/>
      <c r="AZ16" s="346"/>
      <c r="BA16" s="346"/>
      <c r="BB16" s="347"/>
      <c r="BC16" s="79"/>
      <c r="BD16" s="79"/>
      <c r="BE16" s="79"/>
      <c r="BF16" s="79"/>
      <c r="BG16" s="79"/>
      <c r="BH16" s="79"/>
      <c r="BI16" s="79"/>
      <c r="BJ16" s="80"/>
      <c r="BK16" s="77"/>
    </row>
    <row r="17" spans="2:67" s="9" customFormat="1" ht="14.25" customHeight="1" x14ac:dyDescent="0.15">
      <c r="B17" s="78"/>
      <c r="C17" s="79"/>
      <c r="D17" s="348"/>
      <c r="E17" s="349"/>
      <c r="F17" s="349"/>
      <c r="G17" s="349"/>
      <c r="H17" s="349"/>
      <c r="I17" s="349"/>
      <c r="J17" s="349"/>
      <c r="K17" s="349"/>
      <c r="L17" s="350"/>
      <c r="M17" s="79"/>
      <c r="N17" s="79"/>
      <c r="O17" s="79"/>
      <c r="P17" s="79"/>
      <c r="Q17" s="79"/>
      <c r="R17" s="387">
        <v>0.9</v>
      </c>
      <c r="S17" s="387"/>
      <c r="T17" s="387"/>
      <c r="U17" s="387"/>
      <c r="V17" s="387"/>
      <c r="W17" s="387"/>
      <c r="X17" s="79"/>
      <c r="Y17" s="79"/>
      <c r="Z17" s="79"/>
      <c r="AA17" s="79"/>
      <c r="AB17" s="348"/>
      <c r="AC17" s="349"/>
      <c r="AD17" s="349"/>
      <c r="AE17" s="349"/>
      <c r="AF17" s="349"/>
      <c r="AG17" s="349"/>
      <c r="AH17" s="349"/>
      <c r="AI17" s="349"/>
      <c r="AJ17" s="350"/>
      <c r="AK17" s="79"/>
      <c r="AL17" s="79"/>
      <c r="AM17" s="79"/>
      <c r="AN17" s="79"/>
      <c r="AO17" s="79"/>
      <c r="AP17" s="79"/>
      <c r="AQ17" s="354" t="s">
        <v>75</v>
      </c>
      <c r="AR17" s="355"/>
      <c r="AS17" s="355"/>
      <c r="AT17" s="355"/>
      <c r="AU17" s="358">
        <f>ROUNDUP(D17*0.9*AB17,0)</f>
        <v>0</v>
      </c>
      <c r="AV17" s="358"/>
      <c r="AW17" s="358"/>
      <c r="AX17" s="358"/>
      <c r="AY17" s="358"/>
      <c r="AZ17" s="358"/>
      <c r="BA17" s="358"/>
      <c r="BB17" s="359"/>
      <c r="BC17" s="79"/>
      <c r="BD17" s="79"/>
      <c r="BE17" s="79"/>
      <c r="BF17" s="79"/>
      <c r="BG17" s="79"/>
      <c r="BH17" s="79"/>
      <c r="BI17" s="79"/>
      <c r="BJ17" s="80"/>
      <c r="BK17" s="77"/>
    </row>
    <row r="18" spans="2:67" s="9" customFormat="1" ht="14.25" customHeight="1" x14ac:dyDescent="0.15">
      <c r="B18" s="78"/>
      <c r="C18" s="79"/>
      <c r="D18" s="348"/>
      <c r="E18" s="349"/>
      <c r="F18" s="349"/>
      <c r="G18" s="349"/>
      <c r="H18" s="349"/>
      <c r="I18" s="349"/>
      <c r="J18" s="349"/>
      <c r="K18" s="349"/>
      <c r="L18" s="350"/>
      <c r="M18" s="79"/>
      <c r="N18" s="79"/>
      <c r="O18" s="79"/>
      <c r="P18" s="81" t="s">
        <v>76</v>
      </c>
      <c r="Q18" s="79"/>
      <c r="R18" s="387"/>
      <c r="S18" s="387"/>
      <c r="T18" s="387"/>
      <c r="U18" s="387"/>
      <c r="V18" s="387"/>
      <c r="W18" s="387"/>
      <c r="X18" s="79"/>
      <c r="Y18" s="81" t="s">
        <v>76</v>
      </c>
      <c r="Z18" s="79"/>
      <c r="AA18" s="79"/>
      <c r="AB18" s="348"/>
      <c r="AC18" s="349"/>
      <c r="AD18" s="349"/>
      <c r="AE18" s="349"/>
      <c r="AF18" s="349"/>
      <c r="AG18" s="349"/>
      <c r="AH18" s="349"/>
      <c r="AI18" s="349"/>
      <c r="AJ18" s="350"/>
      <c r="AK18" s="79"/>
      <c r="AL18" s="79"/>
      <c r="AM18" s="79"/>
      <c r="AN18" s="81" t="s">
        <v>77</v>
      </c>
      <c r="AO18" s="79"/>
      <c r="AP18" s="79"/>
      <c r="AQ18" s="356"/>
      <c r="AR18" s="357"/>
      <c r="AS18" s="357"/>
      <c r="AT18" s="357"/>
      <c r="AU18" s="360"/>
      <c r="AV18" s="360"/>
      <c r="AW18" s="360"/>
      <c r="AX18" s="360"/>
      <c r="AY18" s="360"/>
      <c r="AZ18" s="360"/>
      <c r="BA18" s="360"/>
      <c r="BB18" s="361"/>
      <c r="BC18" s="79"/>
      <c r="BD18" s="79"/>
      <c r="BE18" s="79"/>
      <c r="BF18" s="79"/>
      <c r="BG18" s="79"/>
      <c r="BH18" s="79"/>
      <c r="BI18" s="79"/>
      <c r="BJ18" s="80"/>
      <c r="BK18" s="77"/>
    </row>
    <row r="19" spans="2:67" s="9" customFormat="1" ht="14.25" customHeight="1" x14ac:dyDescent="0.15">
      <c r="B19" s="78"/>
      <c r="C19" s="79"/>
      <c r="D19" s="348"/>
      <c r="E19" s="349"/>
      <c r="F19" s="349"/>
      <c r="G19" s="349"/>
      <c r="H19" s="349"/>
      <c r="I19" s="349"/>
      <c r="J19" s="349"/>
      <c r="K19" s="349"/>
      <c r="L19" s="350"/>
      <c r="M19" s="364" t="s">
        <v>27</v>
      </c>
      <c r="N19" s="365"/>
      <c r="O19" s="79"/>
      <c r="P19" s="79"/>
      <c r="Q19" s="79"/>
      <c r="R19" s="387"/>
      <c r="S19" s="387"/>
      <c r="T19" s="387"/>
      <c r="U19" s="387"/>
      <c r="V19" s="387"/>
      <c r="W19" s="387"/>
      <c r="X19" s="79"/>
      <c r="Y19" s="79"/>
      <c r="Z19" s="79"/>
      <c r="AA19" s="79"/>
      <c r="AB19" s="348"/>
      <c r="AC19" s="349"/>
      <c r="AD19" s="349"/>
      <c r="AE19" s="349"/>
      <c r="AF19" s="349"/>
      <c r="AG19" s="349"/>
      <c r="AH19" s="349"/>
      <c r="AI19" s="349"/>
      <c r="AJ19" s="350"/>
      <c r="AK19" s="364" t="s">
        <v>53</v>
      </c>
      <c r="AL19" s="365"/>
      <c r="AM19" s="79"/>
      <c r="AN19" s="79"/>
      <c r="AO19" s="79"/>
      <c r="AP19" s="79"/>
      <c r="AQ19" s="82"/>
      <c r="AR19" s="83"/>
      <c r="AS19" s="83"/>
      <c r="AT19" s="83"/>
      <c r="AU19" s="360"/>
      <c r="AV19" s="360"/>
      <c r="AW19" s="360"/>
      <c r="AX19" s="360"/>
      <c r="AY19" s="360"/>
      <c r="AZ19" s="360"/>
      <c r="BA19" s="360"/>
      <c r="BB19" s="361"/>
      <c r="BC19" s="366" t="s">
        <v>27</v>
      </c>
      <c r="BD19" s="365"/>
      <c r="BE19" s="79"/>
      <c r="BF19" s="79"/>
      <c r="BG19" s="79"/>
      <c r="BH19" s="79"/>
      <c r="BI19" s="79"/>
      <c r="BJ19" s="80"/>
      <c r="BK19" s="77"/>
    </row>
    <row r="20" spans="2:67" s="9" customFormat="1" ht="14.25" customHeight="1" thickBot="1" x14ac:dyDescent="0.2">
      <c r="B20" s="78"/>
      <c r="C20" s="79"/>
      <c r="D20" s="351"/>
      <c r="E20" s="352"/>
      <c r="F20" s="352"/>
      <c r="G20" s="352"/>
      <c r="H20" s="352"/>
      <c r="I20" s="352"/>
      <c r="J20" s="352"/>
      <c r="K20" s="352"/>
      <c r="L20" s="353"/>
      <c r="M20" s="364"/>
      <c r="N20" s="365"/>
      <c r="O20" s="79"/>
      <c r="P20" s="79"/>
      <c r="Q20" s="79"/>
      <c r="R20" s="387"/>
      <c r="S20" s="387"/>
      <c r="T20" s="387"/>
      <c r="U20" s="387"/>
      <c r="V20" s="387"/>
      <c r="W20" s="387"/>
      <c r="X20" s="79"/>
      <c r="Y20" s="79"/>
      <c r="Z20" s="79"/>
      <c r="AA20" s="79"/>
      <c r="AB20" s="351"/>
      <c r="AC20" s="352"/>
      <c r="AD20" s="352"/>
      <c r="AE20" s="352"/>
      <c r="AF20" s="352"/>
      <c r="AG20" s="352"/>
      <c r="AH20" s="352"/>
      <c r="AI20" s="352"/>
      <c r="AJ20" s="353"/>
      <c r="AK20" s="364"/>
      <c r="AL20" s="365"/>
      <c r="AM20" s="79"/>
      <c r="AN20" s="79"/>
      <c r="AO20" s="79"/>
      <c r="AP20" s="79"/>
      <c r="AQ20" s="84"/>
      <c r="AR20" s="85"/>
      <c r="AS20" s="85"/>
      <c r="AT20" s="85"/>
      <c r="AU20" s="362"/>
      <c r="AV20" s="362"/>
      <c r="AW20" s="362"/>
      <c r="AX20" s="362"/>
      <c r="AY20" s="362"/>
      <c r="AZ20" s="362"/>
      <c r="BA20" s="362"/>
      <c r="BB20" s="363"/>
      <c r="BC20" s="366"/>
      <c r="BD20" s="365"/>
      <c r="BE20" s="79"/>
      <c r="BF20" s="79"/>
      <c r="BG20" s="79"/>
      <c r="BH20" s="79"/>
      <c r="BI20" s="79"/>
      <c r="BJ20" s="80"/>
      <c r="BK20" s="77"/>
    </row>
    <row r="21" spans="2:67" s="9" customFormat="1" ht="14.25" customHeight="1" x14ac:dyDescent="0.15">
      <c r="B21" s="78"/>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80"/>
      <c r="BK21" s="76"/>
      <c r="BL21" s="76"/>
      <c r="BM21" s="76"/>
      <c r="BN21" s="77"/>
    </row>
    <row r="22" spans="2:67" s="9" customFormat="1" ht="14.25" customHeight="1" x14ac:dyDescent="0.15">
      <c r="B22" s="86" t="s">
        <v>78</v>
      </c>
      <c r="C22" s="87"/>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9"/>
      <c r="BK22" s="76"/>
      <c r="BL22" s="76"/>
      <c r="BM22" s="76"/>
      <c r="BN22" s="77"/>
    </row>
    <row r="23" spans="2:67" s="9" customFormat="1" ht="14.25" customHeight="1" thickBot="1" x14ac:dyDescent="0.2">
      <c r="B23" s="90"/>
      <c r="C23" s="367" t="s">
        <v>79</v>
      </c>
      <c r="D23" s="367"/>
      <c r="E23" s="367"/>
      <c r="F23" s="367"/>
      <c r="G23" s="367"/>
      <c r="H23" s="367"/>
      <c r="I23" s="367"/>
      <c r="J23" s="367"/>
      <c r="K23" s="367"/>
      <c r="L23" s="367"/>
      <c r="M23" s="367"/>
      <c r="N23" s="367"/>
      <c r="O23" s="367"/>
      <c r="P23" s="367"/>
      <c r="Q23" s="367"/>
      <c r="R23" s="367"/>
      <c r="S23" s="367"/>
      <c r="T23" s="91"/>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80"/>
      <c r="BK23" s="76"/>
      <c r="BL23" s="76"/>
      <c r="BM23" s="76"/>
      <c r="BN23" s="76"/>
      <c r="BO23" s="77"/>
    </row>
    <row r="24" spans="2:67" s="9" customFormat="1" ht="14.25" customHeight="1" thickTop="1" x14ac:dyDescent="0.15">
      <c r="B24" s="90"/>
      <c r="C24" s="367"/>
      <c r="D24" s="367"/>
      <c r="E24" s="367"/>
      <c r="F24" s="367"/>
      <c r="G24" s="367"/>
      <c r="H24" s="367"/>
      <c r="I24" s="367"/>
      <c r="J24" s="367"/>
      <c r="K24" s="367"/>
      <c r="L24" s="367"/>
      <c r="M24" s="367"/>
      <c r="N24" s="367"/>
      <c r="O24" s="367"/>
      <c r="P24" s="367"/>
      <c r="Q24" s="367"/>
      <c r="R24" s="367"/>
      <c r="S24" s="367"/>
      <c r="T24" s="91"/>
      <c r="U24" s="79"/>
      <c r="V24" s="368" t="s">
        <v>80</v>
      </c>
      <c r="W24" s="369"/>
      <c r="X24" s="369"/>
      <c r="Y24" s="372"/>
      <c r="Z24" s="372"/>
      <c r="AA24" s="372"/>
      <c r="AB24" s="372"/>
      <c r="AC24" s="372"/>
      <c r="AD24" s="373"/>
      <c r="AE24" s="79"/>
      <c r="AF24" s="92"/>
      <c r="AG24" s="92"/>
      <c r="AH24" s="378" t="s">
        <v>81</v>
      </c>
      <c r="AI24" s="378"/>
      <c r="AJ24" s="378"/>
      <c r="AK24" s="378"/>
      <c r="AL24" s="378"/>
      <c r="AM24" s="378"/>
      <c r="AN24" s="79"/>
      <c r="AO24" s="79"/>
      <c r="AP24" s="79"/>
      <c r="AQ24" s="379" t="s">
        <v>82</v>
      </c>
      <c r="AR24" s="380"/>
      <c r="AS24" s="380"/>
      <c r="AT24" s="380"/>
      <c r="AU24" s="385">
        <f>ROUNDUP(Y24*6/7,0)</f>
        <v>0</v>
      </c>
      <c r="AV24" s="385"/>
      <c r="AW24" s="385"/>
      <c r="AX24" s="385"/>
      <c r="AY24" s="385"/>
      <c r="AZ24" s="385"/>
      <c r="BA24" s="385"/>
      <c r="BB24" s="386"/>
      <c r="BC24" s="79"/>
      <c r="BD24" s="79"/>
      <c r="BE24" s="79"/>
      <c r="BF24" s="79"/>
      <c r="BG24" s="79"/>
      <c r="BH24" s="79"/>
      <c r="BI24" s="79"/>
      <c r="BJ24" s="80"/>
      <c r="BK24" s="76"/>
      <c r="BL24" s="76"/>
      <c r="BM24" s="76"/>
      <c r="BN24" s="77"/>
    </row>
    <row r="25" spans="2:67" s="9" customFormat="1" ht="14.25" customHeight="1" x14ac:dyDescent="0.15">
      <c r="B25" s="90"/>
      <c r="C25" s="367"/>
      <c r="D25" s="367"/>
      <c r="E25" s="367"/>
      <c r="F25" s="367"/>
      <c r="G25" s="367"/>
      <c r="H25" s="367"/>
      <c r="I25" s="367"/>
      <c r="J25" s="367"/>
      <c r="K25" s="367"/>
      <c r="L25" s="367"/>
      <c r="M25" s="367"/>
      <c r="N25" s="367"/>
      <c r="O25" s="367"/>
      <c r="P25" s="367"/>
      <c r="Q25" s="367"/>
      <c r="R25" s="367"/>
      <c r="S25" s="367"/>
      <c r="T25" s="91"/>
      <c r="U25" s="79"/>
      <c r="V25" s="370"/>
      <c r="W25" s="371"/>
      <c r="X25" s="371"/>
      <c r="Y25" s="374"/>
      <c r="Z25" s="374"/>
      <c r="AA25" s="374"/>
      <c r="AB25" s="374"/>
      <c r="AC25" s="374"/>
      <c r="AD25" s="375"/>
      <c r="AE25" s="93"/>
      <c r="AF25" s="94"/>
      <c r="AG25" s="95" t="s">
        <v>76</v>
      </c>
      <c r="AH25" s="378"/>
      <c r="AI25" s="378"/>
      <c r="AJ25" s="378"/>
      <c r="AK25" s="378"/>
      <c r="AL25" s="378"/>
      <c r="AM25" s="378"/>
      <c r="AN25" s="81" t="s">
        <v>77</v>
      </c>
      <c r="AO25" s="79"/>
      <c r="AP25" s="79"/>
      <c r="AQ25" s="381"/>
      <c r="AR25" s="382"/>
      <c r="AS25" s="382"/>
      <c r="AT25" s="382"/>
      <c r="AU25" s="360"/>
      <c r="AV25" s="360"/>
      <c r="AW25" s="360"/>
      <c r="AX25" s="360"/>
      <c r="AY25" s="360"/>
      <c r="AZ25" s="360"/>
      <c r="BA25" s="360"/>
      <c r="BB25" s="361"/>
      <c r="BC25" s="366" t="s">
        <v>27</v>
      </c>
      <c r="BD25" s="365"/>
      <c r="BE25" s="79"/>
      <c r="BF25" s="79"/>
      <c r="BG25" s="79"/>
      <c r="BH25" s="79"/>
      <c r="BI25" s="79"/>
      <c r="BJ25" s="80"/>
      <c r="BK25" s="76"/>
      <c r="BL25" s="76"/>
      <c r="BM25" s="76"/>
      <c r="BN25" s="77"/>
    </row>
    <row r="26" spans="2:67" s="9" customFormat="1" ht="14.25" customHeight="1" thickBot="1" x14ac:dyDescent="0.2">
      <c r="B26" s="90"/>
      <c r="C26" s="367"/>
      <c r="D26" s="367"/>
      <c r="E26" s="367"/>
      <c r="F26" s="367"/>
      <c r="G26" s="367"/>
      <c r="H26" s="367"/>
      <c r="I26" s="367"/>
      <c r="J26" s="367"/>
      <c r="K26" s="367"/>
      <c r="L26" s="367"/>
      <c r="M26" s="367"/>
      <c r="N26" s="367"/>
      <c r="O26" s="367"/>
      <c r="P26" s="367"/>
      <c r="Q26" s="367"/>
      <c r="R26" s="367"/>
      <c r="S26" s="367"/>
      <c r="T26" s="91"/>
      <c r="U26" s="79"/>
      <c r="V26" s="96"/>
      <c r="W26" s="97"/>
      <c r="X26" s="97"/>
      <c r="Y26" s="376"/>
      <c r="Z26" s="376"/>
      <c r="AA26" s="376"/>
      <c r="AB26" s="376"/>
      <c r="AC26" s="376"/>
      <c r="AD26" s="377"/>
      <c r="AE26" s="93" t="s">
        <v>27</v>
      </c>
      <c r="AF26" s="92"/>
      <c r="AG26" s="92"/>
      <c r="AH26" s="378"/>
      <c r="AI26" s="378"/>
      <c r="AJ26" s="378"/>
      <c r="AK26" s="378"/>
      <c r="AL26" s="378"/>
      <c r="AM26" s="378"/>
      <c r="AN26" s="79"/>
      <c r="AO26" s="79"/>
      <c r="AP26" s="79"/>
      <c r="AQ26" s="383"/>
      <c r="AR26" s="384"/>
      <c r="AS26" s="384"/>
      <c r="AT26" s="384"/>
      <c r="AU26" s="362"/>
      <c r="AV26" s="362"/>
      <c r="AW26" s="362"/>
      <c r="AX26" s="362"/>
      <c r="AY26" s="362"/>
      <c r="AZ26" s="362"/>
      <c r="BA26" s="362"/>
      <c r="BB26" s="363"/>
      <c r="BC26" s="366"/>
      <c r="BD26" s="365"/>
      <c r="BE26" s="79"/>
      <c r="BF26" s="79"/>
      <c r="BG26" s="79"/>
      <c r="BH26" s="79"/>
      <c r="BI26" s="79"/>
      <c r="BJ26" s="80"/>
      <c r="BK26" s="76"/>
      <c r="BL26" s="76"/>
      <c r="BM26" s="76"/>
      <c r="BN26" s="77"/>
    </row>
    <row r="27" spans="2:67" s="9" customFormat="1" ht="14.25" customHeight="1" x14ac:dyDescent="0.15">
      <c r="B27" s="98"/>
      <c r="C27" s="99"/>
      <c r="D27" s="99"/>
      <c r="E27" s="99"/>
      <c r="F27" s="99"/>
      <c r="G27" s="99"/>
      <c r="H27" s="99"/>
      <c r="I27" s="99"/>
      <c r="J27" s="99"/>
      <c r="K27" s="99"/>
      <c r="L27" s="99"/>
      <c r="M27" s="99"/>
      <c r="N27" s="99"/>
      <c r="O27" s="99"/>
      <c r="P27" s="99"/>
      <c r="Q27" s="99"/>
      <c r="R27" s="99"/>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1"/>
      <c r="BK27" s="76"/>
      <c r="BL27" s="76"/>
      <c r="BM27" s="76"/>
      <c r="BN27" s="77"/>
    </row>
    <row r="28" spans="2:67" ht="9.75" customHeight="1" thickBot="1" x14ac:dyDescent="0.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76"/>
      <c r="AG28" s="76"/>
      <c r="AH28" s="76"/>
      <c r="AI28" s="76"/>
      <c r="AJ28" s="76"/>
      <c r="AK28" s="76"/>
      <c r="AL28" s="76"/>
      <c r="AM28" s="76"/>
      <c r="AN28" s="76"/>
      <c r="AO28" s="76"/>
      <c r="AP28" s="76"/>
      <c r="AQ28" s="76"/>
      <c r="AU28" s="12"/>
      <c r="AV28" s="12"/>
      <c r="AW28" s="12"/>
      <c r="AX28" s="12"/>
      <c r="AY28" s="12"/>
      <c r="AZ28" s="12"/>
      <c r="BA28" s="13"/>
      <c r="BB28" s="13"/>
      <c r="BC28" s="13"/>
      <c r="BD28" s="13"/>
      <c r="BE28" s="13"/>
      <c r="BF28" s="8"/>
      <c r="BG28"/>
      <c r="BH28"/>
      <c r="BI28"/>
      <c r="BJ28"/>
    </row>
    <row r="29" spans="2:67" ht="14.25" customHeight="1" x14ac:dyDescent="0.15">
      <c r="B29" s="12"/>
      <c r="C29" s="34"/>
      <c r="D29" s="41" t="s">
        <v>91</v>
      </c>
      <c r="E29" s="254" t="s">
        <v>55</v>
      </c>
      <c r="F29" s="254"/>
      <c r="G29" s="254"/>
      <c r="H29" s="254"/>
      <c r="I29" s="254"/>
      <c r="J29" s="254"/>
      <c r="K29" s="254"/>
      <c r="L29" s="254"/>
      <c r="M29" s="254"/>
      <c r="N29" s="254"/>
      <c r="O29" s="254"/>
      <c r="P29" s="18"/>
      <c r="Q29" s="18"/>
      <c r="R29" s="18"/>
      <c r="S29" s="18"/>
      <c r="T29" s="18"/>
      <c r="U29" s="18"/>
      <c r="V29" s="19"/>
      <c r="W29" s="19"/>
      <c r="X29" s="19"/>
      <c r="Y29" s="19"/>
      <c r="Z29" s="19"/>
      <c r="AA29" s="102"/>
      <c r="AB29" s="3"/>
      <c r="AC29" s="3"/>
      <c r="AD29" s="3"/>
      <c r="AE29" s="103"/>
      <c r="AF29" s="4"/>
      <c r="AG29" s="4"/>
      <c r="AJ29" s="12"/>
      <c r="AK29" s="12"/>
      <c r="AL29" s="12"/>
      <c r="AM29" s="13"/>
      <c r="AN29" s="13"/>
      <c r="AO29" s="13"/>
      <c r="AP29" s="13"/>
      <c r="AQ29" s="13"/>
      <c r="AR29" s="8"/>
      <c r="BF29"/>
      <c r="BG29"/>
      <c r="BH29"/>
      <c r="BI29" s="4"/>
      <c r="BJ29"/>
    </row>
    <row r="30" spans="2:67" ht="14.25" customHeight="1" thickBot="1" x14ac:dyDescent="0.2">
      <c r="B30" s="12"/>
      <c r="C30" s="34"/>
      <c r="D30" s="20"/>
      <c r="E30" s="255"/>
      <c r="F30" s="255"/>
      <c r="G30" s="255"/>
      <c r="H30" s="255"/>
      <c r="I30" s="255"/>
      <c r="J30" s="255"/>
      <c r="K30" s="255"/>
      <c r="L30" s="255"/>
      <c r="M30" s="255"/>
      <c r="N30" s="255"/>
      <c r="O30" s="255"/>
      <c r="P30" s="21"/>
      <c r="Q30" s="21"/>
      <c r="R30" s="21"/>
      <c r="S30" s="21"/>
      <c r="T30" s="21"/>
      <c r="U30" s="21"/>
      <c r="V30" s="22"/>
      <c r="W30" s="22"/>
      <c r="X30" s="22"/>
      <c r="Y30" s="22"/>
      <c r="Z30" s="22"/>
      <c r="AA30" s="104"/>
      <c r="AB30" s="4"/>
      <c r="AC30" s="4"/>
      <c r="AD30" s="4"/>
      <c r="AE30" s="105"/>
      <c r="AF30" s="4"/>
      <c r="AG30" s="4"/>
      <c r="AU30" s="5" t="s">
        <v>83</v>
      </c>
      <c r="AV30" s="25"/>
      <c r="AX30" s="49"/>
      <c r="AY30" s="49"/>
      <c r="AZ30" s="49"/>
      <c r="BA30" s="49"/>
      <c r="BB30" s="49"/>
      <c r="BC30" s="49"/>
      <c r="BD30" s="49"/>
      <c r="BE30" s="49"/>
      <c r="BF30" s="49"/>
      <c r="BG30" s="49"/>
      <c r="BI30" s="106" t="s">
        <v>84</v>
      </c>
      <c r="BJ30" s="4"/>
    </row>
    <row r="31" spans="2:67" ht="14.25" customHeight="1" thickTop="1" x14ac:dyDescent="0.15">
      <c r="B31" s="14"/>
      <c r="C31" s="26"/>
      <c r="D31" s="24"/>
      <c r="E31" s="128" t="s">
        <v>26</v>
      </c>
      <c r="F31" s="128"/>
      <c r="G31" s="128"/>
      <c r="H31" s="128"/>
      <c r="I31" s="128"/>
      <c r="J31" s="128"/>
      <c r="K31" s="127"/>
      <c r="L31" s="127"/>
      <c r="M31" s="128" t="s">
        <v>27</v>
      </c>
      <c r="N31" s="128"/>
      <c r="O31" s="25"/>
      <c r="P31" s="127" t="s">
        <v>85</v>
      </c>
      <c r="Q31" s="127"/>
      <c r="R31" s="127"/>
      <c r="S31" s="127"/>
      <c r="T31" s="127"/>
      <c r="U31" s="127"/>
      <c r="V31" s="388"/>
      <c r="W31" s="127"/>
      <c r="X31" s="127"/>
      <c r="Y31" s="127"/>
      <c r="Z31" s="127"/>
      <c r="AA31" s="127"/>
      <c r="AB31" s="127"/>
      <c r="AC31" s="127"/>
      <c r="AD31" s="127"/>
      <c r="AE31" s="26"/>
      <c r="AF31" s="25"/>
      <c r="AG31" s="25"/>
      <c r="AH31" s="25"/>
      <c r="AI31" s="25"/>
      <c r="AJ31" s="389" t="s">
        <v>47</v>
      </c>
      <c r="AK31" s="390"/>
      <c r="AL31" s="390"/>
      <c r="AM31" s="390"/>
      <c r="AN31" s="390"/>
      <c r="AO31" s="391"/>
      <c r="AP31" s="268" t="s">
        <v>48</v>
      </c>
      <c r="AQ31" s="269"/>
      <c r="AR31" s="269"/>
      <c r="AS31" s="269"/>
      <c r="AT31" s="269"/>
      <c r="AU31" s="270"/>
      <c r="AV31" s="25"/>
      <c r="AX31" s="267" t="s">
        <v>47</v>
      </c>
      <c r="AY31" s="141"/>
      <c r="AZ31" s="141"/>
      <c r="BA31" s="141"/>
      <c r="BB31" s="141"/>
      <c r="BC31" s="141"/>
      <c r="BD31" s="268" t="s">
        <v>48</v>
      </c>
      <c r="BE31" s="269"/>
      <c r="BF31" s="269"/>
      <c r="BG31" s="269"/>
      <c r="BH31" s="269"/>
      <c r="BI31" s="270"/>
      <c r="BJ31" s="48"/>
    </row>
    <row r="32" spans="2:67" ht="14.25" customHeight="1" x14ac:dyDescent="0.15">
      <c r="B32" s="15"/>
      <c r="C32" s="26"/>
      <c r="D32" s="25"/>
      <c r="E32" s="266"/>
      <c r="F32" s="266"/>
      <c r="G32" s="266"/>
      <c r="H32" s="266"/>
      <c r="I32" s="266"/>
      <c r="J32" s="266"/>
      <c r="K32" s="272"/>
      <c r="L32" s="272"/>
      <c r="M32" s="266"/>
      <c r="N32" s="266"/>
      <c r="O32" s="25"/>
      <c r="P32" s="272"/>
      <c r="Q32" s="272"/>
      <c r="R32" s="272"/>
      <c r="S32" s="272"/>
      <c r="T32" s="272"/>
      <c r="U32" s="272"/>
      <c r="V32" s="272"/>
      <c r="W32" s="272"/>
      <c r="X32" s="272"/>
      <c r="Y32" s="272"/>
      <c r="Z32" s="272"/>
      <c r="AA32" s="272"/>
      <c r="AB32" s="272"/>
      <c r="AC32" s="272"/>
      <c r="AD32" s="272"/>
      <c r="AE32" s="26"/>
      <c r="AF32" s="25"/>
      <c r="AG32" s="25"/>
      <c r="AH32" s="25"/>
      <c r="AI32" s="25"/>
      <c r="AJ32" s="392"/>
      <c r="AK32" s="330"/>
      <c r="AL32" s="330"/>
      <c r="AM32" s="330"/>
      <c r="AN32" s="330"/>
      <c r="AO32" s="393"/>
      <c r="AP32" s="271"/>
      <c r="AQ32" s="272"/>
      <c r="AR32" s="272"/>
      <c r="AS32" s="272"/>
      <c r="AT32" s="272"/>
      <c r="AU32" s="273"/>
      <c r="AV32" s="25"/>
      <c r="AX32" s="267"/>
      <c r="AY32" s="141"/>
      <c r="AZ32" s="141"/>
      <c r="BA32" s="141"/>
      <c r="BB32" s="141"/>
      <c r="BC32" s="141"/>
      <c r="BD32" s="394"/>
      <c r="BE32" s="127"/>
      <c r="BF32" s="127"/>
      <c r="BG32" s="127"/>
      <c r="BH32" s="127"/>
      <c r="BI32" s="395"/>
      <c r="BJ32" s="48"/>
    </row>
    <row r="33" spans="2:64" ht="14.25" customHeight="1" x14ac:dyDescent="0.15">
      <c r="B33" s="15"/>
      <c r="C33" s="26"/>
      <c r="D33" s="25"/>
      <c r="E33" s="287" t="s">
        <v>28</v>
      </c>
      <c r="F33" s="287"/>
      <c r="G33" s="287"/>
      <c r="H33" s="287"/>
      <c r="I33" s="287"/>
      <c r="J33" s="287"/>
      <c r="K33" s="367"/>
      <c r="L33" s="367"/>
      <c r="M33" s="367"/>
      <c r="N33" s="367"/>
      <c r="O33" s="367"/>
      <c r="P33" s="367"/>
      <c r="Q33" s="367"/>
      <c r="R33" s="367"/>
      <c r="S33" s="367"/>
      <c r="T33" s="367"/>
      <c r="U33" s="367"/>
      <c r="V33" s="367"/>
      <c r="W33" s="367"/>
      <c r="X33" s="367"/>
      <c r="Y33" s="367"/>
      <c r="Z33" s="367"/>
      <c r="AA33" s="367"/>
      <c r="AB33" s="367"/>
      <c r="AC33" s="367"/>
      <c r="AD33" s="367"/>
      <c r="AE33" s="26"/>
      <c r="AF33" s="25"/>
      <c r="AG33" s="25"/>
      <c r="AH33" s="25"/>
      <c r="AI33" s="25"/>
      <c r="AJ33" s="290" t="s">
        <v>39</v>
      </c>
      <c r="AK33" s="291"/>
      <c r="AL33" s="291"/>
      <c r="AM33" s="291"/>
      <c r="AN33" s="291"/>
      <c r="AO33" s="291"/>
      <c r="AP33" s="291" t="s">
        <v>42</v>
      </c>
      <c r="AQ33" s="291"/>
      <c r="AR33" s="291"/>
      <c r="AS33" s="291"/>
      <c r="AT33" s="291"/>
      <c r="AU33" s="294"/>
      <c r="AV33" s="25"/>
      <c r="AX33" s="396" t="s">
        <v>40</v>
      </c>
      <c r="AY33" s="397"/>
      <c r="AZ33" s="397"/>
      <c r="BA33" s="397"/>
      <c r="BB33" s="397"/>
      <c r="BC33" s="397"/>
      <c r="BD33" s="397" t="s">
        <v>43</v>
      </c>
      <c r="BE33" s="397"/>
      <c r="BF33" s="397"/>
      <c r="BG33" s="397"/>
      <c r="BH33" s="397"/>
      <c r="BI33" s="398"/>
      <c r="BJ33" s="48"/>
    </row>
    <row r="34" spans="2:64" ht="14.25" customHeight="1" x14ac:dyDescent="0.15">
      <c r="B34" s="4"/>
      <c r="C34" s="26"/>
      <c r="D34" s="25"/>
      <c r="E34" s="266"/>
      <c r="F34" s="266"/>
      <c r="G34" s="266"/>
      <c r="H34" s="266"/>
      <c r="I34" s="266"/>
      <c r="J34" s="266"/>
      <c r="K34" s="367"/>
      <c r="L34" s="367"/>
      <c r="M34" s="367"/>
      <c r="N34" s="367"/>
      <c r="O34" s="367"/>
      <c r="P34" s="367"/>
      <c r="Q34" s="367"/>
      <c r="R34" s="367"/>
      <c r="S34" s="367"/>
      <c r="T34" s="367"/>
      <c r="U34" s="367"/>
      <c r="V34" s="367"/>
      <c r="W34" s="367"/>
      <c r="X34" s="367"/>
      <c r="Y34" s="367"/>
      <c r="Z34" s="367"/>
      <c r="AA34" s="367"/>
      <c r="AB34" s="367"/>
      <c r="AC34" s="367"/>
      <c r="AD34" s="367"/>
      <c r="AE34" s="26"/>
      <c r="AF34" s="25"/>
      <c r="AG34" s="25"/>
      <c r="AH34" s="25"/>
      <c r="AI34" s="25"/>
      <c r="AJ34" s="292"/>
      <c r="AK34" s="293"/>
      <c r="AL34" s="293"/>
      <c r="AM34" s="293"/>
      <c r="AN34" s="293"/>
      <c r="AO34" s="293"/>
      <c r="AP34" s="293"/>
      <c r="AQ34" s="293"/>
      <c r="AR34" s="293"/>
      <c r="AS34" s="293"/>
      <c r="AT34" s="293"/>
      <c r="AU34" s="295"/>
      <c r="AV34" s="25"/>
      <c r="AX34" s="312"/>
      <c r="AY34" s="313"/>
      <c r="AZ34" s="313"/>
      <c r="BA34" s="313"/>
      <c r="BB34" s="313"/>
      <c r="BC34" s="313"/>
      <c r="BD34" s="313"/>
      <c r="BE34" s="313"/>
      <c r="BF34" s="313"/>
      <c r="BG34" s="313"/>
      <c r="BH34" s="313"/>
      <c r="BI34" s="314"/>
      <c r="BJ34" s="48"/>
    </row>
    <row r="35" spans="2:64" ht="14.25" customHeight="1" x14ac:dyDescent="0.15">
      <c r="B35" s="4"/>
      <c r="C35" s="26"/>
      <c r="D35" s="25"/>
      <c r="E35" s="287" t="s">
        <v>29</v>
      </c>
      <c r="F35" s="287"/>
      <c r="G35" s="287"/>
      <c r="H35" s="287"/>
      <c r="I35" s="287"/>
      <c r="J35" s="287"/>
      <c r="K35" s="399"/>
      <c r="L35" s="399"/>
      <c r="M35" s="399"/>
      <c r="N35" s="399"/>
      <c r="O35" s="399"/>
      <c r="P35" s="399"/>
      <c r="Q35" s="399"/>
      <c r="R35" s="399"/>
      <c r="S35" s="399"/>
      <c r="T35" s="399"/>
      <c r="U35" s="399"/>
      <c r="V35" s="399"/>
      <c r="W35" s="399"/>
      <c r="X35" s="399"/>
      <c r="Y35" s="399"/>
      <c r="Z35" s="399"/>
      <c r="AA35" s="399"/>
      <c r="AB35" s="399"/>
      <c r="AC35" s="399"/>
      <c r="AD35" s="399"/>
      <c r="AE35" s="26"/>
      <c r="AF35" s="25"/>
      <c r="AG35" s="25"/>
      <c r="AH35" s="25"/>
      <c r="AI35" s="25"/>
      <c r="AJ35" s="312" t="s">
        <v>40</v>
      </c>
      <c r="AK35" s="313"/>
      <c r="AL35" s="313"/>
      <c r="AM35" s="313"/>
      <c r="AN35" s="313"/>
      <c r="AO35" s="313"/>
      <c r="AP35" s="313" t="s">
        <v>43</v>
      </c>
      <c r="AQ35" s="313"/>
      <c r="AR35" s="313"/>
      <c r="AS35" s="313"/>
      <c r="AT35" s="313"/>
      <c r="AU35" s="314"/>
      <c r="AV35" s="25"/>
      <c r="AX35" s="312" t="s">
        <v>41</v>
      </c>
      <c r="AY35" s="313"/>
      <c r="AZ35" s="313"/>
      <c r="BA35" s="313"/>
      <c r="BB35" s="313"/>
      <c r="BC35" s="313"/>
      <c r="BD35" s="313" t="s">
        <v>44</v>
      </c>
      <c r="BE35" s="313"/>
      <c r="BF35" s="313"/>
      <c r="BG35" s="313"/>
      <c r="BH35" s="313"/>
      <c r="BI35" s="314"/>
      <c r="BJ35" s="48"/>
    </row>
    <row r="36" spans="2:64" ht="14.25" customHeight="1" x14ac:dyDescent="0.15">
      <c r="B36" s="16"/>
      <c r="C36" s="26"/>
      <c r="D36" s="25"/>
      <c r="E36" s="266"/>
      <c r="F36" s="266"/>
      <c r="G36" s="266"/>
      <c r="H36" s="266"/>
      <c r="I36" s="266"/>
      <c r="J36" s="266"/>
      <c r="K36" s="399"/>
      <c r="L36" s="399"/>
      <c r="M36" s="399"/>
      <c r="N36" s="399"/>
      <c r="O36" s="399"/>
      <c r="P36" s="399"/>
      <c r="Q36" s="399"/>
      <c r="R36" s="399"/>
      <c r="S36" s="399"/>
      <c r="T36" s="399"/>
      <c r="U36" s="399"/>
      <c r="V36" s="399"/>
      <c r="W36" s="399"/>
      <c r="X36" s="399"/>
      <c r="Y36" s="399"/>
      <c r="Z36" s="399"/>
      <c r="AA36" s="399"/>
      <c r="AB36" s="399"/>
      <c r="AC36" s="399"/>
      <c r="AD36" s="399"/>
      <c r="AE36" s="26"/>
      <c r="AF36" s="25"/>
      <c r="AG36" s="25"/>
      <c r="AH36" s="25"/>
      <c r="AI36" s="25"/>
      <c r="AJ36" s="312"/>
      <c r="AK36" s="313"/>
      <c r="AL36" s="313"/>
      <c r="AM36" s="313"/>
      <c r="AN36" s="313"/>
      <c r="AO36" s="313"/>
      <c r="AP36" s="313"/>
      <c r="AQ36" s="313"/>
      <c r="AR36" s="313"/>
      <c r="AS36" s="313"/>
      <c r="AT36" s="313"/>
      <c r="AU36" s="314"/>
      <c r="AV36" s="25"/>
      <c r="AX36" s="312"/>
      <c r="AY36" s="313"/>
      <c r="AZ36" s="313"/>
      <c r="BA36" s="313"/>
      <c r="BB36" s="313"/>
      <c r="BC36" s="313"/>
      <c r="BD36" s="313"/>
      <c r="BE36" s="313"/>
      <c r="BF36" s="313"/>
      <c r="BG36" s="313"/>
      <c r="BH36" s="313"/>
      <c r="BI36" s="314"/>
      <c r="BJ36" s="48"/>
    </row>
    <row r="37" spans="2:64" ht="14.25" customHeight="1" x14ac:dyDescent="0.15">
      <c r="B37" s="16"/>
      <c r="C37" s="26"/>
      <c r="D37" s="25"/>
      <c r="E37" s="288" t="s">
        <v>34</v>
      </c>
      <c r="F37" s="288"/>
      <c r="G37" s="288"/>
      <c r="H37" s="288"/>
      <c r="I37" s="288"/>
      <c r="J37" s="288"/>
      <c r="K37" s="399"/>
      <c r="L37" s="399"/>
      <c r="M37" s="399"/>
      <c r="N37" s="399"/>
      <c r="O37" s="399"/>
      <c r="P37" s="399"/>
      <c r="Q37" s="399"/>
      <c r="R37" s="399"/>
      <c r="S37" s="399"/>
      <c r="T37" s="399"/>
      <c r="U37" s="399"/>
      <c r="V37" s="399"/>
      <c r="W37" s="399"/>
      <c r="X37" s="399"/>
      <c r="Y37" s="399"/>
      <c r="Z37" s="399"/>
      <c r="AA37" s="399"/>
      <c r="AB37" s="399"/>
      <c r="AC37" s="399"/>
      <c r="AD37" s="399"/>
      <c r="AE37" s="26"/>
      <c r="AF37" s="25"/>
      <c r="AG37" s="25"/>
      <c r="AH37" s="25"/>
      <c r="AI37" s="25"/>
      <c r="AJ37" s="312" t="s">
        <v>41</v>
      </c>
      <c r="AK37" s="313"/>
      <c r="AL37" s="313"/>
      <c r="AM37" s="313"/>
      <c r="AN37" s="313"/>
      <c r="AO37" s="313"/>
      <c r="AP37" s="313" t="s">
        <v>44</v>
      </c>
      <c r="AQ37" s="313"/>
      <c r="AR37" s="313"/>
      <c r="AS37" s="313"/>
      <c r="AT37" s="313"/>
      <c r="AU37" s="314"/>
      <c r="AV37" s="25"/>
      <c r="AX37" s="312" t="s">
        <v>46</v>
      </c>
      <c r="AY37" s="313"/>
      <c r="AZ37" s="313"/>
      <c r="BA37" s="313"/>
      <c r="BB37" s="313"/>
      <c r="BC37" s="313"/>
      <c r="BD37" s="313" t="s">
        <v>45</v>
      </c>
      <c r="BE37" s="313"/>
      <c r="BF37" s="313"/>
      <c r="BG37" s="313"/>
      <c r="BH37" s="313"/>
      <c r="BI37" s="314"/>
      <c r="BJ37" s="48"/>
    </row>
    <row r="38" spans="2:64" ht="14.25" customHeight="1" thickBot="1" x14ac:dyDescent="0.2">
      <c r="B38" s="17"/>
      <c r="C38" s="26"/>
      <c r="D38" s="25"/>
      <c r="E38" s="289"/>
      <c r="F38" s="289"/>
      <c r="G38" s="289"/>
      <c r="H38" s="289"/>
      <c r="I38" s="289"/>
      <c r="J38" s="289"/>
      <c r="K38" s="399"/>
      <c r="L38" s="399"/>
      <c r="M38" s="399"/>
      <c r="N38" s="399"/>
      <c r="O38" s="399"/>
      <c r="P38" s="399"/>
      <c r="Q38" s="399"/>
      <c r="R38" s="399"/>
      <c r="S38" s="399"/>
      <c r="T38" s="399"/>
      <c r="U38" s="399"/>
      <c r="V38" s="399"/>
      <c r="W38" s="399"/>
      <c r="X38" s="399"/>
      <c r="Y38" s="399"/>
      <c r="Z38" s="399"/>
      <c r="AA38" s="399"/>
      <c r="AB38" s="399"/>
      <c r="AC38" s="399"/>
      <c r="AD38" s="399"/>
      <c r="AE38" s="26"/>
      <c r="AF38" s="25"/>
      <c r="AG38" s="25"/>
      <c r="AH38" s="25"/>
      <c r="AI38" s="25"/>
      <c r="AJ38" s="312"/>
      <c r="AK38" s="313"/>
      <c r="AL38" s="313"/>
      <c r="AM38" s="313"/>
      <c r="AN38" s="313"/>
      <c r="AO38" s="313"/>
      <c r="AP38" s="313"/>
      <c r="AQ38" s="313"/>
      <c r="AR38" s="313"/>
      <c r="AS38" s="313"/>
      <c r="AT38" s="313"/>
      <c r="AU38" s="314"/>
      <c r="AV38" s="25"/>
      <c r="AX38" s="326"/>
      <c r="AY38" s="327"/>
      <c r="AZ38" s="327"/>
      <c r="BA38" s="327"/>
      <c r="BB38" s="327"/>
      <c r="BC38" s="327"/>
      <c r="BD38" s="327"/>
      <c r="BE38" s="327"/>
      <c r="BF38" s="327"/>
      <c r="BG38" s="327"/>
      <c r="BH38" s="327"/>
      <c r="BI38" s="328"/>
      <c r="BJ38" s="4"/>
    </row>
    <row r="39" spans="2:64" ht="14.25" customHeight="1" thickTop="1" x14ac:dyDescent="0.15">
      <c r="C39" s="26"/>
      <c r="D39" s="25"/>
      <c r="E39" s="287" t="s">
        <v>33</v>
      </c>
      <c r="F39" s="287"/>
      <c r="G39" s="287"/>
      <c r="H39" s="287"/>
      <c r="I39" s="287"/>
      <c r="J39" s="287"/>
      <c r="K39" s="399"/>
      <c r="L39" s="399"/>
      <c r="M39" s="399"/>
      <c r="N39" s="399"/>
      <c r="O39" s="399"/>
      <c r="P39" s="399"/>
      <c r="Q39" s="399"/>
      <c r="R39" s="399"/>
      <c r="S39" s="399"/>
      <c r="T39" s="399"/>
      <c r="U39" s="399"/>
      <c r="V39" s="399"/>
      <c r="W39" s="399"/>
      <c r="X39" s="399"/>
      <c r="Y39" s="399"/>
      <c r="Z39" s="399"/>
      <c r="AA39" s="399"/>
      <c r="AB39" s="399"/>
      <c r="AC39" s="399"/>
      <c r="AD39" s="399"/>
      <c r="AE39" s="26"/>
      <c r="AF39" s="25"/>
      <c r="AG39" s="25"/>
      <c r="AH39" s="25"/>
      <c r="AI39" s="25"/>
      <c r="AJ39" s="312" t="s">
        <v>46</v>
      </c>
      <c r="AK39" s="313"/>
      <c r="AL39" s="313"/>
      <c r="AM39" s="313"/>
      <c r="AN39" s="313"/>
      <c r="AO39" s="313"/>
      <c r="AP39" s="313" t="s">
        <v>45</v>
      </c>
      <c r="AQ39" s="313"/>
      <c r="AR39" s="313"/>
      <c r="AS39" s="313"/>
      <c r="AT39" s="313"/>
      <c r="AU39" s="314"/>
      <c r="AV39" s="67"/>
      <c r="AY39" s="59"/>
      <c r="AZ39" s="59"/>
      <c r="BA39" s="59"/>
      <c r="BB39" s="59"/>
      <c r="BC39" s="59"/>
      <c r="BF39"/>
      <c r="BG39"/>
      <c r="BH39"/>
      <c r="BI39" s="107"/>
      <c r="BJ39" s="4"/>
    </row>
    <row r="40" spans="2:64" ht="14.25" customHeight="1" thickBot="1" x14ac:dyDescent="0.2">
      <c r="C40" s="26"/>
      <c r="D40" s="25"/>
      <c r="E40" s="266"/>
      <c r="F40" s="266"/>
      <c r="G40" s="266"/>
      <c r="H40" s="266"/>
      <c r="I40" s="266"/>
      <c r="J40" s="266"/>
      <c r="K40" s="399"/>
      <c r="L40" s="399"/>
      <c r="M40" s="399"/>
      <c r="N40" s="399"/>
      <c r="O40" s="399"/>
      <c r="P40" s="399"/>
      <c r="Q40" s="399"/>
      <c r="R40" s="399"/>
      <c r="S40" s="399"/>
      <c r="T40" s="399"/>
      <c r="U40" s="399"/>
      <c r="V40" s="399"/>
      <c r="W40" s="399"/>
      <c r="X40" s="399"/>
      <c r="Y40" s="399"/>
      <c r="Z40" s="399"/>
      <c r="AA40" s="399"/>
      <c r="AB40" s="399"/>
      <c r="AC40" s="399"/>
      <c r="AD40" s="399"/>
      <c r="AE40" s="30"/>
      <c r="AF40" s="67"/>
      <c r="AG40" s="67"/>
      <c r="AH40" s="67"/>
      <c r="AI40" s="67"/>
      <c r="AJ40" s="326"/>
      <c r="AK40" s="327"/>
      <c r="AL40" s="327"/>
      <c r="AM40" s="327"/>
      <c r="AN40" s="327"/>
      <c r="AO40" s="327"/>
      <c r="AP40" s="327"/>
      <c r="AQ40" s="327"/>
      <c r="AR40" s="327"/>
      <c r="AS40" s="327"/>
      <c r="AT40" s="327"/>
      <c r="AU40" s="328"/>
      <c r="BC40" s="59"/>
      <c r="BD40" s="59"/>
      <c r="BE40" s="59"/>
      <c r="BH40" s="4"/>
      <c r="BI40"/>
      <c r="BJ40"/>
    </row>
    <row r="41" spans="2:64" ht="8.25" customHeight="1" thickTop="1" thickBot="1" x14ac:dyDescent="0.2">
      <c r="C41" s="26"/>
      <c r="D41" s="31"/>
      <c r="E41" s="31"/>
      <c r="F41" s="31"/>
      <c r="G41" s="31"/>
      <c r="H41" s="31"/>
      <c r="I41" s="31"/>
      <c r="J41" s="31"/>
      <c r="K41" s="31"/>
      <c r="L41" s="31"/>
      <c r="M41" s="31"/>
      <c r="N41" s="31"/>
      <c r="O41" s="31"/>
      <c r="P41" s="31"/>
      <c r="Q41" s="31"/>
      <c r="R41" s="31"/>
      <c r="S41" s="31"/>
      <c r="T41" s="31"/>
      <c r="U41" s="31"/>
      <c r="V41" s="32"/>
      <c r="W41" s="32"/>
      <c r="X41" s="32"/>
      <c r="Y41" s="32"/>
      <c r="Z41" s="32"/>
      <c r="AA41" s="108"/>
      <c r="AB41" s="108"/>
      <c r="AC41" s="108"/>
      <c r="AD41" s="108"/>
      <c r="AE41" s="109"/>
      <c r="AF41" s="4"/>
      <c r="AG41" s="4"/>
      <c r="AJ41" s="67"/>
      <c r="AK41" s="67"/>
      <c r="AL41" s="67"/>
      <c r="AM41" s="67"/>
      <c r="AN41" s="67"/>
      <c r="AO41" s="67"/>
      <c r="AP41" s="67"/>
      <c r="AQ41" s="67"/>
      <c r="AR41" s="67"/>
      <c r="AS41" s="67"/>
      <c r="AT41" s="67"/>
      <c r="AU41" s="67"/>
      <c r="BF41"/>
      <c r="BG41"/>
      <c r="BH41"/>
      <c r="BI41"/>
      <c r="BJ41"/>
    </row>
    <row r="42" spans="2:64" x14ac:dyDescent="0.15">
      <c r="BF42"/>
      <c r="BG42"/>
      <c r="BH42"/>
      <c r="BI42"/>
      <c r="BK42" s="59"/>
      <c r="BL42" s="59"/>
    </row>
    <row r="43" spans="2:64" x14ac:dyDescent="0.15">
      <c r="AI43" s="59"/>
      <c r="AJ43" s="59"/>
      <c r="AK43" s="59"/>
      <c r="AL43" s="59"/>
      <c r="AM43" s="59"/>
    </row>
  </sheetData>
  <mergeCells count="64">
    <mergeCell ref="E39:J40"/>
    <mergeCell ref="K39:AD40"/>
    <mergeCell ref="AJ39:AO40"/>
    <mergeCell ref="AP39:AU40"/>
    <mergeCell ref="E37:J38"/>
    <mergeCell ref="K37:AD38"/>
    <mergeCell ref="AJ37:AO38"/>
    <mergeCell ref="AP37:AU38"/>
    <mergeCell ref="AX37:BC38"/>
    <mergeCell ref="BD37:BI38"/>
    <mergeCell ref="E35:J36"/>
    <mergeCell ref="K35:AD36"/>
    <mergeCell ref="AJ35:AO36"/>
    <mergeCell ref="AP35:AU36"/>
    <mergeCell ref="AX35:BC36"/>
    <mergeCell ref="BD35:BI36"/>
    <mergeCell ref="AP31:AU32"/>
    <mergeCell ref="AX31:BC32"/>
    <mergeCell ref="BD31:BI32"/>
    <mergeCell ref="E33:J34"/>
    <mergeCell ref="K33:AD34"/>
    <mergeCell ref="AJ33:AO34"/>
    <mergeCell ref="AP33:AU34"/>
    <mergeCell ref="AX33:BC34"/>
    <mergeCell ref="BD33:BI34"/>
    <mergeCell ref="BC25:BD26"/>
    <mergeCell ref="D17:L20"/>
    <mergeCell ref="R17:W20"/>
    <mergeCell ref="E29:O30"/>
    <mergeCell ref="E31:J32"/>
    <mergeCell ref="K31:L32"/>
    <mergeCell ref="M31:N32"/>
    <mergeCell ref="P31:U32"/>
    <mergeCell ref="V31:AD32"/>
    <mergeCell ref="AJ31:AO32"/>
    <mergeCell ref="C23:S26"/>
    <mergeCell ref="V24:X25"/>
    <mergeCell ref="Y24:AD26"/>
    <mergeCell ref="AH24:AM26"/>
    <mergeCell ref="AQ24:AT26"/>
    <mergeCell ref="AU24:BB26"/>
    <mergeCell ref="AB17:AJ20"/>
    <mergeCell ref="AQ17:AT18"/>
    <mergeCell ref="AU17:BB20"/>
    <mergeCell ref="M19:N20"/>
    <mergeCell ref="AK19:AL20"/>
    <mergeCell ref="BD10:BE10"/>
    <mergeCell ref="BC19:BD20"/>
    <mergeCell ref="BF10:BG10"/>
    <mergeCell ref="BH10:BI10"/>
    <mergeCell ref="BJ10:BK10"/>
    <mergeCell ref="D15:L16"/>
    <mergeCell ref="AB15:AJ16"/>
    <mergeCell ref="AQ15:BB16"/>
    <mergeCell ref="B2:BK3"/>
    <mergeCell ref="B4:BK6"/>
    <mergeCell ref="B7:C7"/>
    <mergeCell ref="H7:BK7"/>
    <mergeCell ref="C10:H10"/>
    <mergeCell ref="I10:AE10"/>
    <mergeCell ref="AS10:AV10"/>
    <mergeCell ref="AW10:AY10"/>
    <mergeCell ref="AZ10:BA10"/>
    <mergeCell ref="BB10:BC10"/>
  </mergeCells>
  <phoneticPr fontId="1"/>
  <pageMargins left="0.7" right="0.7" top="0.75" bottom="0.75" header="0.3" footer="0.3"/>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継続介護</vt:lpstr>
      <vt:lpstr>新規</vt:lpstr>
      <vt:lpstr>継続介護!Print_Area</vt:lpstr>
      <vt:lpstr>新規!Print_Area</vt:lpstr>
    </vt:vector>
  </TitlesOfParts>
  <Company>岐阜県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dc:creator>
  <cp:lastModifiedBy>坂本 理恵</cp:lastModifiedBy>
  <cp:lastPrinted>2019-04-24T05:59:09Z</cp:lastPrinted>
  <dcterms:created xsi:type="dcterms:W3CDTF">2010-12-17T07:32:23Z</dcterms:created>
  <dcterms:modified xsi:type="dcterms:W3CDTF">2020-10-08T07:17:09Z</dcterms:modified>
</cp:coreProperties>
</file>