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10H31ごみ減量・資源化係\23電気式生ごみ処理機\□R5年度スケジュール案\"/>
    </mc:Choice>
  </mc:AlternateContent>
  <xr:revisionPtr revIDLastSave="0" documentId="13_ncr:1_{556C2BA5-C920-417A-A13D-E820E6B31B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(支払額から)" sheetId="1" r:id="rId1"/>
  </sheets>
  <definedNames>
    <definedName name="_xlnm.Print_Area" localSheetId="0">'入力用(支払額から)'!$A$1:$R$24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1" i="1" s="1"/>
</calcChain>
</file>

<file path=xl/sharedStrings.xml><?xml version="1.0" encoding="utf-8"?>
<sst xmlns="http://schemas.openxmlformats.org/spreadsheetml/2006/main" count="38" uniqueCount="29">
  <si>
    <t>電気式生ごみ処理機購入費補助金　計算シート</t>
    <rPh sb="0" eb="4">
      <t>デンキシキナマ</t>
    </rPh>
    <rPh sb="6" eb="15">
      <t>ショリキコウニュウヒホジョキン</t>
    </rPh>
    <rPh sb="16" eb="18">
      <t>ケイサン</t>
    </rPh>
    <phoneticPr fontId="1"/>
  </si>
  <si>
    <t>円</t>
    <rPh sb="0" eb="1">
      <t>エン</t>
    </rPh>
    <phoneticPr fontId="1"/>
  </si>
  <si>
    <t>補助金の申請額</t>
    <rPh sb="0" eb="3">
      <t>ホジョキン</t>
    </rPh>
    <rPh sb="4" eb="7">
      <t>シンセイガク</t>
    </rPh>
    <phoneticPr fontId="1"/>
  </si>
  <si>
    <t>配送料</t>
    <rPh sb="0" eb="3">
      <t>ハイソウリョウ</t>
    </rPh>
    <phoneticPr fontId="1"/>
  </si>
  <si>
    <t>設置費用</t>
    <rPh sb="0" eb="4">
      <t>セッチヒヨウ</t>
    </rPh>
    <phoneticPr fontId="1"/>
  </si>
  <si>
    <t>その他、処理機本体とは別に購入した消耗品など</t>
    <rPh sb="2" eb="3">
      <t>タ</t>
    </rPh>
    <rPh sb="4" eb="7">
      <t>ショリキ</t>
    </rPh>
    <rPh sb="7" eb="9">
      <t>ホンタイ</t>
    </rPh>
    <rPh sb="11" eb="12">
      <t>ベツ</t>
    </rPh>
    <rPh sb="13" eb="15">
      <t>コウニュウ</t>
    </rPh>
    <rPh sb="17" eb="20">
      <t>ショウモウヒン</t>
    </rPh>
    <phoneticPr fontId="1"/>
  </si>
  <si>
    <t>税込</t>
    <rPh sb="0" eb="2">
      <t>ゼイコミ</t>
    </rPh>
    <phoneticPr fontId="1"/>
  </si>
  <si>
    <t>税抜</t>
    <rPh sb="0" eb="2">
      <t>ゼイヌキ</t>
    </rPh>
    <phoneticPr fontId="1"/>
  </si>
  <si>
    <t>値引き額</t>
    <rPh sb="0" eb="2">
      <t>ネビ</t>
    </rPh>
    <rPh sb="3" eb="4">
      <t>ガク</t>
    </rPh>
    <phoneticPr fontId="1"/>
  </si>
  <si>
    <t>以下の金額について、該当がある場合のみ入力してください。</t>
    <rPh sb="0" eb="2">
      <t>イカ</t>
    </rPh>
    <rPh sb="3" eb="5">
      <t>キンガク</t>
    </rPh>
    <rPh sb="10" eb="12">
      <t>ガイトウ</t>
    </rPh>
    <rPh sb="15" eb="17">
      <t>バアイ</t>
    </rPh>
    <rPh sb="19" eb="21">
      <t>ニュウリョク</t>
    </rPh>
    <phoneticPr fontId="1"/>
  </si>
  <si>
    <t>補助対象経費（購入価格）</t>
    <rPh sb="0" eb="2">
      <t>ホジョ</t>
    </rPh>
    <rPh sb="2" eb="6">
      <t>タイショウケイヒ</t>
    </rPh>
    <rPh sb="7" eb="11">
      <t>コウニュウカカク</t>
    </rPh>
    <phoneticPr fontId="1"/>
  </si>
  <si>
    <t>支払い金額（税込）を入力してください。</t>
    <rPh sb="0" eb="2">
      <t>シハラ</t>
    </rPh>
    <rPh sb="3" eb="5">
      <t>キンガク</t>
    </rPh>
    <rPh sb="6" eb="8">
      <t>ゼイコ</t>
    </rPh>
    <rPh sb="10" eb="12">
      <t>ニュウリョク</t>
    </rPh>
    <phoneticPr fontId="1"/>
  </si>
  <si>
    <t>[１]</t>
    <phoneticPr fontId="1"/>
  </si>
  <si>
    <t>[２]</t>
    <phoneticPr fontId="1"/>
  </si>
  <si>
    <t>円（税込）</t>
    <rPh sb="0" eb="1">
      <t>エン</t>
    </rPh>
    <rPh sb="2" eb="4">
      <t>ゼイコ</t>
    </rPh>
    <phoneticPr fontId="1"/>
  </si>
  <si>
    <t>円（税抜）</t>
    <rPh sb="0" eb="1">
      <t>エン</t>
    </rPh>
    <rPh sb="2" eb="4">
      <t>ゼイヌキ</t>
    </rPh>
    <phoneticPr fontId="1"/>
  </si>
  <si>
    <t>※自動計算</t>
    <rPh sb="1" eb="5">
      <t>ジドウケイサン</t>
    </rPh>
    <phoneticPr fontId="1"/>
  </si>
  <si>
    <t>⇒　申請書又は申請フォームの 『購入価格』 欄に、この額を記入又は入力</t>
    <rPh sb="2" eb="5">
      <t>シンセイショ</t>
    </rPh>
    <rPh sb="5" eb="6">
      <t>マタ</t>
    </rPh>
    <rPh sb="7" eb="9">
      <t>シンセイ</t>
    </rPh>
    <rPh sb="16" eb="20">
      <t>コウニュウカカク</t>
    </rPh>
    <rPh sb="22" eb="23">
      <t>ラン</t>
    </rPh>
    <rPh sb="27" eb="28">
      <t>ガク</t>
    </rPh>
    <rPh sb="29" eb="31">
      <t>キニュウ</t>
    </rPh>
    <rPh sb="31" eb="32">
      <t>マタ</t>
    </rPh>
    <rPh sb="33" eb="35">
      <t>ニュウリョク</t>
    </rPh>
    <phoneticPr fontId="1"/>
  </si>
  <si>
    <t>⇒　申請書又は申請フォームの 『補助金の申請額』欄 に、この額を記入又は入力</t>
    <rPh sb="2" eb="5">
      <t>シンセイショ</t>
    </rPh>
    <rPh sb="5" eb="6">
      <t>マタ</t>
    </rPh>
    <rPh sb="7" eb="9">
      <t>シンセイ</t>
    </rPh>
    <rPh sb="16" eb="19">
      <t>ホジョキン</t>
    </rPh>
    <rPh sb="20" eb="23">
      <t>シンセイガク</t>
    </rPh>
    <rPh sb="24" eb="25">
      <t>ラン</t>
    </rPh>
    <rPh sb="30" eb="31">
      <t>ガク</t>
    </rPh>
    <rPh sb="32" eb="34">
      <t>キニュウ</t>
    </rPh>
    <rPh sb="34" eb="35">
      <t>マタ</t>
    </rPh>
    <rPh sb="36" eb="38">
      <t>ニュウリョク</t>
    </rPh>
    <phoneticPr fontId="1"/>
  </si>
  <si>
    <t>[３]</t>
    <phoneticPr fontId="1"/>
  </si>
  <si>
    <t>※こちらで「税込」か「税抜」を選択してください</t>
    <rPh sb="6" eb="8">
      <t>ゼイコ</t>
    </rPh>
    <rPh sb="11" eb="13">
      <t>ゼイヌキ</t>
    </rPh>
    <rPh sb="15" eb="17">
      <t>センタク</t>
    </rPh>
    <phoneticPr fontId="1"/>
  </si>
  <si>
    <t>税込金額、税抜金額どちらの金額がわかりますか？</t>
    <rPh sb="0" eb="2">
      <t>ゼイコミ</t>
    </rPh>
    <rPh sb="2" eb="4">
      <t>キンガク</t>
    </rPh>
    <rPh sb="5" eb="7">
      <t>ゼイヌキ</t>
    </rPh>
    <rPh sb="7" eb="9">
      <t>キンガク</t>
    </rPh>
    <rPh sb="13" eb="15">
      <t>キンガク</t>
    </rPh>
    <phoneticPr fontId="1"/>
  </si>
  <si>
    <t>　どちらもわかる場合は、「税抜」で入力してください</t>
    <rPh sb="8" eb="10">
      <t>バアイ</t>
    </rPh>
    <rPh sb="13" eb="15">
      <t>ゼイヌキ</t>
    </rPh>
    <rPh sb="17" eb="19">
      <t>ニュウリョク</t>
    </rPh>
    <phoneticPr fontId="1"/>
  </si>
  <si>
    <t>※支払額に保証料が含まれている場合は、保証料を除いた額を入力</t>
    <rPh sb="1" eb="4">
      <t>シハライガク</t>
    </rPh>
    <rPh sb="5" eb="8">
      <t>ホショウリョウ</t>
    </rPh>
    <rPh sb="9" eb="10">
      <t>フク</t>
    </rPh>
    <rPh sb="15" eb="17">
      <t>バアイ</t>
    </rPh>
    <rPh sb="19" eb="22">
      <t>ホショウリョウ</t>
    </rPh>
    <rPh sb="23" eb="24">
      <t>ノゾ</t>
    </rPh>
    <rPh sb="26" eb="27">
      <t>ガク</t>
    </rPh>
    <rPh sb="28" eb="30">
      <t>ニュウリョク</t>
    </rPh>
    <phoneticPr fontId="1"/>
  </si>
  <si>
    <t>※購入時にポイント利用がある場合は、このシートでは計算できません。</t>
    <rPh sb="1" eb="4">
      <t>コウニュウジ</t>
    </rPh>
    <rPh sb="9" eb="11">
      <t>リヨウ</t>
    </rPh>
    <rPh sb="14" eb="16">
      <t>バアイ</t>
    </rPh>
    <rPh sb="25" eb="27">
      <t>ケイサン</t>
    </rPh>
    <phoneticPr fontId="1"/>
  </si>
  <si>
    <t>　ポイント利用がある場合は、申請前に資源循環課（058-214-2179)に連絡してください。</t>
    <rPh sb="5" eb="7">
      <t>リヨウ</t>
    </rPh>
    <rPh sb="10" eb="12">
      <t>バアイ</t>
    </rPh>
    <rPh sb="14" eb="16">
      <t>シンセイ</t>
    </rPh>
    <rPh sb="18" eb="22">
      <t>シゲンジュンカン</t>
    </rPh>
    <phoneticPr fontId="1"/>
  </si>
  <si>
    <t>自動計算された以下の金額を確認して、申請書に記入又は入力してください。</t>
    <rPh sb="0" eb="4">
      <t>ジドウケイサン</t>
    </rPh>
    <rPh sb="7" eb="9">
      <t>イカ</t>
    </rPh>
    <rPh sb="10" eb="12">
      <t>キンガク</t>
    </rPh>
    <rPh sb="13" eb="15">
      <t>カクニン</t>
    </rPh>
    <rPh sb="18" eb="21">
      <t>シンセイショ</t>
    </rPh>
    <rPh sb="22" eb="24">
      <t>キニュウ</t>
    </rPh>
    <rPh sb="24" eb="25">
      <t>マタ</t>
    </rPh>
    <rPh sb="26" eb="28">
      <t>ニュウリョク</t>
    </rPh>
    <phoneticPr fontId="1"/>
  </si>
  <si>
    <t>※このシートで自動計算した額は、市での内容確認結果によっては訂正を要する場合があります。</t>
    <rPh sb="7" eb="11">
      <t>ジドウケイサン</t>
    </rPh>
    <rPh sb="13" eb="14">
      <t>ガク</t>
    </rPh>
    <rPh sb="16" eb="17">
      <t>シ</t>
    </rPh>
    <rPh sb="17" eb="18">
      <t>トウカ</t>
    </rPh>
    <rPh sb="19" eb="21">
      <t>ナイヨウ</t>
    </rPh>
    <rPh sb="21" eb="23">
      <t>カクニン</t>
    </rPh>
    <rPh sb="23" eb="25">
      <t>ケッカ</t>
    </rPh>
    <rPh sb="30" eb="32">
      <t>テイセイ</t>
    </rPh>
    <rPh sb="33" eb="34">
      <t>ヨウ</t>
    </rPh>
    <rPh sb="36" eb="38">
      <t>バアイ</t>
    </rPh>
    <phoneticPr fontId="1"/>
  </si>
  <si>
    <t>　訂正が必要な場合は、後日、資源循環課から連絡します。</t>
    <rPh sb="1" eb="3">
      <t>テイセイ</t>
    </rPh>
    <rPh sb="4" eb="6">
      <t>ヒツヨウ</t>
    </rPh>
    <rPh sb="7" eb="9">
      <t>バアイ</t>
    </rPh>
    <rPh sb="11" eb="13">
      <t>ゴジツ</t>
    </rPh>
    <rPh sb="14" eb="19">
      <t>シゲンジュンカンカ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</si>
</sst>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4"/>
      <color theme="1"/>
      <name val="BIZ UDP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38" fontId="4" fillId="0" borderId="1" xfId="1" applyFont="1" applyFill="1" applyBorder="1" applyAlignment="1" applyProtection="1">
      <protection locked="0"/>
    </xf>
    <xf numFmtId="38" fontId="4" fillId="0" borderId="1" xfId="1" applyFont="1" applyFill="1" applyBorder="1" applyAlignment="1" applyProtection="1">
      <alignment horizontal="center"/>
      <protection locked="0"/>
    </xf>
    <xf numFmtId="38" fontId="4" fillId="0" borderId="1" xfId="1" applyFont="1" applyFill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4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38" fontId="4" fillId="0" borderId="2" xfId="1" applyFont="1" applyFill="1" applyBorder="1" applyAlignment="1" applyProtection="1"/>
    <xf numFmtId="0" fontId="4" fillId="0" borderId="0" xfId="0" applyFont="1" applyFill="1" applyBorder="1" applyProtection="1"/>
    <xf numFmtId="38" fontId="4" fillId="0" borderId="0" xfId="1" applyFont="1" applyFill="1" applyBorder="1" applyAlignment="1" applyProtection="1"/>
    <xf numFmtId="38" fontId="4" fillId="0" borderId="2" xfId="1" applyFont="1" applyFill="1" applyBorder="1" applyAlignment="1" applyProtection="1">
      <alignment horizontal="center"/>
    </xf>
    <xf numFmtId="38" fontId="4" fillId="0" borderId="10" xfId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vertical="center"/>
    </xf>
    <xf numFmtId="0" fontId="0" fillId="0" borderId="6" xfId="0" applyFill="1" applyBorder="1" applyProtection="1"/>
    <xf numFmtId="38" fontId="5" fillId="0" borderId="7" xfId="1" applyFont="1" applyFill="1" applyBorder="1" applyAlignment="1" applyProtection="1">
      <alignment horizontal="center"/>
    </xf>
    <xf numFmtId="0" fontId="5" fillId="0" borderId="8" xfId="0" applyFont="1" applyFill="1" applyBorder="1" applyProtection="1"/>
    <xf numFmtId="0" fontId="8" fillId="0" borderId="5" xfId="0" applyFont="1" applyFill="1" applyBorder="1" applyProtection="1"/>
    <xf numFmtId="0" fontId="4" fillId="0" borderId="8" xfId="0" applyFont="1" applyFill="1" applyBorder="1" applyProtection="1"/>
    <xf numFmtId="0" fontId="5" fillId="2" borderId="4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right" vertical="center"/>
    </xf>
    <xf numFmtId="0" fontId="4" fillId="2" borderId="3" xfId="0" applyFont="1" applyFill="1" applyBorder="1" applyProtection="1"/>
    <xf numFmtId="0" fontId="0" fillId="2" borderId="4" xfId="0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3" xfId="0" applyFont="1" applyFill="1" applyBorder="1" applyProtection="1"/>
    <xf numFmtId="0" fontId="0" fillId="0" borderId="4" xfId="0" applyFill="1" applyBorder="1" applyAlignment="1" applyProtection="1">
      <alignment horizontal="right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7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 vertical="center" shrinkToFit="1"/>
    </xf>
    <xf numFmtId="0" fontId="4" fillId="0" borderId="0" xfId="0" applyFont="1" applyAlignment="1" applyProtection="1">
      <alignment horizontal="left"/>
    </xf>
  </cellXfs>
  <cellStyles count="2">
    <cellStyle name="桁区切り" xfId="1" builtinId="6"/>
    <cellStyle name="標準" xfId="0" builtinId="0"/>
  </cellStyles>
  <dxfs count="2">
    <dxf>
      <fill>
        <patternFill patternType="darkGray"/>
      </fill>
    </dxf>
    <dxf>
      <fill>
        <patternFill patternType="dark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showGridLines="0" tabSelected="1" view="pageBreakPreview" zoomScaleNormal="100" zoomScaleSheetLayoutView="100" workbookViewId="0">
      <selection activeCell="J4" sqref="J4"/>
    </sheetView>
  </sheetViews>
  <sheetFormatPr defaultRowHeight="18.75"/>
  <cols>
    <col min="1" max="1" width="5.25" style="5" customWidth="1"/>
    <col min="2" max="2" width="3.625" style="5" customWidth="1"/>
    <col min="3" max="3" width="2.625" style="5" bestFit="1" customWidth="1"/>
    <col min="4" max="16" width="9" style="5"/>
    <col min="17" max="17" width="6.875" style="5" customWidth="1"/>
    <col min="18" max="16384" width="9" style="5"/>
  </cols>
  <sheetData>
    <row r="1" spans="1:14" ht="20.25">
      <c r="A1" s="4" t="s">
        <v>0</v>
      </c>
      <c r="I1" s="6" t="s">
        <v>24</v>
      </c>
    </row>
    <row r="2" spans="1:14" ht="15.75" customHeight="1">
      <c r="I2" s="6" t="s">
        <v>25</v>
      </c>
    </row>
    <row r="3" spans="1:14" s="9" customFormat="1" ht="19.5" thickBot="1">
      <c r="A3" s="7"/>
      <c r="B3" s="8"/>
    </row>
    <row r="4" spans="1:14" s="9" customFormat="1" ht="19.5" thickBot="1">
      <c r="A4" s="7" t="s">
        <v>12</v>
      </c>
      <c r="B4" s="8" t="s">
        <v>11</v>
      </c>
      <c r="J4" s="1"/>
      <c r="K4" s="10" t="s">
        <v>14</v>
      </c>
      <c r="L4" s="11" t="s">
        <v>23</v>
      </c>
    </row>
    <row r="5" spans="1:14" s="9" customFormat="1">
      <c r="A5" s="7"/>
      <c r="C5" s="8"/>
      <c r="I5" s="12"/>
      <c r="J5" s="13"/>
      <c r="K5" s="14"/>
    </row>
    <row r="6" spans="1:14" s="9" customFormat="1" ht="19.5" thickBot="1">
      <c r="A6" s="7" t="s">
        <v>13</v>
      </c>
      <c r="B6" s="8" t="s">
        <v>9</v>
      </c>
      <c r="I6" s="12"/>
      <c r="J6" s="15"/>
      <c r="K6" s="14"/>
    </row>
    <row r="7" spans="1:14" s="9" customFormat="1" ht="19.5" thickBot="1">
      <c r="A7" s="7"/>
      <c r="B7" s="8" t="s">
        <v>21</v>
      </c>
      <c r="I7" s="12"/>
      <c r="J7" s="2"/>
      <c r="K7" s="11" t="s">
        <v>20</v>
      </c>
    </row>
    <row r="8" spans="1:14" s="9" customFormat="1">
      <c r="A8" s="7"/>
      <c r="B8" s="8"/>
      <c r="I8" s="12"/>
      <c r="J8" s="16"/>
      <c r="K8" s="11" t="s">
        <v>22</v>
      </c>
    </row>
    <row r="9" spans="1:14" s="9" customFormat="1">
      <c r="A9" s="7"/>
      <c r="C9" s="8"/>
      <c r="I9" s="12"/>
      <c r="J9" s="17"/>
      <c r="K9" s="14"/>
    </row>
    <row r="10" spans="1:14" s="9" customFormat="1" ht="19.5" thickBot="1">
      <c r="A10" s="7"/>
      <c r="C10" s="18"/>
      <c r="D10" s="19"/>
      <c r="E10" s="19"/>
      <c r="F10" s="19"/>
      <c r="G10" s="19"/>
      <c r="H10" s="19"/>
      <c r="I10" s="19"/>
      <c r="J10" s="20" t="s">
        <v>6</v>
      </c>
      <c r="K10" s="21"/>
      <c r="L10" s="22"/>
      <c r="M10" s="20" t="s">
        <v>7</v>
      </c>
      <c r="N10" s="23"/>
    </row>
    <row r="11" spans="1:14" s="9" customFormat="1" ht="19.5" thickBot="1">
      <c r="A11" s="7"/>
      <c r="C11" s="24" t="s">
        <v>3</v>
      </c>
      <c r="D11" s="25"/>
      <c r="E11" s="25"/>
      <c r="F11" s="25"/>
      <c r="G11" s="25"/>
      <c r="H11" s="25"/>
      <c r="I11" s="26"/>
      <c r="J11" s="1"/>
      <c r="K11" s="27" t="s">
        <v>1</v>
      </c>
      <c r="L11" s="28"/>
      <c r="M11" s="1"/>
      <c r="N11" s="27" t="s">
        <v>1</v>
      </c>
    </row>
    <row r="12" spans="1:14" s="9" customFormat="1" ht="19.5" thickBot="1">
      <c r="A12" s="7"/>
      <c r="C12" s="29" t="s">
        <v>4</v>
      </c>
      <c r="D12" s="12"/>
      <c r="E12" s="12"/>
      <c r="F12" s="12"/>
      <c r="G12" s="12"/>
      <c r="H12" s="12"/>
      <c r="I12" s="30"/>
      <c r="J12" s="1"/>
      <c r="K12" s="31" t="s">
        <v>1</v>
      </c>
      <c r="L12" s="32"/>
      <c r="M12" s="1"/>
      <c r="N12" s="31" t="s">
        <v>1</v>
      </c>
    </row>
    <row r="13" spans="1:14" s="9" customFormat="1" ht="19.5" thickBot="1">
      <c r="A13" s="7"/>
      <c r="C13" s="24" t="s">
        <v>5</v>
      </c>
      <c r="D13" s="25"/>
      <c r="E13" s="25"/>
      <c r="F13" s="25"/>
      <c r="G13" s="25"/>
      <c r="H13" s="25"/>
      <c r="I13" s="26"/>
      <c r="J13" s="1"/>
      <c r="K13" s="27" t="s">
        <v>1</v>
      </c>
      <c r="L13" s="28"/>
      <c r="M13" s="1"/>
      <c r="N13" s="27" t="s">
        <v>1</v>
      </c>
    </row>
    <row r="14" spans="1:14" s="9" customFormat="1" ht="19.5" thickBot="1">
      <c r="A14" s="7"/>
      <c r="C14" s="29" t="s">
        <v>8</v>
      </c>
      <c r="D14" s="12"/>
      <c r="E14" s="12"/>
      <c r="F14" s="12"/>
      <c r="G14" s="12"/>
      <c r="H14" s="12"/>
      <c r="I14" s="30"/>
      <c r="J14" s="1"/>
      <c r="K14" s="31" t="s">
        <v>1</v>
      </c>
      <c r="L14" s="32"/>
      <c r="M14" s="1"/>
      <c r="N14" s="31" t="s">
        <v>1</v>
      </c>
    </row>
    <row r="15" spans="1:14" s="9" customFormat="1">
      <c r="A15" s="7"/>
      <c r="B15" s="8"/>
      <c r="C15" s="33"/>
      <c r="D15" s="34"/>
      <c r="E15" s="34"/>
      <c r="F15" s="34"/>
      <c r="G15" s="34"/>
      <c r="H15" s="34"/>
      <c r="I15" s="34"/>
      <c r="J15" s="34"/>
      <c r="K15" s="35"/>
      <c r="L15" s="33"/>
      <c r="M15" s="34"/>
      <c r="N15" s="35"/>
    </row>
    <row r="16" spans="1:14" s="9" customFormat="1">
      <c r="A16" s="7"/>
      <c r="B16" s="8"/>
      <c r="K16" s="12"/>
      <c r="L16" s="12"/>
    </row>
    <row r="17" spans="1:18" s="9" customFormat="1">
      <c r="A17" s="7" t="s">
        <v>19</v>
      </c>
      <c r="B17" s="8" t="s">
        <v>26</v>
      </c>
      <c r="K17" s="12"/>
      <c r="L17" s="12"/>
    </row>
    <row r="18" spans="1:18" s="9" customFormat="1" ht="19.5" thickBot="1">
      <c r="A18" s="7"/>
      <c r="B18" s="8"/>
      <c r="K18" s="12"/>
      <c r="L18" s="12"/>
    </row>
    <row r="19" spans="1:18" s="9" customFormat="1" ht="19.5" thickBot="1">
      <c r="A19" s="7"/>
      <c r="C19" s="8" t="s">
        <v>10</v>
      </c>
      <c r="G19" s="36" t="s">
        <v>16</v>
      </c>
      <c r="I19" s="3">
        <f>IF(J7="税込",ROUNDDOWN((J4-J11-J12-J13+J14)/1.1,)-ROUNDUP(J14/1.1,),IF(J7="税抜",ROUNDUP((J4+ROUNDDOWN(M14*1.1,)-M11*1.1-M12*1.1-M13*1.1)/1.1,)-M14,ROUNDUP(J4/1.1,)))</f>
        <v>0</v>
      </c>
      <c r="J19" s="10" t="s">
        <v>15</v>
      </c>
      <c r="K19" s="37" t="s">
        <v>17</v>
      </c>
    </row>
    <row r="20" spans="1:18" s="9" customFormat="1" ht="19.5" thickBot="1">
      <c r="A20" s="7"/>
      <c r="B20" s="8"/>
      <c r="J20" s="12"/>
    </row>
    <row r="21" spans="1:18" s="9" customFormat="1" ht="19.5" thickBot="1">
      <c r="A21" s="7"/>
      <c r="B21" s="8"/>
      <c r="C21" s="8" t="s">
        <v>2</v>
      </c>
      <c r="G21" s="36" t="s">
        <v>16</v>
      </c>
      <c r="I21" s="3">
        <f>IF(I19="","",IF(I19&gt;=40000,20000,ROUNDDOWN(I19/2,-1)))</f>
        <v>0</v>
      </c>
      <c r="J21" s="10" t="s">
        <v>15</v>
      </c>
      <c r="K21" s="37" t="s">
        <v>18</v>
      </c>
    </row>
    <row r="22" spans="1:18" s="9" customFormat="1">
      <c r="A22" s="7"/>
      <c r="B22" s="8"/>
      <c r="K22" s="12"/>
      <c r="L22" s="12"/>
    </row>
    <row r="23" spans="1:18" s="9" customFormat="1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5.75" customHeight="1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</sheetData>
  <sheetProtection sheet="1" selectLockedCells="1"/>
  <mergeCells count="2">
    <mergeCell ref="A23:R23"/>
    <mergeCell ref="A24:R24"/>
  </mergeCells>
  <phoneticPr fontId="1"/>
  <conditionalFormatting sqref="L10:N15">
    <cfRule type="expression" dxfId="1" priority="2">
      <formula>$J$7="税込"</formula>
    </cfRule>
  </conditionalFormatting>
  <conditionalFormatting sqref="I10:K15">
    <cfRule type="expression" dxfId="0" priority="1">
      <formula>$J$7="税抜"</formula>
    </cfRule>
  </conditionalFormatting>
  <dataValidations count="3">
    <dataValidation type="list" allowBlank="1" showInputMessage="1" showErrorMessage="1" sqref="J7" xr:uid="{BF8EDC48-0727-4DD9-9BC1-C140A0645006}">
      <formula1>"税込,税抜"</formula1>
    </dataValidation>
    <dataValidation type="custom" showInputMessage="1" showErrorMessage="1" error="こちらに入力する場合は、まず上のセルで「税込」を選択してください。" sqref="J11:J14" xr:uid="{7469F314-5684-4B23-89CA-BDA87F2D660C}">
      <formula1>($J$7="税込")</formula1>
    </dataValidation>
    <dataValidation type="custom" showInputMessage="1" showErrorMessage="1" error="こちらに入力する場合は、まず上のセルで「税抜」を選択してください。" sqref="M11:M14" xr:uid="{57268614-5049-42E5-9D7D-19D7BD81538B}">
      <formula1>($J$7="税抜")</formula1>
    </dataValidation>
  </dataValidations>
  <printOptions horizontalCentered="1"/>
  <pageMargins left="0.11811023622047245" right="0.11811023622047245" top="0.55118110236220474" bottom="0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入力用(支払額から)</vt:lpstr>
      <vt:lpstr>'入力用(支払額から)'!Print_Area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　秀行</dc:creator>
  <cp:lastModifiedBy>gifu</cp:lastModifiedBy>
  <cp:lastPrinted>2023-03-08T04:22:05Z</cp:lastPrinted>
  <dcterms:created xsi:type="dcterms:W3CDTF">2015-06-05T18:19:34Z</dcterms:created>
  <dcterms:modified xsi:type="dcterms:W3CDTF">2023-03-08T04:24:19Z</dcterms:modified>
</cp:coreProperties>
</file>