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Ⅰ審査係\★一般競争入札\公告\R03公告\20211118　総合評価（（仮称）高島屋南地区公共施設電気設備工事　付帯）\"/>
    </mc:Choice>
  </mc:AlternateContent>
  <bookViews>
    <workbookView xWindow="0" yWindow="0" windowWidth="20490" windowHeight="7395"/>
  </bookViews>
  <sheets>
    <sheet name="チェックリスト（電気)" sheetId="5" r:id="rId1"/>
  </sheets>
  <definedNames>
    <definedName name="_xlnm.Print_Area" localSheetId="0">'チェックリスト（電気)'!$A$1:$I$107</definedName>
    <definedName name="_xlnm.Print_Titles" localSheetId="0">'チェックリスト（電気)'!$1:$1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2" i="5" l="1"/>
  <c r="H42" i="5"/>
  <c r="H15" i="5" l="1"/>
  <c r="H105" i="5"/>
  <c r="H106" i="5" l="1"/>
</calcChain>
</file>

<file path=xl/sharedStrings.xml><?xml version="1.0" encoding="utf-8"?>
<sst xmlns="http://schemas.openxmlformats.org/spreadsheetml/2006/main" count="173" uniqueCount="126">
  <si>
    <t>○施工能力</t>
    <rPh sb="1" eb="3">
      <t>セコウ</t>
    </rPh>
    <rPh sb="3" eb="5">
      <t>ノウリョク</t>
    </rPh>
    <phoneticPr fontId="10"/>
  </si>
  <si>
    <t>評価項目</t>
    <rPh sb="0" eb="2">
      <t>ヒョウカ</t>
    </rPh>
    <rPh sb="2" eb="4">
      <t>コウモク</t>
    </rPh>
    <phoneticPr fontId="10"/>
  </si>
  <si>
    <t>評価内容</t>
    <rPh sb="0" eb="2">
      <t>ヒョウカ</t>
    </rPh>
    <rPh sb="2" eb="4">
      <t>ナイヨウ</t>
    </rPh>
    <phoneticPr fontId="10"/>
  </si>
  <si>
    <t>評価基準</t>
    <rPh sb="0" eb="2">
      <t>ヒョウカ</t>
    </rPh>
    <rPh sb="2" eb="4">
      <t>キジュン</t>
    </rPh>
    <phoneticPr fontId="10"/>
  </si>
  <si>
    <t>配点</t>
    <rPh sb="0" eb="2">
      <t>ハイテン</t>
    </rPh>
    <phoneticPr fontId="5"/>
  </si>
  <si>
    <t>備考（資料添付など）</t>
    <rPh sb="0" eb="2">
      <t>ビコウ</t>
    </rPh>
    <rPh sb="3" eb="5">
      <t>シリョウ</t>
    </rPh>
    <rPh sb="5" eb="7">
      <t>テンプ</t>
    </rPh>
    <phoneticPr fontId="5"/>
  </si>
  <si>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10"/>
  </si>
  <si>
    <t>過去に労働安全衛生分野表彰歴があり、かつ入札公告日の属する年度及び直近３か年度に岐阜市からの工事事故等による資格停止措置なし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phoneticPr fontId="10"/>
  </si>
  <si>
    <t>過去に労働安全衛生分野表彰歴なし、かつ入札公告日の属する年度及び直近３か年度に岐阜市からの工事事故等による資格停止措置なし、若しくは過去に労働安全衛生分野表彰歴があり、かつ入札公告日の属する年度及び直近３か年度に岐阜市からの工事事故等による資格停止措置あり</t>
    <rPh sb="19" eb="21">
      <t>ニュウサツ</t>
    </rPh>
    <rPh sb="21" eb="23">
      <t>コウコク</t>
    </rPh>
    <rPh sb="23" eb="24">
      <t>ビ</t>
    </rPh>
    <rPh sb="25" eb="26">
      <t>ゾク</t>
    </rPh>
    <rPh sb="39" eb="41">
      <t>ギフ</t>
    </rPh>
    <rPh sb="41" eb="42">
      <t>シ</t>
    </rPh>
    <rPh sb="106" eb="109">
      <t>ギフシ</t>
    </rPh>
    <phoneticPr fontId="10"/>
  </si>
  <si>
    <t>過去に労働安全衛生分野表彰歴なし、かつ入札公告日の属する年度及び直近３か年度に岐阜市からの工事事故等による資格停止措置あり</t>
    <rPh sb="39" eb="42">
      <t>ギフシ</t>
    </rPh>
    <rPh sb="53" eb="55">
      <t>シカク</t>
    </rPh>
    <rPh sb="55" eb="57">
      <t>テイシ</t>
    </rPh>
    <rPh sb="57" eb="59">
      <t>ソチ</t>
    </rPh>
    <phoneticPr fontId="10"/>
  </si>
  <si>
    <t>上記以外</t>
    <rPh sb="0" eb="2">
      <t>ジョウキ</t>
    </rPh>
    <rPh sb="2" eb="4">
      <t>イガイ</t>
    </rPh>
    <phoneticPr fontId="10"/>
  </si>
  <si>
    <t>環境配慮</t>
    <rPh sb="0" eb="2">
      <t>カンキョウ</t>
    </rPh>
    <rPh sb="2" eb="4">
      <t>ハイリョ</t>
    </rPh>
    <phoneticPr fontId="10"/>
  </si>
  <si>
    <t>ＩＳＯ認証取得の状況</t>
    <rPh sb="3" eb="5">
      <t>ニンショウ</t>
    </rPh>
    <rPh sb="5" eb="7">
      <t>シュトク</t>
    </rPh>
    <rPh sb="8" eb="10">
      <t>ジョウキョウ</t>
    </rPh>
    <phoneticPr fontId="10"/>
  </si>
  <si>
    <t>ＩＳＯ９００１並びに１４００１取得済</t>
    <rPh sb="7" eb="8">
      <t>ナラ</t>
    </rPh>
    <rPh sb="15" eb="17">
      <t>シュトク</t>
    </rPh>
    <rPh sb="17" eb="18">
      <t>ズ</t>
    </rPh>
    <phoneticPr fontId="10"/>
  </si>
  <si>
    <t>ＩＳＯ９００１又は１４００１取得済</t>
    <rPh sb="7" eb="8">
      <t>マタ</t>
    </rPh>
    <rPh sb="14" eb="16">
      <t>シュトク</t>
    </rPh>
    <rPh sb="16" eb="17">
      <t>ズ</t>
    </rPh>
    <phoneticPr fontId="10"/>
  </si>
  <si>
    <t>取得なし</t>
    <rPh sb="0" eb="2">
      <t>シュトク</t>
    </rPh>
    <phoneticPr fontId="10"/>
  </si>
  <si>
    <t>注１）該当する区分に☑のように記入する。</t>
    <rPh sb="0" eb="1">
      <t>チュウ</t>
    </rPh>
    <rPh sb="3" eb="5">
      <t>ガイトウ</t>
    </rPh>
    <rPh sb="7" eb="9">
      <t>クブン</t>
    </rPh>
    <rPh sb="15" eb="17">
      <t>キニュウ</t>
    </rPh>
    <phoneticPr fontId="5"/>
  </si>
  <si>
    <t>小計（満点）</t>
    <rPh sb="0" eb="2">
      <t>ショウケイ</t>
    </rPh>
    <rPh sb="3" eb="5">
      <t>マンテン</t>
    </rPh>
    <phoneticPr fontId="10"/>
  </si>
  <si>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5"/>
  </si>
  <si>
    <t>○企業能力</t>
    <rPh sb="1" eb="3">
      <t>キギョウ</t>
    </rPh>
    <rPh sb="3" eb="5">
      <t>ノウリョク</t>
    </rPh>
    <phoneticPr fontId="10"/>
  </si>
  <si>
    <t>工事成績評定点</t>
    <rPh sb="0" eb="2">
      <t>コウジ</t>
    </rPh>
    <rPh sb="2" eb="4">
      <t>セイセキ</t>
    </rPh>
    <rPh sb="4" eb="6">
      <t>ヒョウテイ</t>
    </rPh>
    <rPh sb="6" eb="7">
      <t>テン</t>
    </rPh>
    <phoneticPr fontId="10"/>
  </si>
  <si>
    <t>平均点が７５点以上</t>
    <rPh sb="0" eb="3">
      <t>ヘイキンテン</t>
    </rPh>
    <rPh sb="6" eb="7">
      <t>テン</t>
    </rPh>
    <rPh sb="7" eb="9">
      <t>イジョウ</t>
    </rPh>
    <phoneticPr fontId="10"/>
  </si>
  <si>
    <t>同種工事施工実績</t>
    <rPh sb="0" eb="2">
      <t>ドウシュ</t>
    </rPh>
    <rPh sb="2" eb="4">
      <t>コウジ</t>
    </rPh>
    <rPh sb="4" eb="6">
      <t>セコウ</t>
    </rPh>
    <rPh sb="6" eb="8">
      <t>ジッセキ</t>
    </rPh>
    <phoneticPr fontId="10"/>
  </si>
  <si>
    <t>１件目
工事名：</t>
    <rPh sb="1" eb="2">
      <t>ケン</t>
    </rPh>
    <rPh sb="2" eb="3">
      <t>メ</t>
    </rPh>
    <rPh sb="4" eb="6">
      <t>コウジ</t>
    </rPh>
    <rPh sb="6" eb="7">
      <t>メイ</t>
    </rPh>
    <phoneticPr fontId="5"/>
  </si>
  <si>
    <t>発注者名：</t>
    <rPh sb="0" eb="3">
      <t>ハッチュウシャ</t>
    </rPh>
    <rPh sb="3" eb="4">
      <t>メイ</t>
    </rPh>
    <phoneticPr fontId="5"/>
  </si>
  <si>
    <t>施工場所：</t>
    <rPh sb="0" eb="2">
      <t>セコウ</t>
    </rPh>
    <rPh sb="2" eb="4">
      <t>バショ</t>
    </rPh>
    <phoneticPr fontId="5"/>
  </si>
  <si>
    <t>契約金額：</t>
    <rPh sb="0" eb="2">
      <t>ケイヤク</t>
    </rPh>
    <rPh sb="2" eb="4">
      <t>キンガク</t>
    </rPh>
    <phoneticPr fontId="5"/>
  </si>
  <si>
    <t>工期：　　　　　　　　年　　　　月　　　　日　　～　　　　　　　　　年　　　　　　月　　　　　　日</t>
    <rPh sb="0" eb="2">
      <t>コウキ</t>
    </rPh>
    <rPh sb="11" eb="12">
      <t>ネン</t>
    </rPh>
    <rPh sb="16" eb="17">
      <t>ガツ</t>
    </rPh>
    <rPh sb="21" eb="22">
      <t>ニチ</t>
    </rPh>
    <rPh sb="34" eb="35">
      <t>ネン</t>
    </rPh>
    <rPh sb="41" eb="42">
      <t>ガツ</t>
    </rPh>
    <rPh sb="48" eb="49">
      <t>ニチ</t>
    </rPh>
    <phoneticPr fontId="5"/>
  </si>
  <si>
    <t>２件目
工事名：</t>
    <rPh sb="1" eb="2">
      <t>ケン</t>
    </rPh>
    <rPh sb="2" eb="3">
      <t>メ</t>
    </rPh>
    <rPh sb="4" eb="6">
      <t>コウジ</t>
    </rPh>
    <rPh sb="6" eb="7">
      <t>メイ</t>
    </rPh>
    <phoneticPr fontId="5"/>
  </si>
  <si>
    <t>岐阜市優良建設工事業者表彰歴</t>
    <rPh sb="0" eb="3">
      <t>ギフシ</t>
    </rPh>
    <rPh sb="5" eb="7">
      <t>ケンセツ</t>
    </rPh>
    <rPh sb="9" eb="11">
      <t>ギョウシャ</t>
    </rPh>
    <phoneticPr fontId="10"/>
  </si>
  <si>
    <t>表彰歴２回以上</t>
    <rPh sb="4" eb="5">
      <t>カイ</t>
    </rPh>
    <rPh sb="5" eb="7">
      <t>イジョウ</t>
    </rPh>
    <phoneticPr fontId="10"/>
  </si>
  <si>
    <t>表彰歴あり</t>
    <rPh sb="2" eb="3">
      <t>レキ</t>
    </rPh>
    <phoneticPr fontId="10"/>
  </si>
  <si>
    <t>表彰歴なし</t>
    <phoneticPr fontId="10"/>
  </si>
  <si>
    <t>○配置予定技術者の能力</t>
    <rPh sb="1" eb="3">
      <t>ハイチ</t>
    </rPh>
    <rPh sb="3" eb="5">
      <t>ヨテイ</t>
    </rPh>
    <rPh sb="5" eb="7">
      <t>ギジュツ</t>
    </rPh>
    <rPh sb="7" eb="8">
      <t>シャ</t>
    </rPh>
    <rPh sb="9" eb="11">
      <t>ノウリョク</t>
    </rPh>
    <phoneticPr fontId="10"/>
  </si>
  <si>
    <t>（ふりがな）
配置予定技術者氏名</t>
    <rPh sb="7" eb="9">
      <t>ハイチ</t>
    </rPh>
    <rPh sb="9" eb="11">
      <t>ヨテイ</t>
    </rPh>
    <rPh sb="11" eb="14">
      <t>ギジュツシャ</t>
    </rPh>
    <rPh sb="14" eb="16">
      <t>シメイ</t>
    </rPh>
    <phoneticPr fontId="5"/>
  </si>
  <si>
    <t>※複数の場合、記入
No.</t>
    <rPh sb="1" eb="3">
      <t>フクスウ</t>
    </rPh>
    <rPh sb="4" eb="6">
      <t>バアイ</t>
    </rPh>
    <rPh sb="7" eb="9">
      <t>キニュウ</t>
    </rPh>
    <phoneticPr fontId="5"/>
  </si>
  <si>
    <t>従事期間：　　　　　年　　　　月　　　　日　　～　　　　　　　　　年　　　　　　月　　　　　　日</t>
    <rPh sb="0" eb="2">
      <t>ジュウジ</t>
    </rPh>
    <rPh sb="2" eb="4">
      <t>キカン</t>
    </rPh>
    <rPh sb="10" eb="11">
      <t>ネン</t>
    </rPh>
    <rPh sb="15" eb="16">
      <t>ガツ</t>
    </rPh>
    <rPh sb="20" eb="21">
      <t>ニチ</t>
    </rPh>
    <rPh sb="33" eb="34">
      <t>ネン</t>
    </rPh>
    <rPh sb="40" eb="41">
      <t>ガツ</t>
    </rPh>
    <rPh sb="47" eb="48">
      <t>ニチ</t>
    </rPh>
    <phoneticPr fontId="5"/>
  </si>
  <si>
    <t>従事期間：　　　　　年　　　　月　　　　日　　～　　　　　　　　　年　　　　　　月　　　　　　日</t>
    <phoneticPr fontId="5"/>
  </si>
  <si>
    <t>○地域要件</t>
    <rPh sb="1" eb="3">
      <t>チイキ</t>
    </rPh>
    <rPh sb="3" eb="5">
      <t>ヨウケン</t>
    </rPh>
    <phoneticPr fontId="10"/>
  </si>
  <si>
    <t>市内業者への下請率</t>
    <phoneticPr fontId="5"/>
  </si>
  <si>
    <t>災害協定参加等</t>
    <rPh sb="0" eb="2">
      <t>サイガイ</t>
    </rPh>
    <rPh sb="2" eb="4">
      <t>キョウテイ</t>
    </rPh>
    <rPh sb="4" eb="6">
      <t>サンカ</t>
    </rPh>
    <rPh sb="6" eb="7">
      <t>トウ</t>
    </rPh>
    <phoneticPr fontId="10"/>
  </si>
  <si>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10"/>
  </si>
  <si>
    <t>岐阜市との協定を締結している団体の会員、又は直近10か年度での市内における同等の活動実績あり</t>
    <phoneticPr fontId="5"/>
  </si>
  <si>
    <t>岐阜市内の自治会等との協定を締結している</t>
    <phoneticPr fontId="5"/>
  </si>
  <si>
    <t>参加なし、かつ活動実績なし</t>
    <rPh sb="0" eb="2">
      <t>サンカ</t>
    </rPh>
    <rPh sb="7" eb="9">
      <t>カツドウ</t>
    </rPh>
    <rPh sb="9" eb="11">
      <t>ジッセキ</t>
    </rPh>
    <phoneticPr fontId="5"/>
  </si>
  <si>
    <t>ボランティア活動</t>
    <rPh sb="6" eb="8">
      <t>カツドウ</t>
    </rPh>
    <phoneticPr fontId="10"/>
  </si>
  <si>
    <t>常勤雇用の従業員に対する団員数</t>
    <rPh sb="0" eb="2">
      <t>ジョウキン</t>
    </rPh>
    <rPh sb="2" eb="4">
      <t>コヨウ</t>
    </rPh>
    <phoneticPr fontId="5"/>
  </si>
  <si>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10"/>
  </si>
  <si>
    <t>合計（満点）</t>
    <rPh sb="0" eb="2">
      <t>ゴウケイ</t>
    </rPh>
    <rPh sb="3" eb="5">
      <t>マンテン</t>
    </rPh>
    <phoneticPr fontId="5"/>
  </si>
  <si>
    <t>平均点が６５点未満</t>
    <rPh sb="0" eb="2">
      <t>ヘイキン</t>
    </rPh>
    <rPh sb="2" eb="3">
      <t>テン</t>
    </rPh>
    <rPh sb="6" eb="7">
      <t>テン</t>
    </rPh>
    <rPh sb="7" eb="9">
      <t>ミマン</t>
    </rPh>
    <phoneticPr fontId="10"/>
  </si>
  <si>
    <t>６５点未満の評定点がある</t>
    <rPh sb="8" eb="9">
      <t>テン</t>
    </rPh>
    <phoneticPr fontId="3"/>
  </si>
  <si>
    <t xml:space="preserve">※実績のない年度は６５点とする。
</t>
    <rPh sb="1" eb="3">
      <t>ジッセキ</t>
    </rPh>
    <rPh sb="6" eb="8">
      <t>ネンド</t>
    </rPh>
    <rPh sb="11" eb="12">
      <t>テン</t>
    </rPh>
    <phoneticPr fontId="5"/>
  </si>
  <si>
    <t xml:space="preserve">※工期の途中で技術者を交代していた場合、工事の主たる工種を担当した技術者について評価する。
※監理技術者又は主任技術者として配置された工事であること
</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47" eb="49">
      <t>カンリ</t>
    </rPh>
    <rPh sb="49" eb="52">
      <t>ギジュツシャ</t>
    </rPh>
    <rPh sb="52" eb="53">
      <t>マタ</t>
    </rPh>
    <rPh sb="54" eb="56">
      <t>シュニン</t>
    </rPh>
    <rPh sb="56" eb="59">
      <t>ギジュツシャ</t>
    </rPh>
    <rPh sb="62" eb="64">
      <t>ハイチ</t>
    </rPh>
    <rPh sb="67" eb="69">
      <t>コウジ</t>
    </rPh>
    <phoneticPr fontId="5"/>
  </si>
  <si>
    <t>６５点未満の評定点がなく、累計７点以上</t>
    <rPh sb="2" eb="3">
      <t>テン</t>
    </rPh>
    <rPh sb="3" eb="5">
      <t>ミマン</t>
    </rPh>
    <rPh sb="6" eb="8">
      <t>ヒョウテイ</t>
    </rPh>
    <rPh sb="8" eb="9">
      <t>テン</t>
    </rPh>
    <rPh sb="13" eb="15">
      <t>ルイケイ</t>
    </rPh>
    <rPh sb="16" eb="17">
      <t>テン</t>
    </rPh>
    <rPh sb="17" eb="19">
      <t>イジョウ</t>
    </rPh>
    <phoneticPr fontId="10"/>
  </si>
  <si>
    <t>６５点未満の評定点がなく、累計４・５・６点</t>
    <rPh sb="2" eb="3">
      <t>テン</t>
    </rPh>
    <rPh sb="3" eb="5">
      <t>ミマン</t>
    </rPh>
    <rPh sb="6" eb="8">
      <t>ヒョウテイ</t>
    </rPh>
    <rPh sb="8" eb="9">
      <t>テン</t>
    </rPh>
    <rPh sb="13" eb="15">
      <t>ルイケイ</t>
    </rPh>
    <rPh sb="20" eb="21">
      <t>テン</t>
    </rPh>
    <phoneticPr fontId="10"/>
  </si>
  <si>
    <t>６５点未満の評定点がなく、累計１・２・３点</t>
    <rPh sb="2" eb="3">
      <t>テン</t>
    </rPh>
    <rPh sb="3" eb="5">
      <t>ミマン</t>
    </rPh>
    <rPh sb="6" eb="8">
      <t>ヒョウテイ</t>
    </rPh>
    <rPh sb="8" eb="9">
      <t>テン</t>
    </rPh>
    <rPh sb="13" eb="15">
      <t>ルイケイ</t>
    </rPh>
    <rPh sb="20" eb="21">
      <t>テン</t>
    </rPh>
    <phoneticPr fontId="10"/>
  </si>
  <si>
    <t>６５点未満の評定点がなく、累計０点又は工事実績がない</t>
    <rPh sb="8" eb="9">
      <t>テン</t>
    </rPh>
    <rPh sb="17" eb="18">
      <t>マタ</t>
    </rPh>
    <rPh sb="19" eb="21">
      <t>コウジ</t>
    </rPh>
    <rPh sb="21" eb="23">
      <t>ジッセキ</t>
    </rPh>
    <phoneticPr fontId="3"/>
  </si>
  <si>
    <t>　 ３）技術確認書類の添付は必要ありません。ただし、入札執行後、落札候補者は、指定する日までに４(1)技術的能力の評価基準等の表に示す技術確認書類を提出すること。</t>
    <rPh sb="4" eb="6">
      <t>ギジュツ</t>
    </rPh>
    <rPh sb="6" eb="8">
      <t>カクニン</t>
    </rPh>
    <rPh sb="8" eb="10">
      <t>ショルイ</t>
    </rPh>
    <rPh sb="11" eb="13">
      <t>テンプ</t>
    </rPh>
    <rPh sb="14" eb="16">
      <t>ヒツヨウ</t>
    </rPh>
    <rPh sb="26" eb="28">
      <t>ニュウサツ</t>
    </rPh>
    <rPh sb="28" eb="30">
      <t>シッコウ</t>
    </rPh>
    <rPh sb="30" eb="31">
      <t>ゴ</t>
    </rPh>
    <rPh sb="32" eb="34">
      <t>ラクサツ</t>
    </rPh>
    <rPh sb="34" eb="37">
      <t>コウホシャ</t>
    </rPh>
    <rPh sb="39" eb="41">
      <t>シテイ</t>
    </rPh>
    <rPh sb="43" eb="44">
      <t>ヒ</t>
    </rPh>
    <rPh sb="51" eb="54">
      <t>ギジュツテキ</t>
    </rPh>
    <rPh sb="54" eb="56">
      <t>ノウリョク</t>
    </rPh>
    <rPh sb="57" eb="59">
      <t>ヒョウカ</t>
    </rPh>
    <rPh sb="59" eb="61">
      <t>キジュン</t>
    </rPh>
    <rPh sb="61" eb="62">
      <t>トウ</t>
    </rPh>
    <rPh sb="63" eb="64">
      <t>ヒョウ</t>
    </rPh>
    <rPh sb="65" eb="66">
      <t>シメ</t>
    </rPh>
    <rPh sb="67" eb="69">
      <t>ギジュツ</t>
    </rPh>
    <rPh sb="69" eb="71">
      <t>カクニン</t>
    </rPh>
    <rPh sb="71" eb="73">
      <t>ショルイ</t>
    </rPh>
    <rPh sb="74" eb="76">
      <t>テイシュツ</t>
    </rPh>
    <phoneticPr fontId="3"/>
  </si>
  <si>
    <t>活動実績なし</t>
    <rPh sb="0" eb="2">
      <t>カツドウ</t>
    </rPh>
    <rPh sb="2" eb="4">
      <t>ジッセキ</t>
    </rPh>
    <phoneticPr fontId="10"/>
  </si>
  <si>
    <t>若手・女性技術者の育成・確保</t>
    <phoneticPr fontId="10"/>
  </si>
  <si>
    <t>若手・女性技術者の配置の有無および継続的な雇用の有無</t>
    <phoneticPr fontId="10"/>
  </si>
  <si>
    <t>上記以外</t>
    <phoneticPr fontId="5"/>
  </si>
  <si>
    <t>ぎふし共育・女性活躍企業の認定の有無</t>
    <rPh sb="3" eb="5">
      <t>キョウイク</t>
    </rPh>
    <rPh sb="6" eb="8">
      <t>ジョセイ</t>
    </rPh>
    <rPh sb="8" eb="10">
      <t>カツヤク</t>
    </rPh>
    <rPh sb="10" eb="12">
      <t>キギョウ</t>
    </rPh>
    <rPh sb="13" eb="15">
      <t>ニンテイ</t>
    </rPh>
    <rPh sb="16" eb="18">
      <t>ウム</t>
    </rPh>
    <phoneticPr fontId="10"/>
  </si>
  <si>
    <t>認定有り</t>
    <phoneticPr fontId="5"/>
  </si>
  <si>
    <t>※公告日時点で有効期間内にあること。</t>
    <rPh sb="1" eb="3">
      <t>コウコク</t>
    </rPh>
    <rPh sb="3" eb="4">
      <t>ビ</t>
    </rPh>
    <rPh sb="4" eb="6">
      <t>ジテン</t>
    </rPh>
    <rPh sb="7" eb="9">
      <t>ユウコウ</t>
    </rPh>
    <rPh sb="9" eb="11">
      <t>キカン</t>
    </rPh>
    <rPh sb="11" eb="12">
      <t>ナイ</t>
    </rPh>
    <phoneticPr fontId="5"/>
  </si>
  <si>
    <t>認定なし</t>
    <rPh sb="0" eb="2">
      <t>ニンテイ</t>
    </rPh>
    <phoneticPr fontId="10"/>
  </si>
  <si>
    <t>岐阜市消防団協力事業所認定の有無</t>
    <rPh sb="0" eb="3">
      <t>ギフシ</t>
    </rPh>
    <rPh sb="3" eb="6">
      <t>ショウボウダン</t>
    </rPh>
    <rPh sb="6" eb="8">
      <t>キョウリョク</t>
    </rPh>
    <rPh sb="8" eb="11">
      <t>ジギョウショ</t>
    </rPh>
    <rPh sb="11" eb="13">
      <t>ニンテイ</t>
    </rPh>
    <rPh sb="14" eb="16">
      <t>ウム</t>
    </rPh>
    <phoneticPr fontId="10"/>
  </si>
  <si>
    <t>岐阜市消防団協力事業所の認定有り</t>
    <rPh sb="14" eb="15">
      <t>アリ</t>
    </rPh>
    <phoneticPr fontId="5"/>
  </si>
  <si>
    <t>※公告日時点で有効期間内にあること。</t>
    <rPh sb="1" eb="3">
      <t>コウコク</t>
    </rPh>
    <rPh sb="3" eb="4">
      <t>ビ</t>
    </rPh>
    <rPh sb="4" eb="6">
      <t>ジテン</t>
    </rPh>
    <rPh sb="7" eb="9">
      <t>ユウコウ</t>
    </rPh>
    <rPh sb="9" eb="12">
      <t>キカンナイ</t>
    </rPh>
    <phoneticPr fontId="5"/>
  </si>
  <si>
    <t>岐阜市消防団協力事業所の認定無し</t>
    <rPh sb="0" eb="3">
      <t>ギフシ</t>
    </rPh>
    <rPh sb="3" eb="6">
      <t>ショウボウダン</t>
    </rPh>
    <rPh sb="6" eb="8">
      <t>キョウリョク</t>
    </rPh>
    <rPh sb="8" eb="10">
      <t>ジギョウ</t>
    </rPh>
    <rPh sb="10" eb="11">
      <t>ショ</t>
    </rPh>
    <rPh sb="12" eb="14">
      <t>ニンテイ</t>
    </rPh>
    <rPh sb="14" eb="15">
      <t>ナ</t>
    </rPh>
    <phoneticPr fontId="10"/>
  </si>
  <si>
    <t>保有資格</t>
    <rPh sb="0" eb="2">
      <t>ホユウ</t>
    </rPh>
    <rPh sb="2" eb="4">
      <t>シカク</t>
    </rPh>
    <phoneticPr fontId="10"/>
  </si>
  <si>
    <t>上記以外</t>
    <rPh sb="0" eb="2">
      <t>ジョウキ</t>
    </rPh>
    <rPh sb="2" eb="4">
      <t>イガイ</t>
    </rPh>
    <phoneticPr fontId="5"/>
  </si>
  <si>
    <t>ぎふし共育・女性活躍企業認定</t>
    <rPh sb="3" eb="5">
      <t>キョウイク</t>
    </rPh>
    <rPh sb="6" eb="8">
      <t>ジョセイ</t>
    </rPh>
    <rPh sb="8" eb="10">
      <t>カツヤク</t>
    </rPh>
    <rPh sb="10" eb="12">
      <t>キギョウ</t>
    </rPh>
    <rPh sb="12" eb="14">
      <t>ニンテイ</t>
    </rPh>
    <phoneticPr fontId="10"/>
  </si>
  <si>
    <t>岐阜市消防団・水防団への協力状況</t>
    <phoneticPr fontId="5"/>
  </si>
  <si>
    <t>※公告日時点で40歳未満であること。</t>
    <rPh sb="1" eb="3">
      <t>コウコク</t>
    </rPh>
    <rPh sb="3" eb="4">
      <t>ヒ</t>
    </rPh>
    <rPh sb="4" eb="6">
      <t>ジテン</t>
    </rPh>
    <rPh sb="9" eb="10">
      <t>サイ</t>
    </rPh>
    <rPh sb="10" eb="12">
      <t>ミマン</t>
    </rPh>
    <phoneticPr fontId="3"/>
  </si>
  <si>
    <t>働き方改革の推進</t>
    <rPh sb="0" eb="1">
      <t>ハタラ</t>
    </rPh>
    <rPh sb="2" eb="5">
      <t>カタカイカク</t>
    </rPh>
    <rPh sb="6" eb="8">
      <t>スイシン</t>
    </rPh>
    <phoneticPr fontId="3"/>
  </si>
  <si>
    <t>週休２日制工事の実績の有無</t>
    <rPh sb="0" eb="2">
      <t>シュウキュウ</t>
    </rPh>
    <rPh sb="3" eb="4">
      <t>ニチ</t>
    </rPh>
    <rPh sb="4" eb="5">
      <t>セイ</t>
    </rPh>
    <rPh sb="5" eb="7">
      <t>コウジ</t>
    </rPh>
    <rPh sb="8" eb="10">
      <t>ジッセキ</t>
    </rPh>
    <rPh sb="11" eb="13">
      <t>ウム</t>
    </rPh>
    <phoneticPr fontId="3"/>
  </si>
  <si>
    <t>国及び地方公共団体が発注した工事で週休２日制工事の実績あり</t>
    <phoneticPr fontId="3"/>
  </si>
  <si>
    <t>実績なし</t>
    <phoneticPr fontId="3"/>
  </si>
  <si>
    <t>常勤雇用の従業員数19人以下の場合、消防団員または水防団員が合計1名以上。
常勤雇用の従業員数20～49人以下の場合、消防団員または水防団員が合計3名以上。
常勤雇用の従業員数50人以上の場合、消防団員または水防団員が合計6名以上。</t>
    <rPh sb="0" eb="2">
      <t>ジョウキン</t>
    </rPh>
    <rPh sb="2" eb="4">
      <t>コヨウ</t>
    </rPh>
    <rPh sb="30" eb="32">
      <t>ゴウケイ</t>
    </rPh>
    <rPh sb="33" eb="34">
      <t>メイ</t>
    </rPh>
    <rPh sb="34" eb="36">
      <t>イジョウ</t>
    </rPh>
    <rPh sb="38" eb="40">
      <t>ジョウキン</t>
    </rPh>
    <rPh sb="40" eb="42">
      <t>コヨウ</t>
    </rPh>
    <rPh sb="71" eb="73">
      <t>ゴウケイ</t>
    </rPh>
    <rPh sb="74" eb="75">
      <t>メイ</t>
    </rPh>
    <rPh sb="75" eb="77">
      <t>イジョウ</t>
    </rPh>
    <rPh sb="79" eb="81">
      <t>ジョウキン</t>
    </rPh>
    <rPh sb="81" eb="83">
      <t>コヨウ</t>
    </rPh>
    <rPh sb="109" eb="111">
      <t>ゴウケイ</t>
    </rPh>
    <rPh sb="112" eb="113">
      <t>メイ</t>
    </rPh>
    <rPh sb="113" eb="115">
      <t>イジョウ</t>
    </rPh>
    <phoneticPr fontId="5"/>
  </si>
  <si>
    <t>2つ以上の活動実績あり</t>
    <rPh sb="2" eb="4">
      <t>イジョウ</t>
    </rPh>
    <rPh sb="5" eb="7">
      <t>カツドウ</t>
    </rPh>
    <rPh sb="7" eb="9">
      <t>ジッセキ</t>
    </rPh>
    <phoneticPr fontId="5"/>
  </si>
  <si>
    <t>常勤雇用の従業員数19人以下の場合、消防団員なし、水防団員なし。
常勤雇用の従業員数20～49人以下の場合、消防団員または水防団員が合計1名以上。
常勤雇用の従業員数50人以上の場合、消防団員または水防団員が合計3名以上。</t>
    <rPh sb="0" eb="2">
      <t>ジョウキン</t>
    </rPh>
    <rPh sb="2" eb="4">
      <t>コヨウ</t>
    </rPh>
    <rPh sb="33" eb="35">
      <t>ジョウキン</t>
    </rPh>
    <rPh sb="35" eb="37">
      <t>コヨウ</t>
    </rPh>
    <rPh sb="66" eb="68">
      <t>ゴウケイ</t>
    </rPh>
    <rPh sb="69" eb="70">
      <t>メイ</t>
    </rPh>
    <rPh sb="70" eb="72">
      <t>イジョウ</t>
    </rPh>
    <rPh sb="74" eb="76">
      <t>ジョウキン</t>
    </rPh>
    <rPh sb="76" eb="78">
      <t>コヨウ</t>
    </rPh>
    <rPh sb="104" eb="106">
      <t>ゴウケイ</t>
    </rPh>
    <rPh sb="107" eb="108">
      <t>メイ</t>
    </rPh>
    <phoneticPr fontId="5"/>
  </si>
  <si>
    <t>活動実績あり</t>
    <phoneticPr fontId="3"/>
  </si>
  <si>
    <t>下請負金額に占める市内業者の施工金額の割合90％以上</t>
    <rPh sb="0" eb="1">
      <t>シタ</t>
    </rPh>
    <rPh sb="1" eb="3">
      <t>ウケオイ</t>
    </rPh>
    <rPh sb="3" eb="5">
      <t>キンガク</t>
    </rPh>
    <rPh sb="6" eb="7">
      <t>シ</t>
    </rPh>
    <rPh sb="9" eb="11">
      <t>シナイ</t>
    </rPh>
    <rPh sb="11" eb="13">
      <t>ギョウシャ</t>
    </rPh>
    <rPh sb="14" eb="16">
      <t>セコウ</t>
    </rPh>
    <rPh sb="16" eb="18">
      <t>キンガク</t>
    </rPh>
    <rPh sb="19" eb="21">
      <t>ワリアイ</t>
    </rPh>
    <rPh sb="24" eb="26">
      <t>イジョウ</t>
    </rPh>
    <phoneticPr fontId="5"/>
  </si>
  <si>
    <t>下請負金額に占める市内業者の施工金額の割合50％以上90％未満</t>
    <rPh sb="0" eb="1">
      <t>シタ</t>
    </rPh>
    <rPh sb="1" eb="3">
      <t>ウケオイ</t>
    </rPh>
    <rPh sb="3" eb="5">
      <t>キンガク</t>
    </rPh>
    <rPh sb="6" eb="7">
      <t>シ</t>
    </rPh>
    <rPh sb="9" eb="11">
      <t>シナイ</t>
    </rPh>
    <rPh sb="11" eb="13">
      <t>ギョウシャ</t>
    </rPh>
    <rPh sb="14" eb="16">
      <t>セコウ</t>
    </rPh>
    <rPh sb="16" eb="18">
      <t>キンガク</t>
    </rPh>
    <rPh sb="19" eb="21">
      <t>ワリアイ</t>
    </rPh>
    <rPh sb="24" eb="26">
      <t>イジョウ</t>
    </rPh>
    <rPh sb="29" eb="31">
      <t>ミマン</t>
    </rPh>
    <phoneticPr fontId="5"/>
  </si>
  <si>
    <t>下請負金額に占める市内業者の施工金額の割合50％未満</t>
    <rPh sb="0" eb="1">
      <t>シタ</t>
    </rPh>
    <rPh sb="1" eb="3">
      <t>ウケオイ</t>
    </rPh>
    <rPh sb="3" eb="5">
      <t>キンガク</t>
    </rPh>
    <rPh sb="6" eb="7">
      <t>シ</t>
    </rPh>
    <rPh sb="9" eb="11">
      <t>シナイ</t>
    </rPh>
    <rPh sb="11" eb="13">
      <t>ギョウシャ</t>
    </rPh>
    <rPh sb="14" eb="16">
      <t>セコウ</t>
    </rPh>
    <rPh sb="16" eb="18">
      <t>キンガク</t>
    </rPh>
    <rPh sb="19" eb="21">
      <t>ワリアイ</t>
    </rPh>
    <rPh sb="24" eb="26">
      <t>ミマン</t>
    </rPh>
    <phoneticPr fontId="5"/>
  </si>
  <si>
    <t>当該工事の市内業者への下請状況（下請負金額に占める市内業者の施工金額の割合）</t>
    <rPh sb="16" eb="19">
      <t>シタウケオイ</t>
    </rPh>
    <rPh sb="19" eb="21">
      <t>キンガク</t>
    </rPh>
    <rPh sb="22" eb="23">
      <t>シ</t>
    </rPh>
    <rPh sb="25" eb="29">
      <t>シナイギョウシャ</t>
    </rPh>
    <rPh sb="30" eb="32">
      <t>セコウ</t>
    </rPh>
    <rPh sb="32" eb="34">
      <t>キンガク</t>
    </rPh>
    <rPh sb="35" eb="37">
      <t>ワリアイ</t>
    </rPh>
    <phoneticPr fontId="5"/>
  </si>
  <si>
    <t>※市内業者とは、市内に本店を有する企業を示す。
※実際の施工にあたって、下請けの変更があった場合、記載した市内業者の下請率を下回らないこと。
※割合は、下請予定金額に占める市内業者の施工予定金額の割合とする。下請率の算出方法は、別紙「市内業者への下請率の考え方について」参照。</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rPh sb="72" eb="74">
      <t>ワリアイ</t>
    </rPh>
    <rPh sb="76" eb="78">
      <t>シタウケ</t>
    </rPh>
    <rPh sb="78" eb="80">
      <t>ヨテイ</t>
    </rPh>
    <rPh sb="80" eb="82">
      <t>キンガク</t>
    </rPh>
    <rPh sb="83" eb="84">
      <t>シ</t>
    </rPh>
    <rPh sb="86" eb="88">
      <t>シナイ</t>
    </rPh>
    <rPh sb="88" eb="90">
      <t>ギョウシャ</t>
    </rPh>
    <rPh sb="91" eb="93">
      <t>セコウ</t>
    </rPh>
    <rPh sb="93" eb="95">
      <t>ヨテイ</t>
    </rPh>
    <rPh sb="95" eb="97">
      <t>キンガク</t>
    </rPh>
    <rPh sb="98" eb="100">
      <t>ワリアイ</t>
    </rPh>
    <rPh sb="104" eb="106">
      <t>シタウケ</t>
    </rPh>
    <rPh sb="106" eb="107">
      <t>リツ</t>
    </rPh>
    <rPh sb="108" eb="110">
      <t>サンシュツ</t>
    </rPh>
    <rPh sb="110" eb="112">
      <t>ホウホウ</t>
    </rPh>
    <rPh sb="114" eb="116">
      <t>ベッシ</t>
    </rPh>
    <rPh sb="117" eb="119">
      <t>シナイ</t>
    </rPh>
    <rPh sb="119" eb="121">
      <t>ギョウシャ</t>
    </rPh>
    <rPh sb="123" eb="125">
      <t>シタウケ</t>
    </rPh>
    <rPh sb="125" eb="126">
      <t>リツ</t>
    </rPh>
    <rPh sb="127" eb="128">
      <t>カンガ</t>
    </rPh>
    <rPh sb="129" eb="130">
      <t>カタ</t>
    </rPh>
    <rPh sb="135" eb="137">
      <t>サンショウ</t>
    </rPh>
    <phoneticPr fontId="5"/>
  </si>
  <si>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t>
    <phoneticPr fontId="5"/>
  </si>
  <si>
    <t>直近2か年度の社会貢献活動実績の有無</t>
    <rPh sb="0" eb="2">
      <t>チョッキン</t>
    </rPh>
    <rPh sb="4" eb="6">
      <t>ネンド</t>
    </rPh>
    <rPh sb="7" eb="9">
      <t>シャカイ</t>
    </rPh>
    <rPh sb="9" eb="11">
      <t>コウケン</t>
    </rPh>
    <rPh sb="11" eb="13">
      <t>カツドウ</t>
    </rPh>
    <rPh sb="13" eb="15">
      <t>ジッセキ</t>
    </rPh>
    <rPh sb="16" eb="18">
      <t>ウム</t>
    </rPh>
    <phoneticPr fontId="10"/>
  </si>
  <si>
    <t>継続教育
（CPD）の取組状況</t>
    <rPh sb="0" eb="2">
      <t>ケイゾク</t>
    </rPh>
    <rPh sb="2" eb="4">
      <t>キョウイク</t>
    </rPh>
    <rPh sb="11" eb="13">
      <t>トリクミ</t>
    </rPh>
    <rPh sb="13" eb="15">
      <t>ジョウキョウ</t>
    </rPh>
    <phoneticPr fontId="10"/>
  </si>
  <si>
    <t>直近３か年度の各団体が発行するＣＰＤの単位取得（単位＝ユニット）</t>
    <rPh sb="0" eb="2">
      <t>チョッキン</t>
    </rPh>
    <rPh sb="4" eb="6">
      <t>ネンド</t>
    </rPh>
    <rPh sb="7" eb="10">
      <t>カクダンタイ</t>
    </rPh>
    <rPh sb="11" eb="13">
      <t>ハッコウ</t>
    </rPh>
    <rPh sb="19" eb="21">
      <t>タンイ</t>
    </rPh>
    <rPh sb="21" eb="23">
      <t>シュトク</t>
    </rPh>
    <rPh sb="24" eb="26">
      <t>タンイ</t>
    </rPh>
    <phoneticPr fontId="10"/>
  </si>
  <si>
    <t>２０単位以上の取得あり</t>
    <phoneticPr fontId="10"/>
  </si>
  <si>
    <t>１０単位以上の取得あり</t>
    <phoneticPr fontId="3"/>
  </si>
  <si>
    <t>１０単位未満の取得あり、又は取得なし</t>
    <rPh sb="2" eb="4">
      <t>タンイ</t>
    </rPh>
    <rPh sb="4" eb="6">
      <t>ミマン</t>
    </rPh>
    <rPh sb="7" eb="9">
      <t>シュトク</t>
    </rPh>
    <rPh sb="12" eb="13">
      <t>マタ</t>
    </rPh>
    <rPh sb="14" eb="16">
      <t>シュトク</t>
    </rPh>
    <phoneticPr fontId="5"/>
  </si>
  <si>
    <t>平均点が７２点以上７５点未満</t>
    <rPh sb="0" eb="3">
      <t>ヘイキンテン</t>
    </rPh>
    <rPh sb="6" eb="7">
      <t>テン</t>
    </rPh>
    <rPh sb="7" eb="9">
      <t>イジョウ</t>
    </rPh>
    <rPh sb="11" eb="12">
      <t>テン</t>
    </rPh>
    <rPh sb="12" eb="14">
      <t>ミマン</t>
    </rPh>
    <phoneticPr fontId="10"/>
  </si>
  <si>
    <t>平均点が６５点以上７２点未満</t>
    <rPh sb="0" eb="3">
      <t>ヘイキンテン</t>
    </rPh>
    <rPh sb="6" eb="7">
      <t>テン</t>
    </rPh>
    <rPh sb="7" eb="9">
      <t>イジョウ</t>
    </rPh>
    <rPh sb="11" eb="12">
      <t>テン</t>
    </rPh>
    <rPh sb="12" eb="14">
      <t>ミマン</t>
    </rPh>
    <phoneticPr fontId="10"/>
  </si>
  <si>
    <t>同種工事（請負金額７，５００万円以上）の実績が２件以上</t>
    <rPh sb="0" eb="2">
      <t>ドウシュ</t>
    </rPh>
    <rPh sb="2" eb="4">
      <t>コウジ</t>
    </rPh>
    <rPh sb="5" eb="7">
      <t>ウケオイ</t>
    </rPh>
    <rPh sb="7" eb="9">
      <t>キンガク</t>
    </rPh>
    <rPh sb="14" eb="15">
      <t>マン</t>
    </rPh>
    <rPh sb="15" eb="16">
      <t>エン</t>
    </rPh>
    <rPh sb="16" eb="18">
      <t>イジョウ</t>
    </rPh>
    <rPh sb="20" eb="22">
      <t>ジッセキ</t>
    </rPh>
    <rPh sb="24" eb="25">
      <t>ケン</t>
    </rPh>
    <rPh sb="25" eb="27">
      <t>イジョウ</t>
    </rPh>
    <phoneticPr fontId="10"/>
  </si>
  <si>
    <t>同種工事（請負金額７，５００万円以上）の実績が１件</t>
    <rPh sb="0" eb="2">
      <t>ドウシュ</t>
    </rPh>
    <rPh sb="2" eb="4">
      <t>コウジ</t>
    </rPh>
    <rPh sb="5" eb="7">
      <t>ウケオイ</t>
    </rPh>
    <rPh sb="7" eb="9">
      <t>キンガク</t>
    </rPh>
    <rPh sb="14" eb="15">
      <t>マン</t>
    </rPh>
    <rPh sb="15" eb="16">
      <t>エン</t>
    </rPh>
    <rPh sb="16" eb="18">
      <t>イジョウ</t>
    </rPh>
    <rPh sb="20" eb="22">
      <t>ジッセキ</t>
    </rPh>
    <rPh sb="24" eb="25">
      <t>ケン</t>
    </rPh>
    <phoneticPr fontId="10"/>
  </si>
  <si>
    <t>工事遅延リスクを回避するための具体的な提案を求める。
①再開発ビル本体工事及び別途市発注の複数工事との、配管、機器等が錯綜する天井内における納まり及び施工手順にかかる調整について具体的な提案を求める。
②資材置場及び現場加工スペースが専有部内に限られている中で作業効率を高めるための具体的な提案を求める。</t>
    <phoneticPr fontId="5"/>
  </si>
  <si>
    <t>将来の電気設備機器の更新や増設に対応する施工方法等の具体的な提案を求める。</t>
    <phoneticPr fontId="5"/>
  </si>
  <si>
    <t>同種工事（契約金額７，５００万円以上）の実績２件以上</t>
    <rPh sb="0" eb="2">
      <t>ドウシュ</t>
    </rPh>
    <rPh sb="2" eb="4">
      <t>コウジ</t>
    </rPh>
    <rPh sb="5" eb="7">
      <t>ケイヤク</t>
    </rPh>
    <rPh sb="7" eb="9">
      <t>キンガク</t>
    </rPh>
    <rPh sb="14" eb="15">
      <t>マン</t>
    </rPh>
    <rPh sb="15" eb="16">
      <t>エン</t>
    </rPh>
    <rPh sb="16" eb="18">
      <t>イジョウ</t>
    </rPh>
    <rPh sb="20" eb="22">
      <t>ジッセキ</t>
    </rPh>
    <rPh sb="23" eb="24">
      <t>ケン</t>
    </rPh>
    <rPh sb="24" eb="26">
      <t>イジョウ</t>
    </rPh>
    <phoneticPr fontId="10"/>
  </si>
  <si>
    <t>同種工事（契約金額７，５００万円以上）の実績１件</t>
    <rPh sb="0" eb="2">
      <t>ドウシュ</t>
    </rPh>
    <rPh sb="2" eb="4">
      <t>コウジ</t>
    </rPh>
    <rPh sb="5" eb="7">
      <t>ケイヤク</t>
    </rPh>
    <rPh sb="7" eb="9">
      <t>キンガク</t>
    </rPh>
    <rPh sb="14" eb="15">
      <t>マン</t>
    </rPh>
    <rPh sb="15" eb="16">
      <t>エン</t>
    </rPh>
    <rPh sb="16" eb="18">
      <t>イジョウ</t>
    </rPh>
    <rPh sb="20" eb="22">
      <t>ジッセキ</t>
    </rPh>
    <rPh sb="23" eb="24">
      <t>ケン</t>
    </rPh>
    <phoneticPr fontId="10"/>
  </si>
  <si>
    <t>直近５か年度の岐阜市優良建設工事業者表彰歴の有無
表彰部門
＝電気工事部門</t>
    <rPh sb="9" eb="10">
      <t>シ</t>
    </rPh>
    <rPh sb="12" eb="14">
      <t>ケンセツ</t>
    </rPh>
    <rPh sb="16" eb="18">
      <t>ギョウシャ</t>
    </rPh>
    <rPh sb="26" eb="28">
      <t>ヒョウショウ</t>
    </rPh>
    <rPh sb="28" eb="30">
      <t>ブモン</t>
    </rPh>
    <rPh sb="32" eb="34">
      <t>デンキ</t>
    </rPh>
    <rPh sb="34" eb="36">
      <t>コウジ</t>
    </rPh>
    <rPh sb="36" eb="38">
      <t>ブモン</t>
    </rPh>
    <phoneticPr fontId="10"/>
  </si>
  <si>
    <t>上記以外</t>
    <phoneticPr fontId="5"/>
  </si>
  <si>
    <t>監理技術者の資格取得後、５年以上の経験を有するもの</t>
    <phoneticPr fontId="10"/>
  </si>
  <si>
    <t>監理技術者の資格取得後、３年以上の経験を有するもの</t>
    <phoneticPr fontId="3"/>
  </si>
  <si>
    <t>配置予定技術者の保有する資格等</t>
    <rPh sb="0" eb="2">
      <t>ハイチ</t>
    </rPh>
    <rPh sb="2" eb="4">
      <t>ヨテイ</t>
    </rPh>
    <rPh sb="4" eb="7">
      <t>ギジュツシャ</t>
    </rPh>
    <rPh sb="8" eb="10">
      <t>ホユウ</t>
    </rPh>
    <rPh sb="12" eb="14">
      <t>シカク</t>
    </rPh>
    <rPh sb="14" eb="15">
      <t>トウ</t>
    </rPh>
    <phoneticPr fontId="10"/>
  </si>
  <si>
    <t>チェックの必要はありません</t>
    <rPh sb="5" eb="7">
      <t>ヒツヨウ</t>
    </rPh>
    <phoneticPr fontId="5"/>
  </si>
  <si>
    <t>※平均点は岐阜市発注の電気工事の工事成績評定点の平均点</t>
    <rPh sb="1" eb="3">
      <t>ヘイキン</t>
    </rPh>
    <rPh sb="3" eb="4">
      <t>テン</t>
    </rPh>
    <rPh sb="5" eb="8">
      <t>ギフシ</t>
    </rPh>
    <rPh sb="8" eb="10">
      <t>ハッチュウ</t>
    </rPh>
    <rPh sb="11" eb="13">
      <t>デンキ</t>
    </rPh>
    <rPh sb="13" eb="15">
      <t>コウジ</t>
    </rPh>
    <rPh sb="16" eb="18">
      <t>コウジ</t>
    </rPh>
    <rPh sb="18" eb="20">
      <t>セイセキ</t>
    </rPh>
    <phoneticPr fontId="5"/>
  </si>
  <si>
    <t>直近5か年度に完成引き渡しの済んだ工事の工事成績評定点の平均点
対象となる工事
＝岐阜市(上下水道事業部及び市民病院含む）発注の電気工事</t>
    <rPh sb="0" eb="2">
      <t>チョッキン</t>
    </rPh>
    <rPh sb="4" eb="6">
      <t>ネンド</t>
    </rPh>
    <rPh sb="7" eb="9">
      <t>カンセイ</t>
    </rPh>
    <rPh sb="9" eb="10">
      <t>ヒ</t>
    </rPh>
    <rPh sb="11" eb="12">
      <t>ワタ</t>
    </rPh>
    <rPh sb="14" eb="15">
      <t>ス</t>
    </rPh>
    <rPh sb="17" eb="19">
      <t>コウジ</t>
    </rPh>
    <rPh sb="20" eb="22">
      <t>コウジ</t>
    </rPh>
    <rPh sb="22" eb="24">
      <t>セイセキ</t>
    </rPh>
    <rPh sb="24" eb="26">
      <t>ヒョウテイ</t>
    </rPh>
    <rPh sb="26" eb="27">
      <t>テン</t>
    </rPh>
    <rPh sb="28" eb="31">
      <t>ヘイキンテン</t>
    </rPh>
    <rPh sb="33" eb="35">
      <t>タイショウ</t>
    </rPh>
    <rPh sb="38" eb="40">
      <t>コウジ</t>
    </rPh>
    <rPh sb="42" eb="45">
      <t>ギフシ</t>
    </rPh>
    <rPh sb="46" eb="48">
      <t>ジョウゲ</t>
    </rPh>
    <rPh sb="48" eb="50">
      <t>スイドウ</t>
    </rPh>
    <rPh sb="50" eb="52">
      <t>ジギョウ</t>
    </rPh>
    <rPh sb="52" eb="53">
      <t>ブ</t>
    </rPh>
    <rPh sb="53" eb="54">
      <t>オヨ</t>
    </rPh>
    <rPh sb="55" eb="57">
      <t>シミン</t>
    </rPh>
    <rPh sb="57" eb="59">
      <t>ビョウイン</t>
    </rPh>
    <rPh sb="59" eb="60">
      <t>フク</t>
    </rPh>
    <rPh sb="62" eb="64">
      <t>ハッチュウ</t>
    </rPh>
    <rPh sb="65" eb="67">
      <t>デンキ</t>
    </rPh>
    <rPh sb="67" eb="69">
      <t>コウジ</t>
    </rPh>
    <phoneticPr fontId="10"/>
  </si>
  <si>
    <t>直近１０か年度及び入札公告日の属する年度の一般競争入札参加資格確認申請書の提出期限日までに完成引き渡しの済んだ工事の施工実績の有無
※岐阜市発注工事については、工事成績65点未満のものは実績として認めない。
同種工事の定義
＝岐阜県内の公共工事で鉄骨造、鉄筋コンクリート造又は鉄骨鉄筋コンクリート造の建築主体工事に伴う請負金額７，５００万円以上の電気工事。</t>
    <rPh sb="0" eb="2">
      <t>チョッキン</t>
    </rPh>
    <rPh sb="5" eb="6">
      <t>ネン</t>
    </rPh>
    <rPh sb="6" eb="7">
      <t>ド</t>
    </rPh>
    <rPh sb="7" eb="8">
      <t>オヨ</t>
    </rPh>
    <rPh sb="9" eb="11">
      <t>ニュウサツ</t>
    </rPh>
    <rPh sb="11" eb="13">
      <t>コウコク</t>
    </rPh>
    <rPh sb="13" eb="14">
      <t>ヒ</t>
    </rPh>
    <rPh sb="15" eb="16">
      <t>ゾク</t>
    </rPh>
    <rPh sb="18" eb="20">
      <t>ネンド</t>
    </rPh>
    <rPh sb="21" eb="23">
      <t>イッパン</t>
    </rPh>
    <rPh sb="23" eb="25">
      <t>キョウソウ</t>
    </rPh>
    <rPh sb="25" eb="27">
      <t>ニュウサツ</t>
    </rPh>
    <rPh sb="39" eb="42">
      <t>キゲンビ</t>
    </rPh>
    <rPh sb="45" eb="47">
      <t>カンセイ</t>
    </rPh>
    <rPh sb="47" eb="48">
      <t>ヒ</t>
    </rPh>
    <rPh sb="49" eb="50">
      <t>ワタ</t>
    </rPh>
    <rPh sb="52" eb="53">
      <t>ス</t>
    </rPh>
    <rPh sb="55" eb="57">
      <t>コウジ</t>
    </rPh>
    <rPh sb="58" eb="60">
      <t>セコウ</t>
    </rPh>
    <rPh sb="60" eb="62">
      <t>ジッセキ</t>
    </rPh>
    <rPh sb="63" eb="65">
      <t>ウム</t>
    </rPh>
    <rPh sb="152" eb="154">
      <t>ケンチク</t>
    </rPh>
    <rPh sb="154" eb="156">
      <t>シュタイ</t>
    </rPh>
    <rPh sb="156" eb="158">
      <t>コウジ</t>
    </rPh>
    <rPh sb="159" eb="160">
      <t>トモナ</t>
    </rPh>
    <rPh sb="161" eb="163">
      <t>ウケオ</t>
    </rPh>
    <rPh sb="163" eb="165">
      <t>キンガク</t>
    </rPh>
    <rPh sb="170" eb="172">
      <t>マンエン</t>
    </rPh>
    <rPh sb="175" eb="177">
      <t>デンキ</t>
    </rPh>
    <rPh sb="177" eb="179">
      <t>コウジ</t>
    </rPh>
    <phoneticPr fontId="10"/>
  </si>
  <si>
    <r>
      <t>※受注形態が特定建設工事共同企業体である場合の施工実績は、出資比率３０％以上の場合のみ実績として認め、その出資比率を乗じた値とする。</t>
    </r>
    <r>
      <rPr>
        <b/>
        <sz val="12"/>
        <rFont val="ＭＳ Ｐゴシック"/>
        <family val="3"/>
        <charset val="128"/>
      </rPr>
      <t xml:space="preserve">
※施工実績に他工種の工事が含まれる場合は、電気工事に係る部分の金額が該当金額以上であること。この場合、必要に応じて、別途資料の提出を求めることがある。</t>
    </r>
    <rPh sb="89" eb="91">
      <t>デンキ</t>
    </rPh>
    <phoneticPr fontId="5"/>
  </si>
  <si>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phoneticPr fontId="5"/>
  </si>
  <si>
    <t>安全対策</t>
    <rPh sb="0" eb="2">
      <t>アンゼン</t>
    </rPh>
    <rPh sb="2" eb="4">
      <t>タイサク</t>
    </rPh>
    <phoneticPr fontId="5"/>
  </si>
  <si>
    <t>※認証範囲に申請者の事業所が含まれている場合に限る</t>
    <phoneticPr fontId="5"/>
  </si>
  <si>
    <t>直近１０か年度及び入札公告日の属する年度の一般競争入札参加資格確認申請書の提出期限日までに完成引き渡しの済んだ工事の施工実績の有無
※岐阜市発注工事については、工事成績65点未満のものは実績として認めない。
同種工事の定義
＝岐阜県内の公共工事で鉄骨造、鉄筋コンクリート造又は鉄骨鉄筋コンクリート造の建築主体工事に伴う請負金額７，５００万円以上の電気工事。</t>
    <rPh sb="0" eb="2">
      <t>チョッキン</t>
    </rPh>
    <rPh sb="5" eb="6">
      <t>ネン</t>
    </rPh>
    <rPh sb="6" eb="7">
      <t>ド</t>
    </rPh>
    <rPh sb="7" eb="8">
      <t>オヨ</t>
    </rPh>
    <rPh sb="9" eb="11">
      <t>ニュウサツ</t>
    </rPh>
    <rPh sb="11" eb="13">
      <t>コウコク</t>
    </rPh>
    <rPh sb="13" eb="14">
      <t>ヒ</t>
    </rPh>
    <rPh sb="15" eb="16">
      <t>ゾク</t>
    </rPh>
    <rPh sb="18" eb="20">
      <t>ネンド</t>
    </rPh>
    <rPh sb="21" eb="23">
      <t>イッパン</t>
    </rPh>
    <rPh sb="23" eb="25">
      <t>キョウソウ</t>
    </rPh>
    <rPh sb="25" eb="27">
      <t>ニュウサツ</t>
    </rPh>
    <rPh sb="39" eb="42">
      <t>キゲンビ</t>
    </rPh>
    <rPh sb="45" eb="47">
      <t>カンセイ</t>
    </rPh>
    <rPh sb="47" eb="48">
      <t>ヒ</t>
    </rPh>
    <rPh sb="49" eb="50">
      <t>ワタ</t>
    </rPh>
    <rPh sb="52" eb="53">
      <t>ス</t>
    </rPh>
    <rPh sb="55" eb="57">
      <t>コウジ</t>
    </rPh>
    <rPh sb="58" eb="60">
      <t>セコウ</t>
    </rPh>
    <rPh sb="60" eb="62">
      <t>ジッセキ</t>
    </rPh>
    <rPh sb="63" eb="65">
      <t>ウム</t>
    </rPh>
    <rPh sb="80" eb="82">
      <t>コウジ</t>
    </rPh>
    <rPh sb="82" eb="84">
      <t>セイセキ</t>
    </rPh>
    <rPh sb="86" eb="87">
      <t>テン</t>
    </rPh>
    <rPh sb="87" eb="89">
      <t>ミマン</t>
    </rPh>
    <rPh sb="93" eb="95">
      <t>ジッセキ</t>
    </rPh>
    <rPh sb="98" eb="99">
      <t>ミト</t>
    </rPh>
    <rPh sb="154" eb="156">
      <t>シュタイ</t>
    </rPh>
    <phoneticPr fontId="10"/>
  </si>
  <si>
    <r>
      <t xml:space="preserve">※工期の途中で技術者を交代していた場合における工事実績は、担当した期間を工期で除した割合を乗じた値とする。
※受注形態が特定建設工事共同企業体である場合の施工実績は、出資比率３０％以上の場合のみ実績として認め、その出資比率を乗じた値とする。
※「岐阜市低入札価格調査要綱第１１条」における追加配置技術者の場合は対象としない。
※主任技術者、監理技術者、現場代理人もしくは特定建設工事共同企業体の構成員である主任技術者としての従事実績を評価する。
</t>
    </r>
    <r>
      <rPr>
        <b/>
        <sz val="12"/>
        <rFont val="ＭＳ Ｐゴシック"/>
        <family val="3"/>
        <charset val="128"/>
      </rPr>
      <t>※施工実績に他工種の工事が含まれる場合は、電気工事に係る部分の金額が該当金額以上であること。この場合、必要に応じて、別途資料の提出を求めることがある。</t>
    </r>
    <rPh sb="246" eb="248">
      <t>デンキ</t>
    </rPh>
    <phoneticPr fontId="5"/>
  </si>
  <si>
    <t>直近5か年度に完成引き渡しの済んだ、監理技術者又は主任技術者として配置された工事の工事成績評定点から７２を引いた点数の累計
例：評定点（72、69、75）の場合→（0、0、3）累計2点
対象となる工事
＝岐阜市（上下水道事業部及び市民病院含む）発注の電気工事</t>
    <rPh sb="7" eb="9">
      <t>カンセイ</t>
    </rPh>
    <rPh sb="9" eb="10">
      <t>ヒ</t>
    </rPh>
    <rPh sb="11" eb="12">
      <t>ワタ</t>
    </rPh>
    <rPh sb="14" eb="15">
      <t>ス</t>
    </rPh>
    <rPh sb="18" eb="20">
      <t>カンリ</t>
    </rPh>
    <rPh sb="20" eb="23">
      <t>ギジュツシャ</t>
    </rPh>
    <rPh sb="23" eb="24">
      <t>マタ</t>
    </rPh>
    <rPh sb="25" eb="27">
      <t>シュニン</t>
    </rPh>
    <rPh sb="27" eb="30">
      <t>ギジュツシャ</t>
    </rPh>
    <rPh sb="33" eb="35">
      <t>ハイチ</t>
    </rPh>
    <rPh sb="38" eb="40">
      <t>コウジ</t>
    </rPh>
    <rPh sb="41" eb="43">
      <t>コウジ</t>
    </rPh>
    <rPh sb="43" eb="45">
      <t>セイセキ</t>
    </rPh>
    <rPh sb="45" eb="47">
      <t>ヒョウテイ</t>
    </rPh>
    <rPh sb="47" eb="48">
      <t>テン</t>
    </rPh>
    <rPh sb="53" eb="54">
      <t>ヒ</t>
    </rPh>
    <rPh sb="56" eb="58">
      <t>テンスウ</t>
    </rPh>
    <rPh sb="59" eb="61">
      <t>ルイケイ</t>
    </rPh>
    <rPh sb="63" eb="64">
      <t>レイ</t>
    </rPh>
    <rPh sb="65" eb="67">
      <t>ヒョウテイ</t>
    </rPh>
    <rPh sb="67" eb="68">
      <t>テン</t>
    </rPh>
    <rPh sb="79" eb="81">
      <t>バアイ</t>
    </rPh>
    <rPh sb="89" eb="91">
      <t>ルイケイ</t>
    </rPh>
    <rPh sb="92" eb="93">
      <t>テン</t>
    </rPh>
    <rPh sb="127" eb="129">
      <t>デンキ</t>
    </rPh>
    <phoneticPr fontId="10"/>
  </si>
  <si>
    <t>３年以上継続雇用している、４０歳未満の技術者または女性技術者を監理技術者として配置する</t>
    <phoneticPr fontId="10"/>
  </si>
  <si>
    <t>４０歳未満の技術者又は女性技術者を監理技術者として配置する</t>
    <rPh sb="9" eb="10">
      <t>マタ</t>
    </rPh>
    <phoneticPr fontId="10"/>
  </si>
  <si>
    <t>技術所見１の①及び②の２項目について評価できる</t>
    <phoneticPr fontId="5"/>
  </si>
  <si>
    <t>技術所見１
（別紙様式第３-１号に記載）</t>
    <phoneticPr fontId="5"/>
  </si>
  <si>
    <t>技術所見１の①または②のうち、１項目について評価できる</t>
    <rPh sb="16" eb="18">
      <t>コウモク</t>
    </rPh>
    <phoneticPr fontId="5"/>
  </si>
  <si>
    <t>技術所見２
（別紙様式第３-２号に記載）</t>
    <phoneticPr fontId="5"/>
  </si>
  <si>
    <t>技術所見２について評価できる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</si>
</sst>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 &quot;0.00"/>
    <numFmt numFmtId="177" formatCode="0.0;&quot;▲ &quot;0.0"/>
    <numFmt numFmtId="178" formatCode="0.00_);[Red]\(0.00\)"/>
    <numFmt numFmtId="179" formatCode="0.0_);[Red]\(0.0\)"/>
    <numFmt numFmtId="180" formatCode="0_);[Red]\(0\)"/>
  </numFmts>
  <fonts count="18" x14ac:knownFonts="1">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2"/>
      <charset val="128"/>
    </font>
    <font>
      <sz val="26"/>
      <name val="游ゴシック"/>
      <family val="3"/>
      <charset val="128"/>
      <scheme val="minor"/>
    </font>
    <font>
      <sz val="6"/>
      <name val="游ゴシック"/>
      <family val="2"/>
      <charset val="128"/>
      <scheme val="minor"/>
    </font>
    <font>
      <sz val="22"/>
      <name val="游ゴシック"/>
      <family val="3"/>
      <charset val="128"/>
      <scheme val="minor"/>
    </font>
    <font>
      <b/>
      <sz val="14"/>
      <name val="ＭＳ Ｐゴシック"/>
      <family val="3"/>
      <charset val="128"/>
    </font>
    <font>
      <b/>
      <sz val="18"/>
      <name val="ＭＳ Ｐゴシック"/>
      <family val="3"/>
      <charset val="128"/>
    </font>
    <font>
      <b/>
      <sz val="20"/>
      <name val="ＭＳ Ｐゴシック"/>
      <family val="3"/>
      <charset val="128"/>
    </font>
    <font>
      <sz val="6"/>
      <name val="ＭＳ Ｐゴシック"/>
      <family val="3"/>
      <charset val="128"/>
    </font>
    <font>
      <b/>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s>
  <fills count="2">
    <fill>
      <patternFill patternType="none"/>
    </fill>
    <fill>
      <patternFill patternType="gray125"/>
    </fill>
  </fills>
  <borders count="31">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diagonal/>
    </border>
    <border>
      <left/>
      <right/>
      <top style="thin">
        <color auto="1"/>
      </top>
      <bottom/>
      <diagonal/>
    </border>
    <border>
      <left/>
      <right style="thin">
        <color auto="1"/>
      </right>
      <top/>
      <bottom/>
      <diagonal/>
    </border>
    <border>
      <left style="thin">
        <color indexed="64"/>
      </left>
      <right/>
      <top/>
      <bottom style="thin">
        <color indexed="64"/>
      </bottom>
      <diagonal/>
    </border>
    <border>
      <left/>
      <right style="thin">
        <color auto="1"/>
      </right>
      <top/>
      <bottom style="thin">
        <color auto="1"/>
      </bottom>
      <diagonal/>
    </border>
    <border>
      <left/>
      <right/>
      <top style="hair">
        <color auto="1"/>
      </top>
      <bottom style="dotted">
        <color auto="1"/>
      </bottom>
      <diagonal/>
    </border>
    <border>
      <left/>
      <right style="thin">
        <color auto="1"/>
      </right>
      <top style="hair">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dotted">
        <color auto="1"/>
      </top>
      <bottom/>
      <diagonal/>
    </border>
    <border>
      <left/>
      <right style="thin">
        <color auto="1"/>
      </right>
      <top style="dotted">
        <color auto="1"/>
      </top>
      <bottom/>
      <diagonal/>
    </border>
    <border>
      <left style="thin">
        <color indexed="64"/>
      </left>
      <right/>
      <top style="thin">
        <color auto="1"/>
      </top>
      <bottom style="dotted">
        <color auto="1"/>
      </bottom>
      <diagonal/>
    </border>
    <border>
      <left style="thin">
        <color indexed="64"/>
      </left>
      <right/>
      <top style="dotted">
        <color auto="1"/>
      </top>
      <bottom style="dotted">
        <color auto="1"/>
      </bottom>
      <diagonal/>
    </border>
    <border>
      <left style="thin">
        <color indexed="64"/>
      </left>
      <right/>
      <top style="hair">
        <color auto="1"/>
      </top>
      <bottom style="dotted">
        <color auto="1"/>
      </bottom>
      <diagonal/>
    </border>
    <border>
      <left style="thin">
        <color indexed="64"/>
      </left>
      <right/>
      <top style="dotted">
        <color auto="1"/>
      </top>
      <bottom style="thin">
        <color auto="1"/>
      </bottom>
      <diagonal/>
    </border>
    <border>
      <left style="thin">
        <color indexed="64"/>
      </left>
      <right/>
      <top style="dotted">
        <color auto="1"/>
      </top>
      <bottom/>
      <diagonal/>
    </border>
  </borders>
  <cellStyleXfs count="3">
    <xf numFmtId="0" fontId="0" fillId="0" borderId="0">
      <alignment vertical="center"/>
    </xf>
    <xf numFmtId="0" fontId="1" fillId="0" borderId="0"/>
    <xf numFmtId="0" fontId="1" fillId="0" borderId="0"/>
  </cellStyleXfs>
  <cellXfs count="205">
    <xf numFmtId="0" fontId="0" fillId="0" borderId="0" xfId="0">
      <alignment vertical="center"/>
    </xf>
    <xf numFmtId="0" fontId="2" fillId="0" borderId="0" xfId="1"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left" vertical="center"/>
    </xf>
    <xf numFmtId="0" fontId="7" fillId="0" borderId="0" xfId="1" applyFont="1" applyAlignment="1">
      <alignment horizontal="center" vertical="center"/>
    </xf>
    <xf numFmtId="0" fontId="8" fillId="0" borderId="0" xfId="1" applyFont="1" applyAlignment="1">
      <alignment horizontal="center" vertical="center"/>
    </xf>
    <xf numFmtId="0" fontId="1" fillId="0" borderId="0" xfId="1" applyFont="1"/>
    <xf numFmtId="0" fontId="9" fillId="0" borderId="0" xfId="1" applyFont="1"/>
    <xf numFmtId="0" fontId="1" fillId="0" borderId="1" xfId="1" applyFont="1" applyBorder="1"/>
    <xf numFmtId="0" fontId="1" fillId="0" borderId="0" xfId="1" applyFont="1" applyBorder="1"/>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2" xfId="1" applyFont="1" applyBorder="1" applyAlignment="1">
      <alignment horizontal="center" vertical="center" wrapText="1"/>
    </xf>
    <xf numFmtId="0" fontId="12" fillId="0" borderId="3" xfId="1" applyFont="1" applyBorder="1" applyAlignment="1">
      <alignment vertical="center" wrapText="1"/>
    </xf>
    <xf numFmtId="0" fontId="12" fillId="0" borderId="3" xfId="1" applyFont="1" applyBorder="1" applyAlignment="1"/>
    <xf numFmtId="0" fontId="1" fillId="0" borderId="12" xfId="1" applyFont="1" applyBorder="1" applyAlignment="1">
      <alignment vertical="center"/>
    </xf>
    <xf numFmtId="0" fontId="1" fillId="0" borderId="12" xfId="1" applyFont="1" applyBorder="1" applyAlignment="1">
      <alignment vertical="center" shrinkToFit="1"/>
    </xf>
    <xf numFmtId="0" fontId="13" fillId="0" borderId="12" xfId="1" applyFont="1" applyBorder="1" applyAlignment="1"/>
    <xf numFmtId="0" fontId="15" fillId="0" borderId="0" xfId="1" applyFont="1" applyBorder="1" applyAlignment="1">
      <alignment horizontal="right" vertical="center" wrapText="1"/>
    </xf>
    <xf numFmtId="176" fontId="11" fillId="0" borderId="0" xfId="1" applyNumberFormat="1" applyFont="1" applyBorder="1"/>
    <xf numFmtId="0" fontId="1" fillId="0" borderId="0" xfId="1" applyFont="1" applyBorder="1" applyAlignment="1">
      <alignment vertical="center"/>
    </xf>
    <xf numFmtId="0" fontId="1" fillId="0" borderId="0" xfId="1" applyFont="1" applyBorder="1" applyAlignment="1">
      <alignment vertical="center" shrinkToFit="1"/>
    </xf>
    <xf numFmtId="0" fontId="13" fillId="0" borderId="0" xfId="1" applyFont="1" applyBorder="1" applyAlignment="1"/>
    <xf numFmtId="0" fontId="13" fillId="0" borderId="0" xfId="1" applyFont="1" applyBorder="1"/>
    <xf numFmtId="0" fontId="9" fillId="0" borderId="1" xfId="1" applyFont="1" applyBorder="1"/>
    <xf numFmtId="0" fontId="13" fillId="0" borderId="1" xfId="1" applyFont="1" applyBorder="1"/>
    <xf numFmtId="176" fontId="11" fillId="0" borderId="1" xfId="1" applyNumberFormat="1" applyFont="1" applyBorder="1"/>
    <xf numFmtId="0" fontId="16" fillId="0" borderId="2" xfId="1" applyFont="1" applyBorder="1" applyAlignment="1">
      <alignment horizontal="center" vertical="center"/>
    </xf>
    <xf numFmtId="0" fontId="16" fillId="0" borderId="3" xfId="1" applyFont="1" applyBorder="1" applyAlignment="1">
      <alignment horizontal="center" vertical="center"/>
    </xf>
    <xf numFmtId="0" fontId="11" fillId="0" borderId="7" xfId="1" applyFont="1" applyBorder="1" applyAlignment="1">
      <alignment horizontal="center" vertical="center" wrapText="1"/>
    </xf>
    <xf numFmtId="177" fontId="11" fillId="0" borderId="0" xfId="1" applyNumberFormat="1" applyFont="1" applyBorder="1" applyAlignment="1">
      <alignment horizontal="center" vertical="center"/>
    </xf>
    <xf numFmtId="0" fontId="12" fillId="0" borderId="3" xfId="1" applyFont="1" applyBorder="1" applyAlignment="1">
      <alignment horizontal="left" vertical="center" wrapText="1"/>
    </xf>
    <xf numFmtId="0" fontId="12" fillId="0" borderId="14" xfId="0" applyFont="1" applyBorder="1" applyAlignment="1">
      <alignment vertical="center" wrapText="1"/>
    </xf>
    <xf numFmtId="0" fontId="1" fillId="0" borderId="12" xfId="1" applyFont="1" applyBorder="1" applyAlignment="1">
      <alignment vertical="center" wrapText="1"/>
    </xf>
    <xf numFmtId="0" fontId="13" fillId="0" borderId="12" xfId="1" applyFont="1" applyBorder="1" applyAlignment="1">
      <alignment wrapText="1"/>
    </xf>
    <xf numFmtId="0" fontId="1" fillId="0" borderId="0" xfId="1" applyFont="1" applyBorder="1" applyAlignment="1">
      <alignment vertical="center" wrapText="1"/>
    </xf>
    <xf numFmtId="0" fontId="13" fillId="0" borderId="0" xfId="1" applyFont="1" applyBorder="1" applyAlignment="1">
      <alignment wrapText="1"/>
    </xf>
    <xf numFmtId="0" fontId="9" fillId="0" borderId="0" xfId="1" applyFont="1" applyBorder="1"/>
    <xf numFmtId="177" fontId="1" fillId="0" borderId="0" xfId="1" applyNumberFormat="1" applyFont="1" applyBorder="1"/>
    <xf numFmtId="0" fontId="11" fillId="0" borderId="3" xfId="1" applyFont="1" applyBorder="1" applyAlignment="1">
      <alignment horizontal="center" wrapText="1" shrinkToFit="1"/>
    </xf>
    <xf numFmtId="177" fontId="1" fillId="0" borderId="0" xfId="1" applyNumberFormat="1" applyFont="1" applyBorder="1" applyAlignment="1">
      <alignment wrapText="1"/>
    </xf>
    <xf numFmtId="177" fontId="1" fillId="0" borderId="1" xfId="1" applyNumberFormat="1" applyFont="1" applyBorder="1"/>
    <xf numFmtId="0" fontId="13" fillId="0" borderId="0" xfId="1" applyFont="1"/>
    <xf numFmtId="0" fontId="12" fillId="0" borderId="5" xfId="0" applyFont="1" applyBorder="1" applyAlignment="1">
      <alignment vertical="center" wrapText="1"/>
    </xf>
    <xf numFmtId="0" fontId="12" fillId="0" borderId="3" xfId="0" applyFont="1" applyBorder="1" applyAlignment="1">
      <alignment vertical="center" wrapText="1"/>
    </xf>
    <xf numFmtId="177" fontId="11" fillId="0" borderId="1" xfId="1" applyNumberFormat="1" applyFont="1" applyBorder="1" applyAlignment="1">
      <alignment horizontal="center" vertical="center"/>
    </xf>
    <xf numFmtId="178" fontId="1" fillId="0" borderId="0" xfId="1" applyNumberFormat="1" applyFont="1" applyBorder="1"/>
    <xf numFmtId="0" fontId="12" fillId="0" borderId="4" xfId="0" applyFont="1" applyFill="1" applyBorder="1" applyAlignment="1">
      <alignment vertical="center"/>
    </xf>
    <xf numFmtId="0" fontId="12" fillId="0" borderId="3" xfId="0" applyFont="1" applyFill="1" applyBorder="1" applyAlignment="1">
      <alignment horizontal="center" vertical="center"/>
    </xf>
    <xf numFmtId="0" fontId="14" fillId="0" borderId="0" xfId="1" applyFont="1" applyBorder="1" applyAlignment="1">
      <alignment vertical="center" wrapText="1"/>
    </xf>
    <xf numFmtId="0" fontId="15" fillId="0" borderId="13" xfId="1" applyFont="1" applyBorder="1" applyAlignment="1">
      <alignment horizontal="right" vertical="center"/>
    </xf>
    <xf numFmtId="0" fontId="12" fillId="0" borderId="8" xfId="1" applyFont="1" applyBorder="1" applyAlignment="1">
      <alignment horizontal="center" vertical="center" wrapText="1" shrinkToFit="1"/>
    </xf>
    <xf numFmtId="0" fontId="1" fillId="0" borderId="3" xfId="1" applyFont="1" applyBorder="1" applyAlignment="1">
      <alignment horizontal="center" vertical="center" wrapText="1" shrinkToFit="1"/>
    </xf>
    <xf numFmtId="0" fontId="1" fillId="0" borderId="3" xfId="2" applyFont="1" applyFill="1" applyBorder="1" applyAlignment="1">
      <alignment horizontal="center" vertical="center" wrapText="1"/>
    </xf>
    <xf numFmtId="0" fontId="12" fillId="0" borderId="3" xfId="1" applyFont="1" applyBorder="1" applyAlignment="1">
      <alignment horizontal="center" vertical="center" shrinkToFit="1"/>
    </xf>
    <xf numFmtId="0" fontId="12" fillId="0" borderId="3" xfId="1" applyFont="1" applyBorder="1" applyAlignment="1">
      <alignment horizontal="center" vertical="center" wrapText="1" shrinkToFit="1"/>
    </xf>
    <xf numFmtId="0" fontId="12" fillId="0" borderId="2" xfId="1" applyFont="1" applyBorder="1" applyAlignment="1">
      <alignment horizontal="center" vertical="center" shrinkToFit="1"/>
    </xf>
    <xf numFmtId="0" fontId="12" fillId="0" borderId="3" xfId="1" applyFont="1" applyFill="1" applyBorder="1" applyAlignment="1">
      <alignment horizontal="center" vertical="center" shrinkToFit="1"/>
    </xf>
    <xf numFmtId="0" fontId="12" fillId="0" borderId="3" xfId="1" applyFont="1" applyBorder="1" applyAlignment="1">
      <alignment horizontal="center" vertical="center" wrapText="1"/>
    </xf>
    <xf numFmtId="0" fontId="12" fillId="0" borderId="5" xfId="1" applyFont="1" applyBorder="1" applyAlignment="1">
      <alignment horizontal="center" vertical="center" shrinkToFit="1"/>
    </xf>
    <xf numFmtId="0" fontId="12" fillId="0" borderId="2" xfId="1" applyFont="1" applyBorder="1" applyAlignment="1">
      <alignment horizontal="center" vertical="center" wrapText="1" shrinkToFit="1"/>
    </xf>
    <xf numFmtId="0" fontId="12" fillId="0" borderId="3" xfId="1" applyFont="1" applyBorder="1" applyAlignment="1">
      <alignment horizontal="center" vertical="center"/>
    </xf>
    <xf numFmtId="179" fontId="12" fillId="0" borderId="3" xfId="1" applyNumberFormat="1" applyFont="1" applyFill="1" applyBorder="1" applyAlignment="1">
      <alignment horizontal="center" vertical="center" wrapText="1"/>
    </xf>
    <xf numFmtId="0" fontId="12" fillId="0" borderId="10" xfId="1" applyFont="1" applyFill="1" applyBorder="1" applyAlignment="1">
      <alignment horizontal="left" vertical="center" wrapText="1"/>
    </xf>
    <xf numFmtId="0" fontId="12" fillId="0" borderId="14" xfId="1" applyFont="1" applyFill="1" applyBorder="1" applyAlignment="1">
      <alignment horizontal="left" vertical="center" wrapText="1"/>
    </xf>
    <xf numFmtId="0" fontId="1" fillId="0" borderId="0" xfId="1" applyFont="1" applyBorder="1" applyAlignment="1">
      <alignment horizontal="right"/>
    </xf>
    <xf numFmtId="0" fontId="12" fillId="0" borderId="2" xfId="1" applyFont="1" applyBorder="1" applyAlignment="1">
      <alignment horizontal="center" vertical="center" wrapText="1"/>
    </xf>
    <xf numFmtId="178" fontId="1" fillId="0" borderId="0" xfId="1" applyNumberFormat="1" applyFont="1" applyFill="1" applyBorder="1" applyAlignment="1">
      <alignment horizontal="right"/>
    </xf>
    <xf numFmtId="1" fontId="11" fillId="0" borderId="2" xfId="1" applyNumberFormat="1" applyFont="1" applyBorder="1" applyAlignment="1">
      <alignment horizontal="center" vertical="center" wrapText="1"/>
    </xf>
    <xf numFmtId="0" fontId="12" fillId="0" borderId="3" xfId="1" applyFont="1" applyFill="1" applyBorder="1" applyAlignment="1">
      <alignment horizontal="left" vertical="center" wrapText="1"/>
    </xf>
    <xf numFmtId="180" fontId="11" fillId="0" borderId="2" xfId="1" applyNumberFormat="1" applyFont="1" applyBorder="1" applyAlignment="1">
      <alignment horizontal="center" vertical="center" wrapText="1"/>
    </xf>
    <xf numFmtId="0" fontId="12" fillId="0" borderId="6" xfId="1" applyFont="1" applyBorder="1" applyAlignment="1">
      <alignment horizontal="left" vertical="top" wrapText="1" shrinkToFit="1"/>
    </xf>
    <xf numFmtId="0" fontId="12" fillId="0" borderId="9" xfId="1" applyFont="1" applyBorder="1" applyAlignment="1">
      <alignment horizontal="left" vertical="top" wrapText="1" shrinkToFit="1"/>
    </xf>
    <xf numFmtId="0" fontId="12" fillId="0" borderId="5" xfId="1" applyFont="1" applyBorder="1" applyAlignment="1">
      <alignment horizontal="left" vertical="center" wrapText="1"/>
    </xf>
    <xf numFmtId="0" fontId="12" fillId="0" borderId="14" xfId="1" applyFont="1" applyBorder="1" applyAlignment="1">
      <alignment horizontal="left" vertical="center" wrapText="1"/>
    </xf>
    <xf numFmtId="0" fontId="12" fillId="0" borderId="7" xfId="0" applyFont="1" applyFill="1" applyBorder="1" applyAlignment="1">
      <alignment vertical="center" wrapText="1"/>
    </xf>
    <xf numFmtId="0" fontId="12" fillId="0" borderId="10" xfId="1" applyFont="1" applyBorder="1" applyAlignment="1">
      <alignment horizontal="left" vertical="center" wrapText="1"/>
    </xf>
    <xf numFmtId="0" fontId="12" fillId="0" borderId="12" xfId="1" applyFont="1" applyBorder="1" applyAlignment="1">
      <alignment horizontal="left" vertical="center" shrinkToFit="1"/>
    </xf>
    <xf numFmtId="0" fontId="15" fillId="0" borderId="12" xfId="1" applyFont="1" applyBorder="1" applyAlignment="1">
      <alignment horizontal="right" vertical="center" wrapText="1"/>
    </xf>
    <xf numFmtId="0" fontId="12" fillId="0" borderId="4" xfId="1" applyFont="1" applyBorder="1" applyAlignment="1">
      <alignment vertical="center" shrinkToFit="1"/>
    </xf>
    <xf numFmtId="0" fontId="12" fillId="0" borderId="6" xfId="1" applyFont="1" applyBorder="1" applyAlignment="1">
      <alignment horizontal="center" vertical="center" wrapText="1" shrinkToFit="1"/>
    </xf>
    <xf numFmtId="0" fontId="12" fillId="0" borderId="8" xfId="1" applyFont="1" applyBorder="1" applyAlignment="1">
      <alignment horizontal="center" vertical="center" shrinkToFit="1"/>
    </xf>
    <xf numFmtId="0" fontId="12" fillId="0" borderId="5" xfId="1" applyFont="1" applyBorder="1" applyAlignment="1">
      <alignment vertical="center" wrapText="1"/>
    </xf>
    <xf numFmtId="0" fontId="12" fillId="0" borderId="12" xfId="1" applyFont="1" applyBorder="1" applyAlignment="1">
      <alignment vertical="center" wrapText="1"/>
    </xf>
    <xf numFmtId="0" fontId="12" fillId="0" borderId="9" xfId="1" applyFont="1" applyBorder="1" applyAlignment="1">
      <alignment vertical="center" wrapText="1"/>
    </xf>
    <xf numFmtId="0" fontId="11" fillId="0" borderId="2" xfId="1" applyFont="1" applyBorder="1" applyAlignment="1">
      <alignment horizontal="center" vertical="center" shrinkToFit="1"/>
    </xf>
    <xf numFmtId="0" fontId="11" fillId="0" borderId="4" xfId="1" applyFont="1" applyBorder="1" applyAlignment="1">
      <alignment horizontal="center" vertical="center"/>
    </xf>
    <xf numFmtId="0" fontId="12" fillId="0" borderId="6" xfId="1" applyFont="1" applyBorder="1" applyAlignment="1">
      <alignment horizontal="left" vertical="center" wrapText="1"/>
    </xf>
    <xf numFmtId="0" fontId="12" fillId="0" borderId="8" xfId="1" applyFont="1" applyBorder="1" applyAlignment="1">
      <alignment horizontal="left" vertical="center" wrapText="1"/>
    </xf>
    <xf numFmtId="0" fontId="12" fillId="0" borderId="9" xfId="1" applyFont="1" applyBorder="1" applyAlignment="1">
      <alignment horizontal="left" vertical="center" wrapText="1"/>
    </xf>
    <xf numFmtId="0" fontId="1" fillId="0" borderId="4" xfId="1" applyFont="1" applyBorder="1" applyAlignment="1">
      <alignment horizontal="left" vertical="center" wrapText="1" shrinkToFit="1"/>
    </xf>
    <xf numFmtId="0" fontId="1" fillId="0" borderId="4" xfId="2" applyFont="1" applyFill="1" applyBorder="1" applyAlignment="1">
      <alignment horizontal="left" vertical="center" wrapText="1"/>
    </xf>
    <xf numFmtId="0" fontId="1" fillId="0" borderId="5" xfId="1" applyFont="1" applyBorder="1" applyAlignment="1">
      <alignment horizontal="left" vertical="center"/>
    </xf>
    <xf numFmtId="0" fontId="1" fillId="0" borderId="0" xfId="1" applyFont="1" applyBorder="1" applyAlignment="1">
      <alignment horizontal="left" vertical="center"/>
    </xf>
    <xf numFmtId="0" fontId="1" fillId="0" borderId="14" xfId="1" applyFont="1" applyBorder="1" applyAlignment="1">
      <alignment horizontal="left" vertical="center"/>
    </xf>
    <xf numFmtId="0" fontId="1" fillId="0" borderId="1" xfId="1" applyFont="1" applyBorder="1" applyAlignment="1">
      <alignment horizontal="left" vertical="center"/>
    </xf>
    <xf numFmtId="0" fontId="1" fillId="0" borderId="8" xfId="1" applyFont="1" applyBorder="1" applyAlignment="1">
      <alignment horizontal="left" vertical="top" wrapText="1" shrinkToFit="1"/>
    </xf>
    <xf numFmtId="0" fontId="1" fillId="0" borderId="9" xfId="1" applyFont="1" applyBorder="1" applyAlignment="1">
      <alignment horizontal="left" vertical="top" wrapText="1" shrinkToFit="1"/>
    </xf>
    <xf numFmtId="0" fontId="12" fillId="0" borderId="2" xfId="1" applyFont="1" applyBorder="1" applyAlignment="1">
      <alignment vertical="top" wrapText="1" shrinkToFit="1"/>
    </xf>
    <xf numFmtId="0" fontId="12" fillId="0" borderId="4" xfId="1" applyFont="1" applyBorder="1" applyAlignment="1">
      <alignment vertical="center" shrinkToFit="1"/>
    </xf>
    <xf numFmtId="0" fontId="12" fillId="0" borderId="7" xfId="1" applyFont="1" applyBorder="1" applyAlignment="1">
      <alignment vertical="center" shrinkToFit="1"/>
    </xf>
    <xf numFmtId="0" fontId="12" fillId="0" borderId="6" xfId="1" applyFont="1" applyBorder="1" applyAlignment="1">
      <alignment horizontal="left" vertical="top" wrapText="1" shrinkToFit="1"/>
    </xf>
    <xf numFmtId="0" fontId="12" fillId="0" borderId="8" xfId="1" applyFont="1" applyBorder="1" applyAlignment="1">
      <alignment horizontal="left" vertical="top" wrapText="1" shrinkToFit="1"/>
    </xf>
    <xf numFmtId="0" fontId="12" fillId="0" borderId="9" xfId="1" applyFont="1" applyBorder="1" applyAlignment="1">
      <alignment horizontal="left" vertical="top" wrapText="1" shrinkToFit="1"/>
    </xf>
    <xf numFmtId="0" fontId="12" fillId="0" borderId="10" xfId="1" applyFont="1" applyBorder="1" applyAlignment="1">
      <alignment horizontal="left" vertical="center" shrinkToFit="1"/>
    </xf>
    <xf numFmtId="0" fontId="12" fillId="0" borderId="11" xfId="1" applyFont="1" applyBorder="1" applyAlignment="1">
      <alignment horizontal="left" vertical="center" shrinkToFit="1"/>
    </xf>
    <xf numFmtId="0" fontId="12" fillId="0" borderId="5" xfId="1" applyFont="1" applyBorder="1" applyAlignment="1">
      <alignment horizontal="left" vertical="center" shrinkToFit="1"/>
    </xf>
    <xf numFmtId="0" fontId="12" fillId="0" borderId="13" xfId="1" applyFont="1" applyBorder="1" applyAlignment="1">
      <alignment horizontal="left" vertical="center" shrinkToFit="1"/>
    </xf>
    <xf numFmtId="0" fontId="12" fillId="0" borderId="14" xfId="1" applyFont="1" applyBorder="1" applyAlignment="1">
      <alignment horizontal="left" vertical="center" shrinkToFit="1"/>
    </xf>
    <xf numFmtId="0" fontId="12" fillId="0" borderId="15" xfId="1" applyFont="1" applyBorder="1" applyAlignment="1">
      <alignment horizontal="left" vertical="center" shrinkToFit="1"/>
    </xf>
    <xf numFmtId="0" fontId="15" fillId="0" borderId="12" xfId="1" applyFont="1" applyBorder="1" applyAlignment="1">
      <alignment horizontal="right" vertical="center" wrapText="1"/>
    </xf>
    <xf numFmtId="0" fontId="15" fillId="0" borderId="11" xfId="1" applyFont="1" applyBorder="1" applyAlignment="1">
      <alignment horizontal="right" vertical="center" wrapText="1"/>
    </xf>
    <xf numFmtId="0" fontId="12" fillId="0" borderId="10" xfId="1" applyFont="1" applyBorder="1" applyAlignment="1">
      <alignment horizontal="left" vertical="center" wrapText="1"/>
    </xf>
    <xf numFmtId="0" fontId="12" fillId="0" borderId="11" xfId="1" applyFont="1" applyBorder="1" applyAlignment="1">
      <alignment horizontal="left" vertical="center" wrapText="1"/>
    </xf>
    <xf numFmtId="0" fontId="12" fillId="0" borderId="5" xfId="1" applyFont="1" applyBorder="1" applyAlignment="1">
      <alignment horizontal="left" vertical="center" wrapText="1"/>
    </xf>
    <xf numFmtId="0" fontId="12" fillId="0" borderId="13" xfId="1" applyFont="1" applyBorder="1" applyAlignment="1">
      <alignment horizontal="left" vertical="center" wrapText="1"/>
    </xf>
    <xf numFmtId="0" fontId="1" fillId="0" borderId="6" xfId="1" applyFont="1" applyBorder="1" applyAlignment="1">
      <alignment horizontal="left" vertical="center" wrapText="1"/>
    </xf>
    <xf numFmtId="0" fontId="12" fillId="0" borderId="10" xfId="1" applyFont="1" applyBorder="1" applyAlignment="1">
      <alignment horizontal="left" vertical="center" wrapText="1" shrinkToFit="1"/>
    </xf>
    <xf numFmtId="0" fontId="12" fillId="0" borderId="11" xfId="1" applyFont="1" applyBorder="1" applyAlignment="1">
      <alignment horizontal="left" vertical="center" wrapText="1" shrinkToFit="1"/>
    </xf>
    <xf numFmtId="0" fontId="12" fillId="0" borderId="5" xfId="1" applyFont="1" applyBorder="1" applyAlignment="1">
      <alignment horizontal="left" vertical="center" wrapText="1" shrinkToFit="1"/>
    </xf>
    <xf numFmtId="0" fontId="12" fillId="0" borderId="13" xfId="1" applyFont="1" applyBorder="1" applyAlignment="1">
      <alignment horizontal="left" vertical="center" wrapText="1" shrinkToFit="1"/>
    </xf>
    <xf numFmtId="0" fontId="12" fillId="0" borderId="14" xfId="1" applyFont="1" applyBorder="1" applyAlignment="1">
      <alignment horizontal="left" vertical="center" wrapText="1" shrinkToFit="1"/>
    </xf>
    <xf numFmtId="0" fontId="12" fillId="0" borderId="15" xfId="1" applyFont="1" applyBorder="1" applyAlignment="1">
      <alignment horizontal="left" vertical="center" wrapText="1" shrinkToFit="1"/>
    </xf>
    <xf numFmtId="0" fontId="12" fillId="0" borderId="2" xfId="1" applyFont="1" applyBorder="1" applyAlignment="1">
      <alignment vertical="center" wrapText="1"/>
    </xf>
    <xf numFmtId="0" fontId="12" fillId="0" borderId="4" xfId="1" applyFont="1" applyBorder="1" applyAlignment="1">
      <alignment horizontal="left" vertical="center" shrinkToFit="1"/>
    </xf>
    <xf numFmtId="0" fontId="12" fillId="0" borderId="4" xfId="1" applyFont="1" applyFill="1" applyBorder="1" applyAlignment="1">
      <alignment horizontal="left" vertical="center" shrinkToFit="1"/>
    </xf>
    <xf numFmtId="0" fontId="12" fillId="0" borderId="7" xfId="1" applyFont="1" applyFill="1" applyBorder="1" applyAlignment="1">
      <alignment horizontal="left" vertical="center" shrinkToFit="1"/>
    </xf>
    <xf numFmtId="0" fontId="12" fillId="0" borderId="29" xfId="1" applyFont="1" applyBorder="1" applyAlignment="1">
      <alignment horizontal="left" vertical="center" shrinkToFit="1"/>
    </xf>
    <xf numFmtId="0" fontId="12" fillId="0" borderId="20" xfId="1" applyFont="1" applyBorder="1" applyAlignment="1">
      <alignment horizontal="left" vertical="center" shrinkToFit="1"/>
    </xf>
    <xf numFmtId="0" fontId="12" fillId="0" borderId="21" xfId="1" applyFont="1" applyBorder="1" applyAlignment="1">
      <alignment horizontal="left" vertical="center" shrinkToFit="1"/>
    </xf>
    <xf numFmtId="0" fontId="12" fillId="0" borderId="26" xfId="1" applyFont="1" applyBorder="1" applyAlignment="1">
      <alignment horizontal="left" vertical="center" wrapText="1" shrinkToFit="1"/>
    </xf>
    <xf numFmtId="0" fontId="12" fillId="0" borderId="22" xfId="1" applyFont="1" applyBorder="1" applyAlignment="1">
      <alignment horizontal="left" vertical="center" wrapText="1" shrinkToFit="1"/>
    </xf>
    <xf numFmtId="0" fontId="12" fillId="0" borderId="23" xfId="1" applyFont="1" applyBorder="1" applyAlignment="1">
      <alignment horizontal="left" vertical="center" wrapText="1" shrinkToFit="1"/>
    </xf>
    <xf numFmtId="0" fontId="12" fillId="0" borderId="27" xfId="1" applyFont="1" applyBorder="1" applyAlignment="1">
      <alignment horizontal="left" vertical="center" shrinkToFit="1"/>
    </xf>
    <xf numFmtId="0" fontId="12" fillId="0" borderId="18" xfId="1" applyFont="1" applyBorder="1" applyAlignment="1">
      <alignment horizontal="left" vertical="center" shrinkToFit="1"/>
    </xf>
    <xf numFmtId="0" fontId="12" fillId="0" borderId="19" xfId="1" applyFont="1" applyBorder="1" applyAlignment="1">
      <alignment horizontal="left" vertical="center" shrinkToFit="1"/>
    </xf>
    <xf numFmtId="0" fontId="12" fillId="0" borderId="10" xfId="1" applyFont="1" applyBorder="1" applyAlignment="1">
      <alignment vertical="center" wrapText="1"/>
    </xf>
    <xf numFmtId="0" fontId="12" fillId="0" borderId="11" xfId="1" applyFont="1" applyBorder="1" applyAlignment="1">
      <alignment vertical="center" wrapText="1"/>
    </xf>
    <xf numFmtId="0" fontId="12" fillId="0" borderId="5" xfId="1" applyFont="1" applyBorder="1" applyAlignment="1">
      <alignment vertical="center" wrapText="1"/>
    </xf>
    <xf numFmtId="0" fontId="12" fillId="0" borderId="13" xfId="1" applyFont="1" applyBorder="1" applyAlignment="1">
      <alignment vertical="center" wrapText="1"/>
    </xf>
    <xf numFmtId="0" fontId="12" fillId="0" borderId="14" xfId="1" applyFont="1" applyBorder="1" applyAlignment="1">
      <alignment vertical="center" wrapText="1"/>
    </xf>
    <xf numFmtId="0" fontId="12" fillId="0" borderId="15" xfId="1" applyFont="1" applyBorder="1" applyAlignment="1">
      <alignment vertical="center" wrapText="1"/>
    </xf>
    <xf numFmtId="0" fontId="12" fillId="0" borderId="7" xfId="1" applyFont="1" applyBorder="1" applyAlignment="1">
      <alignment horizontal="left" vertical="center" shrinkToFit="1"/>
    </xf>
    <xf numFmtId="0" fontId="12" fillId="0" borderId="6" xfId="1" applyFont="1" applyBorder="1" applyAlignment="1">
      <alignment horizontal="center" vertical="center" shrinkToFit="1"/>
    </xf>
    <xf numFmtId="0" fontId="12" fillId="0" borderId="9" xfId="1" applyFont="1" applyBorder="1" applyAlignment="1">
      <alignment horizontal="center" vertical="center" shrinkToFit="1"/>
    </xf>
    <xf numFmtId="0" fontId="1" fillId="0" borderId="6" xfId="1" applyFont="1" applyBorder="1" applyAlignment="1">
      <alignment horizontal="left" vertical="top" wrapText="1" shrinkToFit="1"/>
    </xf>
    <xf numFmtId="0" fontId="12" fillId="0" borderId="10" xfId="1" applyFont="1" applyBorder="1" applyAlignment="1">
      <alignment horizontal="center" vertical="center" wrapText="1"/>
    </xf>
    <xf numFmtId="0" fontId="12" fillId="0" borderId="14" xfId="1" applyFont="1" applyBorder="1" applyAlignment="1">
      <alignment horizontal="center" vertical="center" wrapText="1"/>
    </xf>
    <xf numFmtId="0" fontId="12" fillId="0" borderId="12" xfId="1" applyFont="1" applyBorder="1" applyAlignment="1">
      <alignment horizontal="left" vertical="center" shrinkToFit="1"/>
    </xf>
    <xf numFmtId="0" fontId="12" fillId="0" borderId="1" xfId="1" applyFont="1" applyBorder="1" applyAlignment="1">
      <alignment horizontal="left" vertical="center" shrinkToFit="1"/>
    </xf>
    <xf numFmtId="0" fontId="12" fillId="0" borderId="6" xfId="1" applyFont="1" applyBorder="1" applyAlignment="1">
      <alignment horizontal="center" vertical="center" wrapText="1" shrinkToFit="1"/>
    </xf>
    <xf numFmtId="0" fontId="12" fillId="0" borderId="9" xfId="1" applyFont="1" applyBorder="1" applyAlignment="1">
      <alignment horizontal="center" vertical="center" wrapText="1" shrinkToFit="1"/>
    </xf>
    <xf numFmtId="0" fontId="12" fillId="0" borderId="5" xfId="1" applyFont="1" applyBorder="1" applyAlignment="1">
      <alignment horizontal="center" vertical="center" wrapText="1"/>
    </xf>
    <xf numFmtId="0" fontId="12" fillId="0" borderId="4" xfId="1" applyFont="1" applyBorder="1" applyAlignment="1">
      <alignment vertical="center"/>
    </xf>
    <xf numFmtId="0" fontId="12" fillId="0" borderId="6" xfId="1" applyFont="1" applyBorder="1" applyAlignment="1">
      <alignment horizontal="center" vertical="center"/>
    </xf>
    <xf numFmtId="0" fontId="12" fillId="0" borderId="9" xfId="1" applyFont="1" applyBorder="1" applyAlignment="1">
      <alignment horizontal="center" vertical="center"/>
    </xf>
    <xf numFmtId="0" fontId="12" fillId="0" borderId="22" xfId="1" applyFont="1" applyBorder="1" applyAlignment="1">
      <alignment horizontal="left" vertical="center" shrinkToFit="1"/>
    </xf>
    <xf numFmtId="0" fontId="12" fillId="0" borderId="23" xfId="1" applyFont="1" applyBorder="1" applyAlignment="1">
      <alignment horizontal="left" vertical="center" shrinkToFit="1"/>
    </xf>
    <xf numFmtId="0" fontId="12" fillId="0" borderId="30" xfId="1" applyFont="1" applyBorder="1" applyAlignment="1">
      <alignment horizontal="left" vertical="center" shrinkToFit="1"/>
    </xf>
    <xf numFmtId="0" fontId="12" fillId="0" borderId="24" xfId="1" applyFont="1" applyBorder="1" applyAlignment="1">
      <alignment horizontal="left" vertical="center" shrinkToFit="1"/>
    </xf>
    <xf numFmtId="0" fontId="12" fillId="0" borderId="25" xfId="1" applyFont="1" applyBorder="1" applyAlignment="1">
      <alignment horizontal="left" vertical="center" shrinkToFit="1"/>
    </xf>
    <xf numFmtId="0" fontId="12" fillId="0" borderId="28" xfId="1" applyFont="1" applyBorder="1" applyAlignment="1">
      <alignment horizontal="left" vertical="center" wrapText="1" shrinkToFit="1"/>
    </xf>
    <xf numFmtId="0" fontId="12" fillId="0" borderId="16" xfId="1" applyFont="1" applyBorder="1" applyAlignment="1">
      <alignment horizontal="left" vertical="center" shrinkToFit="1"/>
    </xf>
    <xf numFmtId="0" fontId="12" fillId="0" borderId="17" xfId="1" applyFont="1" applyBorder="1" applyAlignment="1">
      <alignment horizontal="left" vertical="center" shrinkToFit="1"/>
    </xf>
    <xf numFmtId="0" fontId="12" fillId="0" borderId="8" xfId="1" applyFont="1" applyBorder="1" applyAlignment="1">
      <alignment horizontal="center" vertical="center" shrinkToFit="1"/>
    </xf>
    <xf numFmtId="0" fontId="12" fillId="0" borderId="4" xfId="1" applyFont="1" applyBorder="1" applyAlignment="1">
      <alignment vertical="center" wrapText="1"/>
    </xf>
    <xf numFmtId="0" fontId="12" fillId="0" borderId="14" xfId="1" applyFont="1" applyBorder="1" applyAlignment="1">
      <alignment horizontal="left" vertical="center" wrapText="1"/>
    </xf>
    <xf numFmtId="0" fontId="12" fillId="0" borderId="15" xfId="1" applyFont="1" applyBorder="1" applyAlignment="1">
      <alignment horizontal="left" vertical="center" wrapText="1"/>
    </xf>
    <xf numFmtId="0" fontId="12" fillId="0" borderId="4" xfId="1" applyFont="1" applyFill="1" applyBorder="1" applyAlignment="1">
      <alignment horizontal="left" vertical="center" wrapText="1" shrinkToFit="1"/>
    </xf>
    <xf numFmtId="0" fontId="12" fillId="0" borderId="7" xfId="1" applyFont="1" applyFill="1" applyBorder="1" applyAlignment="1">
      <alignment horizontal="left" vertical="center" wrapText="1" shrinkToFit="1"/>
    </xf>
    <xf numFmtId="0" fontId="11" fillId="0" borderId="3" xfId="1" applyFont="1" applyBorder="1" applyAlignment="1">
      <alignment horizontal="center" vertical="center" shrinkToFit="1"/>
    </xf>
    <xf numFmtId="0" fontId="11" fillId="0" borderId="7" xfId="1" applyFont="1" applyBorder="1" applyAlignment="1">
      <alignment horizontal="center" vertical="center" shrinkToFit="1"/>
    </xf>
    <xf numFmtId="0" fontId="12" fillId="0" borderId="7" xfId="1" applyFont="1" applyBorder="1" applyAlignment="1">
      <alignment vertical="center"/>
    </xf>
    <xf numFmtId="0" fontId="12" fillId="0" borderId="4" xfId="1" applyFont="1" applyBorder="1" applyAlignment="1">
      <alignment horizontal="left" vertical="center" wrapText="1" shrinkToFit="1"/>
    </xf>
    <xf numFmtId="0" fontId="12" fillId="0" borderId="2" xfId="1" applyFont="1" applyBorder="1" applyAlignment="1">
      <alignment horizontal="left" vertical="center" wrapText="1"/>
    </xf>
    <xf numFmtId="0" fontId="12" fillId="0" borderId="2" xfId="1" applyFont="1" applyBorder="1" applyAlignment="1">
      <alignment horizontal="left" vertical="center"/>
    </xf>
    <xf numFmtId="0" fontId="14" fillId="0" borderId="2" xfId="1" applyFont="1" applyBorder="1" applyAlignment="1">
      <alignment vertical="center" wrapText="1"/>
    </xf>
    <xf numFmtId="0" fontId="14" fillId="0" borderId="2" xfId="1" applyFont="1" applyBorder="1" applyAlignment="1">
      <alignment horizontal="left" vertical="center" wrapText="1"/>
    </xf>
    <xf numFmtId="0" fontId="12" fillId="0" borderId="6" xfId="1" applyFont="1" applyBorder="1" applyAlignment="1">
      <alignment vertical="center" wrapText="1"/>
    </xf>
    <xf numFmtId="0" fontId="12" fillId="0" borderId="8" xfId="1" applyFont="1" applyBorder="1" applyAlignment="1">
      <alignment vertical="center" wrapText="1"/>
    </xf>
    <xf numFmtId="0" fontId="12" fillId="0" borderId="8" xfId="0" applyFont="1" applyBorder="1" applyAlignment="1">
      <alignment vertical="center" wrapText="1"/>
    </xf>
    <xf numFmtId="0" fontId="12" fillId="0" borderId="9" xfId="0" applyFont="1" applyBorder="1" applyAlignment="1">
      <alignment vertical="center" wrapText="1"/>
    </xf>
    <xf numFmtId="0" fontId="11" fillId="0" borderId="2" xfId="1" applyFont="1" applyBorder="1" applyAlignment="1">
      <alignment horizontal="center" wrapText="1" shrinkToFit="1"/>
    </xf>
    <xf numFmtId="0" fontId="1" fillId="0" borderId="7" xfId="1" applyFont="1" applyBorder="1" applyAlignment="1">
      <alignment horizontal="center"/>
    </xf>
    <xf numFmtId="0" fontId="1" fillId="0" borderId="2" xfId="1" applyFont="1" applyBorder="1" applyAlignment="1">
      <alignment horizontal="center"/>
    </xf>
    <xf numFmtId="178" fontId="12" fillId="0" borderId="6" xfId="1" applyNumberFormat="1" applyFont="1" applyFill="1" applyBorder="1" applyAlignment="1">
      <alignment horizontal="left" vertical="top" wrapText="1"/>
    </xf>
    <xf numFmtId="178" fontId="12" fillId="0" borderId="8" xfId="1" applyNumberFormat="1" applyFont="1" applyFill="1" applyBorder="1" applyAlignment="1">
      <alignment horizontal="left" vertical="top" wrapText="1"/>
    </xf>
    <xf numFmtId="178" fontId="12" fillId="0" borderId="9" xfId="1" applyNumberFormat="1" applyFont="1" applyFill="1" applyBorder="1" applyAlignment="1">
      <alignment horizontal="left" vertical="top" wrapText="1"/>
    </xf>
    <xf numFmtId="178" fontId="14" fillId="0" borderId="3" xfId="1" applyNumberFormat="1" applyFont="1" applyFill="1" applyBorder="1" applyAlignment="1">
      <alignment horizontal="left" vertical="center" wrapText="1"/>
    </xf>
    <xf numFmtId="178" fontId="14" fillId="0" borderId="4" xfId="1" applyNumberFormat="1" applyFont="1" applyFill="1" applyBorder="1" applyAlignment="1">
      <alignment horizontal="left" vertical="center" wrapText="1"/>
    </xf>
    <xf numFmtId="0" fontId="12" fillId="0" borderId="4"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7" xfId="1" applyFont="1" applyBorder="1" applyAlignment="1">
      <alignment horizontal="left" vertical="center" wrapText="1" shrinkToFit="1"/>
    </xf>
    <xf numFmtId="0" fontId="12" fillId="0" borderId="6" xfId="1" applyFont="1" applyBorder="1" applyAlignment="1">
      <alignment horizontal="left" vertical="top" shrinkToFit="1"/>
    </xf>
    <xf numFmtId="0" fontId="12" fillId="0" borderId="9" xfId="1" applyFont="1" applyBorder="1" applyAlignment="1">
      <alignment horizontal="left" vertical="top" shrinkToFit="1"/>
    </xf>
    <xf numFmtId="0" fontId="12" fillId="0" borderId="7" xfId="0" applyFont="1" applyFill="1" applyBorder="1" applyAlignment="1">
      <alignment vertical="center" wrapText="1"/>
    </xf>
    <xf numFmtId="178" fontId="14" fillId="0" borderId="10" xfId="1" applyNumberFormat="1" applyFont="1" applyFill="1" applyBorder="1" applyAlignment="1">
      <alignment horizontal="left" vertical="center" wrapText="1"/>
    </xf>
    <xf numFmtId="178" fontId="14" fillId="0" borderId="12" xfId="1" applyNumberFormat="1" applyFont="1" applyFill="1" applyBorder="1" applyAlignment="1">
      <alignment horizontal="left" vertical="center" wrapText="1"/>
    </xf>
    <xf numFmtId="178" fontId="14" fillId="0" borderId="5" xfId="1" applyNumberFormat="1" applyFont="1" applyFill="1" applyBorder="1" applyAlignment="1">
      <alignment horizontal="left" vertical="center" wrapText="1"/>
    </xf>
    <xf numFmtId="178" fontId="14" fillId="0" borderId="0" xfId="1" applyNumberFormat="1" applyFont="1" applyFill="1" applyBorder="1" applyAlignment="1">
      <alignment horizontal="left" vertical="center" wrapText="1"/>
    </xf>
    <xf numFmtId="178" fontId="14" fillId="0" borderId="14" xfId="1" applyNumberFormat="1" applyFont="1" applyFill="1" applyBorder="1" applyAlignment="1">
      <alignment horizontal="left" vertical="center" wrapText="1"/>
    </xf>
    <xf numFmtId="178" fontId="14" fillId="0" borderId="1" xfId="1" applyNumberFormat="1" applyFont="1" applyFill="1" applyBorder="1" applyAlignment="1">
      <alignment horizontal="left" vertical="center" wrapText="1"/>
    </xf>
    <xf numFmtId="180" fontId="12" fillId="0" borderId="6" xfId="1" applyNumberFormat="1" applyFont="1" applyFill="1" applyBorder="1" applyAlignment="1">
      <alignment horizontal="center" vertical="center" wrapText="1"/>
    </xf>
    <xf numFmtId="180" fontId="12" fillId="0" borderId="8" xfId="1" applyNumberFormat="1" applyFont="1" applyFill="1" applyBorder="1" applyAlignment="1">
      <alignment horizontal="center" vertical="center" wrapText="1"/>
    </xf>
    <xf numFmtId="180" fontId="12" fillId="0" borderId="9" xfId="1" applyNumberFormat="1" applyFont="1" applyFill="1" applyBorder="1" applyAlignment="1">
      <alignment horizontal="center" vertical="center" wrapText="1"/>
    </xf>
  </cellXfs>
  <cellStyles count="3">
    <cellStyle name="標準" xfId="0" builtinId="0"/>
    <cellStyle name="標準 2" xfId="2"/>
    <cellStyle name="標準_特別簡易型例" xfId="1"/>
  </cellStyles>
  <dxfs count="0"/>
  <tableStyles count="0" defaultTableStyle="TableStyleMedium2" defaultPivotStyle="PivotStyleLight16"/>
  <colors>
    <mruColors>
      <color rgb="FFFF66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xdr:row>
          <xdr:rowOff>209550</xdr:rowOff>
        </xdr:from>
        <xdr:to>
          <xdr:col>4</xdr:col>
          <xdr:colOff>66675</xdr:colOff>
          <xdr:row>3</xdr:row>
          <xdr:rowOff>504825</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142875</xdr:rowOff>
        </xdr:from>
        <xdr:to>
          <xdr:col>4</xdr:col>
          <xdr:colOff>57150</xdr:colOff>
          <xdr:row>4</xdr:row>
          <xdr:rowOff>409575</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219075</xdr:rowOff>
        </xdr:from>
        <xdr:to>
          <xdr:col>4</xdr:col>
          <xdr:colOff>57150</xdr:colOff>
          <xdr:row>5</xdr:row>
          <xdr:rowOff>476250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85725</xdr:rowOff>
        </xdr:from>
        <xdr:to>
          <xdr:col>4</xdr:col>
          <xdr:colOff>57150</xdr:colOff>
          <xdr:row>6</xdr:row>
          <xdr:rowOff>342900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85725</xdr:rowOff>
        </xdr:from>
        <xdr:to>
          <xdr:col>4</xdr:col>
          <xdr:colOff>57150</xdr:colOff>
          <xdr:row>8</xdr:row>
          <xdr:rowOff>342900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95250</xdr:rowOff>
        </xdr:from>
        <xdr:to>
          <xdr:col>4</xdr:col>
          <xdr:colOff>57150</xdr:colOff>
          <xdr:row>7</xdr:row>
          <xdr:rowOff>352425</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85725</xdr:rowOff>
        </xdr:from>
        <xdr:to>
          <xdr:col>4</xdr:col>
          <xdr:colOff>57150</xdr:colOff>
          <xdr:row>19</xdr:row>
          <xdr:rowOff>342900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66675</xdr:rowOff>
        </xdr:from>
        <xdr:to>
          <xdr:col>4</xdr:col>
          <xdr:colOff>57150</xdr:colOff>
          <xdr:row>20</xdr:row>
          <xdr:rowOff>323850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66675</xdr:rowOff>
        </xdr:from>
        <xdr:to>
          <xdr:col>4</xdr:col>
          <xdr:colOff>57150</xdr:colOff>
          <xdr:row>22</xdr:row>
          <xdr:rowOff>323850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142875</xdr:rowOff>
        </xdr:from>
        <xdr:to>
          <xdr:col>4</xdr:col>
          <xdr:colOff>57150</xdr:colOff>
          <xdr:row>48</xdr:row>
          <xdr:rowOff>152400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142875</xdr:rowOff>
        </xdr:from>
        <xdr:to>
          <xdr:col>4</xdr:col>
          <xdr:colOff>57150</xdr:colOff>
          <xdr:row>50</xdr:row>
          <xdr:rowOff>161925</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133350</xdr:rowOff>
        </xdr:from>
        <xdr:to>
          <xdr:col>4</xdr:col>
          <xdr:colOff>57150</xdr:colOff>
          <xdr:row>52</xdr:row>
          <xdr:rowOff>152400</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55</xdr:row>
          <xdr:rowOff>133350</xdr:rowOff>
        </xdr:from>
        <xdr:to>
          <xdr:col>4</xdr:col>
          <xdr:colOff>57150</xdr:colOff>
          <xdr:row>56</xdr:row>
          <xdr:rowOff>152400</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76200</xdr:rowOff>
        </xdr:from>
        <xdr:to>
          <xdr:col>4</xdr:col>
          <xdr:colOff>57150</xdr:colOff>
          <xdr:row>57</xdr:row>
          <xdr:rowOff>342900</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104775</xdr:rowOff>
        </xdr:from>
        <xdr:to>
          <xdr:col>4</xdr:col>
          <xdr:colOff>57150</xdr:colOff>
          <xdr:row>71</xdr:row>
          <xdr:rowOff>361950</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87</xdr:row>
          <xdr:rowOff>47625</xdr:rowOff>
        </xdr:from>
        <xdr:to>
          <xdr:col>4</xdr:col>
          <xdr:colOff>57150</xdr:colOff>
          <xdr:row>87</xdr:row>
          <xdr:rowOff>304800</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88</xdr:row>
          <xdr:rowOff>57150</xdr:rowOff>
        </xdr:from>
        <xdr:to>
          <xdr:col>4</xdr:col>
          <xdr:colOff>57150</xdr:colOff>
          <xdr:row>88</xdr:row>
          <xdr:rowOff>323850</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90</xdr:row>
          <xdr:rowOff>180975</xdr:rowOff>
        </xdr:from>
        <xdr:to>
          <xdr:col>4</xdr:col>
          <xdr:colOff>0</xdr:colOff>
          <xdr:row>90</xdr:row>
          <xdr:rowOff>457200</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91</xdr:row>
          <xdr:rowOff>190500</xdr:rowOff>
        </xdr:from>
        <xdr:to>
          <xdr:col>4</xdr:col>
          <xdr:colOff>57150</xdr:colOff>
          <xdr:row>91</xdr:row>
          <xdr:rowOff>447675</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93</xdr:row>
          <xdr:rowOff>419100</xdr:rowOff>
        </xdr:from>
        <xdr:to>
          <xdr:col>4</xdr:col>
          <xdr:colOff>57150</xdr:colOff>
          <xdr:row>93</xdr:row>
          <xdr:rowOff>685800</xdr:rowOff>
        </xdr:to>
        <xdr:sp macro="" textlink="">
          <xdr:nvSpPr>
            <xdr:cNvPr id="41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94</xdr:row>
          <xdr:rowOff>409575</xdr:rowOff>
        </xdr:from>
        <xdr:to>
          <xdr:col>4</xdr:col>
          <xdr:colOff>57150</xdr:colOff>
          <xdr:row>94</xdr:row>
          <xdr:rowOff>676275</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97</xdr:row>
          <xdr:rowOff>161925</xdr:rowOff>
        </xdr:from>
        <xdr:to>
          <xdr:col>4</xdr:col>
          <xdr:colOff>57150</xdr:colOff>
          <xdr:row>98</xdr:row>
          <xdr:rowOff>114300</xdr:rowOff>
        </xdr:to>
        <xdr:sp macro="" textlink="">
          <xdr:nvSpPr>
            <xdr:cNvPr id="4123" name="Check Box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100</xdr:row>
          <xdr:rowOff>133350</xdr:rowOff>
        </xdr:from>
        <xdr:to>
          <xdr:col>4</xdr:col>
          <xdr:colOff>57150</xdr:colOff>
          <xdr:row>101</xdr:row>
          <xdr:rowOff>0</xdr:rowOff>
        </xdr:to>
        <xdr:sp macro="" textlink="">
          <xdr:nvSpPr>
            <xdr:cNvPr id="4124" name="Check Box 28"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101</xdr:row>
          <xdr:rowOff>9525</xdr:rowOff>
        </xdr:from>
        <xdr:to>
          <xdr:col>4</xdr:col>
          <xdr:colOff>57150</xdr:colOff>
          <xdr:row>102</xdr:row>
          <xdr:rowOff>9525</xdr:rowOff>
        </xdr:to>
        <xdr:sp macro="" textlink="">
          <xdr:nvSpPr>
            <xdr:cNvPr id="4125" name="Check Box 29" hidden="1">
              <a:extLst>
                <a:ext uri="{63B3BB69-23CF-44E3-9099-C40C66FF867C}">
                  <a14:compatExt spid="_x0000_s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66675</xdr:rowOff>
        </xdr:from>
        <xdr:to>
          <xdr:col>4</xdr:col>
          <xdr:colOff>57150</xdr:colOff>
          <xdr:row>21</xdr:row>
          <xdr:rowOff>323850</xdr:rowOff>
        </xdr:to>
        <xdr:sp macro="" textlink="">
          <xdr:nvSpPr>
            <xdr:cNvPr id="4126" name="Check Box 30" hidden="1">
              <a:extLst>
                <a:ext uri="{63B3BB69-23CF-44E3-9099-C40C66FF867C}">
                  <a14:compatExt spid="_x0000_s4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123825</xdr:rowOff>
        </xdr:from>
        <xdr:to>
          <xdr:col>4</xdr:col>
          <xdr:colOff>57150</xdr:colOff>
          <xdr:row>54</xdr:row>
          <xdr:rowOff>152400</xdr:rowOff>
        </xdr:to>
        <xdr:sp macro="" textlink="">
          <xdr:nvSpPr>
            <xdr:cNvPr id="4128" name="Check Box 32" hidden="1">
              <a:extLst>
                <a:ext uri="{63B3BB69-23CF-44E3-9099-C40C66FF867C}">
                  <a14:compatExt spid="_x0000_s4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72</xdr:row>
          <xdr:rowOff>47625</xdr:rowOff>
        </xdr:from>
        <xdr:to>
          <xdr:col>4</xdr:col>
          <xdr:colOff>57150</xdr:colOff>
          <xdr:row>72</xdr:row>
          <xdr:rowOff>304800</xdr:rowOff>
        </xdr:to>
        <xdr:sp macro="" textlink="">
          <xdr:nvSpPr>
            <xdr:cNvPr id="4129" name="Check Box 33" hidden="1">
              <a:extLst>
                <a:ext uri="{63B3BB69-23CF-44E3-9099-C40C66FF867C}">
                  <a14:compatExt spid="_x0000_s4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73</xdr:row>
          <xdr:rowOff>38100</xdr:rowOff>
        </xdr:from>
        <xdr:to>
          <xdr:col>4</xdr:col>
          <xdr:colOff>57150</xdr:colOff>
          <xdr:row>73</xdr:row>
          <xdr:rowOff>304800</xdr:rowOff>
        </xdr:to>
        <xdr:sp macro="" textlink="">
          <xdr:nvSpPr>
            <xdr:cNvPr id="4130" name="Check Box 34" hidden="1">
              <a:extLst>
                <a:ext uri="{63B3BB69-23CF-44E3-9099-C40C66FF867C}">
                  <a14:compatExt spid="_x0000_s4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74</xdr:row>
          <xdr:rowOff>47625</xdr:rowOff>
        </xdr:from>
        <xdr:to>
          <xdr:col>4</xdr:col>
          <xdr:colOff>57150</xdr:colOff>
          <xdr:row>75</xdr:row>
          <xdr:rowOff>0</xdr:rowOff>
        </xdr:to>
        <xdr:sp macro="" textlink="">
          <xdr:nvSpPr>
            <xdr:cNvPr id="4131" name="Check Box 35" hidden="1">
              <a:extLst>
                <a:ext uri="{63B3BB69-23CF-44E3-9099-C40C66FF867C}">
                  <a14:compatExt spid="_x0000_s4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66675</xdr:rowOff>
        </xdr:from>
        <xdr:to>
          <xdr:col>4</xdr:col>
          <xdr:colOff>57150</xdr:colOff>
          <xdr:row>58</xdr:row>
          <xdr:rowOff>323850</xdr:rowOff>
        </xdr:to>
        <xdr:sp macro="" textlink="">
          <xdr:nvSpPr>
            <xdr:cNvPr id="4132" name="Check Box 36" hidden="1">
              <a:extLst>
                <a:ext uri="{63B3BB69-23CF-44E3-9099-C40C66FF867C}">
                  <a14:compatExt spid="_x0000_s4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47625</xdr:rowOff>
        </xdr:from>
        <xdr:to>
          <xdr:col>4</xdr:col>
          <xdr:colOff>57150</xdr:colOff>
          <xdr:row>86</xdr:row>
          <xdr:rowOff>304800</xdr:rowOff>
        </xdr:to>
        <xdr:sp macro="" textlink="">
          <xdr:nvSpPr>
            <xdr:cNvPr id="4133" name="Check Box 37" hidden="1">
              <a:extLst>
                <a:ext uri="{63B3BB69-23CF-44E3-9099-C40C66FF867C}">
                  <a14:compatExt spid="_x0000_s4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78</xdr:row>
          <xdr:rowOff>0</xdr:rowOff>
        </xdr:from>
        <xdr:to>
          <xdr:col>4</xdr:col>
          <xdr:colOff>57150</xdr:colOff>
          <xdr:row>78</xdr:row>
          <xdr:rowOff>266700</xdr:rowOff>
        </xdr:to>
        <xdr:sp macro="" textlink="">
          <xdr:nvSpPr>
            <xdr:cNvPr id="4134" name="Check Box 38" hidden="1">
              <a:extLst>
                <a:ext uri="{63B3BB69-23CF-44E3-9099-C40C66FF867C}">
                  <a14:compatExt spid="_x0000_s4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78</xdr:row>
          <xdr:rowOff>0</xdr:rowOff>
        </xdr:from>
        <xdr:to>
          <xdr:col>4</xdr:col>
          <xdr:colOff>57150</xdr:colOff>
          <xdr:row>78</xdr:row>
          <xdr:rowOff>266700</xdr:rowOff>
        </xdr:to>
        <xdr:sp macro="" textlink="">
          <xdr:nvSpPr>
            <xdr:cNvPr id="4135" name="Check Box 39" hidden="1">
              <a:extLst>
                <a:ext uri="{63B3BB69-23CF-44E3-9099-C40C66FF867C}">
                  <a14:compatExt spid="_x0000_s4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78</xdr:row>
          <xdr:rowOff>0</xdr:rowOff>
        </xdr:from>
        <xdr:to>
          <xdr:col>4</xdr:col>
          <xdr:colOff>57150</xdr:colOff>
          <xdr:row>78</xdr:row>
          <xdr:rowOff>257175</xdr:rowOff>
        </xdr:to>
        <xdr:sp macro="" textlink="">
          <xdr:nvSpPr>
            <xdr:cNvPr id="4136" name="Check Box 40" hidden="1">
              <a:extLst>
                <a:ext uri="{63B3BB69-23CF-44E3-9099-C40C66FF867C}">
                  <a14:compatExt spid="_x0000_s4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78</xdr:row>
          <xdr:rowOff>0</xdr:rowOff>
        </xdr:from>
        <xdr:to>
          <xdr:col>4</xdr:col>
          <xdr:colOff>57150</xdr:colOff>
          <xdr:row>78</xdr:row>
          <xdr:rowOff>257175</xdr:rowOff>
        </xdr:to>
        <xdr:sp macro="" textlink="">
          <xdr:nvSpPr>
            <xdr:cNvPr id="4137" name="Check Box 41" hidden="1">
              <a:extLst>
                <a:ext uri="{63B3BB69-23CF-44E3-9099-C40C66FF867C}">
                  <a14:compatExt spid="_x0000_s4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28575</xdr:rowOff>
        </xdr:from>
        <xdr:to>
          <xdr:col>4</xdr:col>
          <xdr:colOff>57150</xdr:colOff>
          <xdr:row>79</xdr:row>
          <xdr:rowOff>295275</xdr:rowOff>
        </xdr:to>
        <xdr:sp macro="" textlink="">
          <xdr:nvSpPr>
            <xdr:cNvPr id="4138" name="Check Box 42" hidden="1">
              <a:extLst>
                <a:ext uri="{63B3BB69-23CF-44E3-9099-C40C66FF867C}">
                  <a14:compatExt spid="_x0000_s4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314325</xdr:rowOff>
        </xdr:from>
        <xdr:to>
          <xdr:col>4</xdr:col>
          <xdr:colOff>57150</xdr:colOff>
          <xdr:row>80</xdr:row>
          <xdr:rowOff>257175</xdr:rowOff>
        </xdr:to>
        <xdr:sp macro="" textlink="">
          <xdr:nvSpPr>
            <xdr:cNvPr id="4139" name="Check Box 43" hidden="1">
              <a:extLst>
                <a:ext uri="{63B3BB69-23CF-44E3-9099-C40C66FF867C}">
                  <a14:compatExt spid="_x0000_s4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95</xdr:row>
          <xdr:rowOff>47625</xdr:rowOff>
        </xdr:from>
        <xdr:to>
          <xdr:col>4</xdr:col>
          <xdr:colOff>57150</xdr:colOff>
          <xdr:row>95</xdr:row>
          <xdr:rowOff>304800</xdr:rowOff>
        </xdr:to>
        <xdr:sp macro="" textlink="">
          <xdr:nvSpPr>
            <xdr:cNvPr id="4140" name="Check Box 44" hidden="1">
              <a:extLst>
                <a:ext uri="{63B3BB69-23CF-44E3-9099-C40C66FF867C}">
                  <a14:compatExt spid="_x0000_s4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96</xdr:row>
          <xdr:rowOff>38100</xdr:rowOff>
        </xdr:from>
        <xdr:to>
          <xdr:col>4</xdr:col>
          <xdr:colOff>57150</xdr:colOff>
          <xdr:row>96</xdr:row>
          <xdr:rowOff>295275</xdr:rowOff>
        </xdr:to>
        <xdr:sp macro="" textlink="">
          <xdr:nvSpPr>
            <xdr:cNvPr id="4141" name="Check Box 45" hidden="1">
              <a:extLst>
                <a:ext uri="{63B3BB69-23CF-44E3-9099-C40C66FF867C}">
                  <a14:compatExt spid="_x0000_s4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102</xdr:row>
          <xdr:rowOff>9525</xdr:rowOff>
        </xdr:from>
        <xdr:to>
          <xdr:col>4</xdr:col>
          <xdr:colOff>57150</xdr:colOff>
          <xdr:row>103</xdr:row>
          <xdr:rowOff>9525</xdr:rowOff>
        </xdr:to>
        <xdr:sp macro="" textlink="">
          <xdr:nvSpPr>
            <xdr:cNvPr id="4142" name="Check Box 46" hidden="1">
              <a:extLst>
                <a:ext uri="{63B3BB69-23CF-44E3-9099-C40C66FF867C}">
                  <a14:compatExt spid="_x0000_s4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103</xdr:row>
          <xdr:rowOff>9525</xdr:rowOff>
        </xdr:from>
        <xdr:to>
          <xdr:col>4</xdr:col>
          <xdr:colOff>57150</xdr:colOff>
          <xdr:row>104</xdr:row>
          <xdr:rowOff>9525</xdr:rowOff>
        </xdr:to>
        <xdr:sp macro="" textlink="">
          <xdr:nvSpPr>
            <xdr:cNvPr id="4143" name="Check Box 47" hidden="1">
              <a:extLst>
                <a:ext uri="{63B3BB69-23CF-44E3-9099-C40C66FF867C}">
                  <a14:compatExt spid="_x0000_s4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72</xdr:row>
          <xdr:rowOff>47625</xdr:rowOff>
        </xdr:from>
        <xdr:to>
          <xdr:col>4</xdr:col>
          <xdr:colOff>57150</xdr:colOff>
          <xdr:row>72</xdr:row>
          <xdr:rowOff>304800</xdr:rowOff>
        </xdr:to>
        <xdr:sp macro="" textlink="">
          <xdr:nvSpPr>
            <xdr:cNvPr id="4144" name="Check Box 48" hidden="1">
              <a:extLst>
                <a:ext uri="{63B3BB69-23CF-44E3-9099-C40C66FF867C}">
                  <a14:compatExt spid="_x0000_s4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73</xdr:row>
          <xdr:rowOff>38100</xdr:rowOff>
        </xdr:from>
        <xdr:to>
          <xdr:col>4</xdr:col>
          <xdr:colOff>57150</xdr:colOff>
          <xdr:row>73</xdr:row>
          <xdr:rowOff>304800</xdr:rowOff>
        </xdr:to>
        <xdr:sp macro="" textlink="">
          <xdr:nvSpPr>
            <xdr:cNvPr id="4145" name="Check Box 49" hidden="1">
              <a:extLst>
                <a:ext uri="{63B3BB69-23CF-44E3-9099-C40C66FF867C}">
                  <a14:compatExt spid="_x0000_s4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74</xdr:row>
          <xdr:rowOff>47625</xdr:rowOff>
        </xdr:from>
        <xdr:to>
          <xdr:col>4</xdr:col>
          <xdr:colOff>57150</xdr:colOff>
          <xdr:row>75</xdr:row>
          <xdr:rowOff>0</xdr:rowOff>
        </xdr:to>
        <xdr:sp macro="" textlink="">
          <xdr:nvSpPr>
            <xdr:cNvPr id="4146" name="Check Box 50" hidden="1">
              <a:extLst>
                <a:ext uri="{63B3BB69-23CF-44E3-9099-C40C66FF867C}">
                  <a14:compatExt spid="_x0000_s4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89</xdr:row>
          <xdr:rowOff>171450</xdr:rowOff>
        </xdr:from>
        <xdr:to>
          <xdr:col>4</xdr:col>
          <xdr:colOff>0</xdr:colOff>
          <xdr:row>89</xdr:row>
          <xdr:rowOff>447675</xdr:rowOff>
        </xdr:to>
        <xdr:sp macro="" textlink="">
          <xdr:nvSpPr>
            <xdr:cNvPr id="4149" name="Check Box 53" hidden="1">
              <a:extLst>
                <a:ext uri="{63B3BB69-23CF-44E3-9099-C40C66FF867C}">
                  <a14:compatExt spid="_x0000_s4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92</xdr:row>
          <xdr:rowOff>400050</xdr:rowOff>
        </xdr:from>
        <xdr:to>
          <xdr:col>4</xdr:col>
          <xdr:colOff>57150</xdr:colOff>
          <xdr:row>92</xdr:row>
          <xdr:rowOff>666750</xdr:rowOff>
        </xdr:to>
        <xdr:sp macro="" textlink="">
          <xdr:nvSpPr>
            <xdr:cNvPr id="4150" name="Check Box 54" hidden="1">
              <a:extLst>
                <a:ext uri="{63B3BB69-23CF-44E3-9099-C40C66FF867C}">
                  <a14:compatExt spid="_x0000_s4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19050</xdr:rowOff>
        </xdr:from>
        <xdr:to>
          <xdr:col>4</xdr:col>
          <xdr:colOff>57150</xdr:colOff>
          <xdr:row>35</xdr:row>
          <xdr:rowOff>276225</xdr:rowOff>
        </xdr:to>
        <xdr:sp macro="" textlink="">
          <xdr:nvSpPr>
            <xdr:cNvPr id="4162" name="Check Box 66" hidden="1">
              <a:extLst>
                <a:ext uri="{63B3BB69-23CF-44E3-9099-C40C66FF867C}">
                  <a14:compatExt spid="_x0000_s4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47625</xdr:rowOff>
        </xdr:from>
        <xdr:to>
          <xdr:col>4</xdr:col>
          <xdr:colOff>57150</xdr:colOff>
          <xdr:row>24</xdr:row>
          <xdr:rowOff>304800</xdr:rowOff>
        </xdr:to>
        <xdr:sp macro="" textlink="">
          <xdr:nvSpPr>
            <xdr:cNvPr id="4163" name="Check Box 67" hidden="1">
              <a:extLst>
                <a:ext uri="{63B3BB69-23CF-44E3-9099-C40C66FF867C}">
                  <a14:compatExt spid="_x0000_s4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76200</xdr:rowOff>
        </xdr:from>
        <xdr:to>
          <xdr:col>4</xdr:col>
          <xdr:colOff>57150</xdr:colOff>
          <xdr:row>37</xdr:row>
          <xdr:rowOff>342900</xdr:rowOff>
        </xdr:to>
        <xdr:sp macro="" textlink="">
          <xdr:nvSpPr>
            <xdr:cNvPr id="4165" name="Check Box 69" hidden="1">
              <a:extLst>
                <a:ext uri="{63B3BB69-23CF-44E3-9099-C40C66FF867C}">
                  <a14:compatExt spid="_x0000_s4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76200</xdr:rowOff>
        </xdr:from>
        <xdr:to>
          <xdr:col>4</xdr:col>
          <xdr:colOff>57150</xdr:colOff>
          <xdr:row>38</xdr:row>
          <xdr:rowOff>342900</xdr:rowOff>
        </xdr:to>
        <xdr:sp macro="" textlink="">
          <xdr:nvSpPr>
            <xdr:cNvPr id="4166" name="Check Box 70" hidden="1">
              <a:extLst>
                <a:ext uri="{63B3BB69-23CF-44E3-9099-C40C66FF867C}">
                  <a14:compatExt spid="_x0000_s4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47625</xdr:rowOff>
        </xdr:from>
        <xdr:to>
          <xdr:col>4</xdr:col>
          <xdr:colOff>57150</xdr:colOff>
          <xdr:row>75</xdr:row>
          <xdr:rowOff>304800</xdr:rowOff>
        </xdr:to>
        <xdr:sp macro="" textlink="">
          <xdr:nvSpPr>
            <xdr:cNvPr id="4168" name="Check Box 72" hidden="1">
              <a:extLst>
                <a:ext uri="{63B3BB69-23CF-44E3-9099-C40C66FF867C}">
                  <a14:compatExt spid="_x0000_s4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76</xdr:row>
          <xdr:rowOff>38100</xdr:rowOff>
        </xdr:from>
        <xdr:to>
          <xdr:col>4</xdr:col>
          <xdr:colOff>57150</xdr:colOff>
          <xdr:row>76</xdr:row>
          <xdr:rowOff>304800</xdr:rowOff>
        </xdr:to>
        <xdr:sp macro="" textlink="">
          <xdr:nvSpPr>
            <xdr:cNvPr id="4169" name="Check Box 73" hidden="1">
              <a:extLst>
                <a:ext uri="{63B3BB69-23CF-44E3-9099-C40C66FF867C}">
                  <a14:compatExt spid="_x0000_s4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77</xdr:row>
          <xdr:rowOff>47625</xdr:rowOff>
        </xdr:from>
        <xdr:to>
          <xdr:col>4</xdr:col>
          <xdr:colOff>57150</xdr:colOff>
          <xdr:row>78</xdr:row>
          <xdr:rowOff>0</xdr:rowOff>
        </xdr:to>
        <xdr:sp macro="" textlink="">
          <xdr:nvSpPr>
            <xdr:cNvPr id="4170" name="Check Box 74" hidden="1">
              <a:extLst>
                <a:ext uri="{63B3BB69-23CF-44E3-9099-C40C66FF867C}">
                  <a14:compatExt spid="_x0000_s4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47625</xdr:rowOff>
        </xdr:from>
        <xdr:to>
          <xdr:col>4</xdr:col>
          <xdr:colOff>57150</xdr:colOff>
          <xdr:row>75</xdr:row>
          <xdr:rowOff>304800</xdr:rowOff>
        </xdr:to>
        <xdr:sp macro="" textlink="">
          <xdr:nvSpPr>
            <xdr:cNvPr id="4171" name="Check Box 75" hidden="1">
              <a:extLst>
                <a:ext uri="{63B3BB69-23CF-44E3-9099-C40C66FF867C}">
                  <a14:compatExt spid="_x0000_s4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76</xdr:row>
          <xdr:rowOff>38100</xdr:rowOff>
        </xdr:from>
        <xdr:to>
          <xdr:col>4</xdr:col>
          <xdr:colOff>57150</xdr:colOff>
          <xdr:row>76</xdr:row>
          <xdr:rowOff>304800</xdr:rowOff>
        </xdr:to>
        <xdr:sp macro="" textlink="">
          <xdr:nvSpPr>
            <xdr:cNvPr id="4172" name="Check Box 76" hidden="1">
              <a:extLst>
                <a:ext uri="{63B3BB69-23CF-44E3-9099-C40C66FF867C}">
                  <a14:compatExt spid="_x0000_s4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77</xdr:row>
          <xdr:rowOff>47625</xdr:rowOff>
        </xdr:from>
        <xdr:to>
          <xdr:col>4</xdr:col>
          <xdr:colOff>57150</xdr:colOff>
          <xdr:row>78</xdr:row>
          <xdr:rowOff>0</xdr:rowOff>
        </xdr:to>
        <xdr:sp macro="" textlink="">
          <xdr:nvSpPr>
            <xdr:cNvPr id="4173" name="Check Box 77" hidden="1">
              <a:extLst>
                <a:ext uri="{63B3BB69-23CF-44E3-9099-C40C66FF867C}">
                  <a14:compatExt spid="_x0000_s4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66675</xdr:rowOff>
        </xdr:from>
        <xdr:to>
          <xdr:col>4</xdr:col>
          <xdr:colOff>57150</xdr:colOff>
          <xdr:row>23</xdr:row>
          <xdr:rowOff>323850</xdr:rowOff>
        </xdr:to>
        <xdr:sp macro="" textlink="">
          <xdr:nvSpPr>
            <xdr:cNvPr id="4174" name="Check Box 78" hidden="1">
              <a:extLst>
                <a:ext uri="{63B3BB69-23CF-44E3-9099-C40C66FF867C}">
                  <a14:compatExt spid="_x0000_s4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19050</xdr:rowOff>
        </xdr:from>
        <xdr:to>
          <xdr:col>4</xdr:col>
          <xdr:colOff>57150</xdr:colOff>
          <xdr:row>36</xdr:row>
          <xdr:rowOff>276225</xdr:rowOff>
        </xdr:to>
        <xdr:sp macro="" textlink="">
          <xdr:nvSpPr>
            <xdr:cNvPr id="4175" name="Check Box 79" hidden="1">
              <a:extLst>
                <a:ext uri="{63B3BB69-23CF-44E3-9099-C40C66FF867C}">
                  <a14:compatExt spid="_x0000_s4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19050</xdr:rowOff>
        </xdr:from>
        <xdr:to>
          <xdr:col>4</xdr:col>
          <xdr:colOff>57150</xdr:colOff>
          <xdr:row>39</xdr:row>
          <xdr:rowOff>276225</xdr:rowOff>
        </xdr:to>
        <xdr:sp macro="" textlink="">
          <xdr:nvSpPr>
            <xdr:cNvPr id="4176" name="Check Box 80" hidden="1">
              <a:extLst>
                <a:ext uri="{63B3BB69-23CF-44E3-9099-C40C66FF867C}">
                  <a14:compatExt spid="_x0000_s4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19050</xdr:rowOff>
        </xdr:from>
        <xdr:to>
          <xdr:col>4</xdr:col>
          <xdr:colOff>57150</xdr:colOff>
          <xdr:row>40</xdr:row>
          <xdr:rowOff>276225</xdr:rowOff>
        </xdr:to>
        <xdr:sp macro="" textlink="">
          <xdr:nvSpPr>
            <xdr:cNvPr id="4177" name="Check Box 81" hidden="1">
              <a:extLst>
                <a:ext uri="{63B3BB69-23CF-44E3-9099-C40C66FF867C}">
                  <a14:compatExt spid="_x0000_s4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72</xdr:row>
          <xdr:rowOff>47625</xdr:rowOff>
        </xdr:from>
        <xdr:to>
          <xdr:col>4</xdr:col>
          <xdr:colOff>57150</xdr:colOff>
          <xdr:row>72</xdr:row>
          <xdr:rowOff>304800</xdr:rowOff>
        </xdr:to>
        <xdr:sp macro="" textlink="">
          <xdr:nvSpPr>
            <xdr:cNvPr id="4178" name="Check Box 82" hidden="1">
              <a:extLst>
                <a:ext uri="{63B3BB69-23CF-44E3-9099-C40C66FF867C}">
                  <a14:compatExt spid="_x0000_s4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73</xdr:row>
          <xdr:rowOff>38100</xdr:rowOff>
        </xdr:from>
        <xdr:to>
          <xdr:col>4</xdr:col>
          <xdr:colOff>57150</xdr:colOff>
          <xdr:row>73</xdr:row>
          <xdr:rowOff>304800</xdr:rowOff>
        </xdr:to>
        <xdr:sp macro="" textlink="">
          <xdr:nvSpPr>
            <xdr:cNvPr id="4179" name="Check Box 83" hidden="1">
              <a:extLst>
                <a:ext uri="{63B3BB69-23CF-44E3-9099-C40C66FF867C}">
                  <a14:compatExt spid="_x0000_s4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72</xdr:row>
          <xdr:rowOff>47625</xdr:rowOff>
        </xdr:from>
        <xdr:to>
          <xdr:col>4</xdr:col>
          <xdr:colOff>57150</xdr:colOff>
          <xdr:row>72</xdr:row>
          <xdr:rowOff>304800</xdr:rowOff>
        </xdr:to>
        <xdr:sp macro="" textlink="">
          <xdr:nvSpPr>
            <xdr:cNvPr id="4180" name="Check Box 84" hidden="1">
              <a:extLst>
                <a:ext uri="{63B3BB69-23CF-44E3-9099-C40C66FF867C}">
                  <a14:compatExt spid="_x0000_s4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73</xdr:row>
          <xdr:rowOff>38100</xdr:rowOff>
        </xdr:from>
        <xdr:to>
          <xdr:col>4</xdr:col>
          <xdr:colOff>57150</xdr:colOff>
          <xdr:row>73</xdr:row>
          <xdr:rowOff>304800</xdr:rowOff>
        </xdr:to>
        <xdr:sp macro="" textlink="">
          <xdr:nvSpPr>
            <xdr:cNvPr id="4181" name="Check Box 85" hidden="1">
              <a:extLst>
                <a:ext uri="{63B3BB69-23CF-44E3-9099-C40C66FF867C}">
                  <a14:compatExt spid="_x0000_s4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L113"/>
  <sheetViews>
    <sheetView showGridLines="0" tabSelected="1" view="pageBreakPreview" zoomScale="85" zoomScaleNormal="100" zoomScaleSheetLayoutView="85" workbookViewId="0">
      <selection activeCell="E12" sqref="E12:G12"/>
    </sheetView>
  </sheetViews>
  <sheetFormatPr defaultRowHeight="13.5" x14ac:dyDescent="0.15"/>
  <cols>
    <col min="1" max="1" width="3.5" style="6" customWidth="1"/>
    <col min="2" max="2" width="9.875" style="6" customWidth="1"/>
    <col min="3" max="3" width="25.625" style="6" customWidth="1"/>
    <col min="4" max="4" width="3.5" style="6" customWidth="1"/>
    <col min="5" max="5" width="36.625" style="6" customWidth="1"/>
    <col min="6" max="7" width="25.625" style="6" customWidth="1"/>
    <col min="8" max="8" width="8" style="6" customWidth="1"/>
    <col min="9" max="9" width="40.75" style="6" customWidth="1"/>
    <col min="10" max="16384" width="9" style="6"/>
  </cols>
  <sheetData>
    <row r="1" spans="1:9" ht="15.75" customHeight="1" x14ac:dyDescent="0.15">
      <c r="A1" s="1"/>
      <c r="B1" s="2"/>
      <c r="C1" s="2"/>
      <c r="D1" s="2"/>
      <c r="E1" s="2"/>
      <c r="F1" s="3"/>
      <c r="G1" s="4"/>
      <c r="H1" s="5"/>
      <c r="I1" s="5"/>
    </row>
    <row r="2" spans="1:9" ht="27" customHeight="1" x14ac:dyDescent="0.25">
      <c r="A2" s="7" t="s">
        <v>0</v>
      </c>
      <c r="H2" s="8"/>
      <c r="I2" s="9"/>
    </row>
    <row r="3" spans="1:9" ht="23.25" customHeight="1" x14ac:dyDescent="0.15">
      <c r="A3" s="85" t="s">
        <v>1</v>
      </c>
      <c r="B3" s="85"/>
      <c r="C3" s="10" t="s">
        <v>2</v>
      </c>
      <c r="D3" s="11"/>
      <c r="E3" s="86" t="s">
        <v>3</v>
      </c>
      <c r="F3" s="86"/>
      <c r="G3" s="86"/>
      <c r="H3" s="11" t="s">
        <v>4</v>
      </c>
      <c r="I3" s="12" t="s">
        <v>5</v>
      </c>
    </row>
    <row r="4" spans="1:9" ht="69" customHeight="1" x14ac:dyDescent="0.15">
      <c r="A4" s="92" t="s">
        <v>114</v>
      </c>
      <c r="B4" s="93"/>
      <c r="C4" s="87" t="s">
        <v>6</v>
      </c>
      <c r="D4" s="13"/>
      <c r="E4" s="90" t="s">
        <v>7</v>
      </c>
      <c r="F4" s="90"/>
      <c r="G4" s="90"/>
      <c r="H4" s="52">
        <v>2</v>
      </c>
      <c r="I4" s="96" t="s">
        <v>113</v>
      </c>
    </row>
    <row r="5" spans="1:9" ht="69" customHeight="1" x14ac:dyDescent="0.15">
      <c r="A5" s="92"/>
      <c r="B5" s="93"/>
      <c r="C5" s="88"/>
      <c r="D5" s="13"/>
      <c r="E5" s="91" t="s">
        <v>8</v>
      </c>
      <c r="F5" s="91"/>
      <c r="G5" s="91"/>
      <c r="H5" s="53">
        <v>0</v>
      </c>
      <c r="I5" s="96"/>
    </row>
    <row r="6" spans="1:9" ht="69" customHeight="1" x14ac:dyDescent="0.15">
      <c r="A6" s="94"/>
      <c r="B6" s="95"/>
      <c r="C6" s="89"/>
      <c r="D6" s="14"/>
      <c r="E6" s="90" t="s">
        <v>9</v>
      </c>
      <c r="F6" s="90"/>
      <c r="G6" s="90"/>
      <c r="H6" s="52">
        <v>-2</v>
      </c>
      <c r="I6" s="97"/>
    </row>
    <row r="7" spans="1:9" ht="36.75" customHeight="1" x14ac:dyDescent="0.15">
      <c r="A7" s="104" t="s">
        <v>11</v>
      </c>
      <c r="B7" s="105"/>
      <c r="C7" s="123" t="s">
        <v>12</v>
      </c>
      <c r="D7" s="13"/>
      <c r="E7" s="124" t="s">
        <v>13</v>
      </c>
      <c r="F7" s="124"/>
      <c r="G7" s="124"/>
      <c r="H7" s="54">
        <v>2</v>
      </c>
      <c r="I7" s="102" t="s">
        <v>115</v>
      </c>
    </row>
    <row r="8" spans="1:9" ht="36.75" customHeight="1" x14ac:dyDescent="0.15">
      <c r="A8" s="106"/>
      <c r="B8" s="107"/>
      <c r="C8" s="123"/>
      <c r="D8" s="13"/>
      <c r="E8" s="124" t="s">
        <v>14</v>
      </c>
      <c r="F8" s="124"/>
      <c r="G8" s="124"/>
      <c r="H8" s="54">
        <v>1</v>
      </c>
      <c r="I8" s="102"/>
    </row>
    <row r="9" spans="1:9" ht="36.75" customHeight="1" x14ac:dyDescent="0.15">
      <c r="A9" s="108"/>
      <c r="B9" s="109"/>
      <c r="C9" s="123"/>
      <c r="D9" s="13"/>
      <c r="E9" s="124" t="s">
        <v>15</v>
      </c>
      <c r="F9" s="124"/>
      <c r="G9" s="124"/>
      <c r="H9" s="54">
        <v>0</v>
      </c>
      <c r="I9" s="103"/>
    </row>
    <row r="10" spans="1:9" ht="45" customHeight="1" x14ac:dyDescent="0.15">
      <c r="A10" s="174" t="s">
        <v>122</v>
      </c>
      <c r="B10" s="175"/>
      <c r="C10" s="176" t="s">
        <v>99</v>
      </c>
      <c r="D10" s="83"/>
      <c r="E10" s="99" t="s">
        <v>121</v>
      </c>
      <c r="F10" s="99"/>
      <c r="G10" s="100"/>
      <c r="H10" s="54">
        <v>4</v>
      </c>
      <c r="I10" s="98" t="s">
        <v>108</v>
      </c>
    </row>
    <row r="11" spans="1:9" ht="45" customHeight="1" x14ac:dyDescent="0.15">
      <c r="A11" s="175"/>
      <c r="B11" s="175"/>
      <c r="C11" s="176"/>
      <c r="D11" s="83"/>
      <c r="E11" s="99" t="s">
        <v>123</v>
      </c>
      <c r="F11" s="99"/>
      <c r="G11" s="100"/>
      <c r="H11" s="54">
        <v>2</v>
      </c>
      <c r="I11" s="98"/>
    </row>
    <row r="12" spans="1:9" ht="45" customHeight="1" x14ac:dyDescent="0.15">
      <c r="A12" s="175"/>
      <c r="B12" s="175"/>
      <c r="C12" s="176"/>
      <c r="D12" s="83"/>
      <c r="E12" s="99" t="s">
        <v>104</v>
      </c>
      <c r="F12" s="99"/>
      <c r="G12" s="100"/>
      <c r="H12" s="54">
        <v>0</v>
      </c>
      <c r="I12" s="98"/>
    </row>
    <row r="13" spans="1:9" ht="45" customHeight="1" x14ac:dyDescent="0.15">
      <c r="A13" s="174" t="s">
        <v>124</v>
      </c>
      <c r="B13" s="175"/>
      <c r="C13" s="177" t="s">
        <v>100</v>
      </c>
      <c r="D13" s="83"/>
      <c r="E13" s="99" t="s">
        <v>125</v>
      </c>
      <c r="F13" s="99"/>
      <c r="G13" s="100"/>
      <c r="H13" s="54">
        <v>2</v>
      </c>
      <c r="I13" s="98"/>
    </row>
    <row r="14" spans="1:9" ht="45" customHeight="1" x14ac:dyDescent="0.15">
      <c r="A14" s="175"/>
      <c r="B14" s="175"/>
      <c r="C14" s="177"/>
      <c r="D14" s="83"/>
      <c r="E14" s="99" t="s">
        <v>104</v>
      </c>
      <c r="F14" s="99"/>
      <c r="G14" s="100"/>
      <c r="H14" s="54">
        <v>0</v>
      </c>
      <c r="I14" s="98"/>
    </row>
    <row r="15" spans="1:9" ht="16.5" customHeight="1" x14ac:dyDescent="0.15">
      <c r="A15" s="15" t="s">
        <v>16</v>
      </c>
      <c r="B15" s="16"/>
      <c r="C15" s="17"/>
      <c r="D15" s="17"/>
      <c r="E15" s="110" t="s">
        <v>17</v>
      </c>
      <c r="F15" s="110"/>
      <c r="G15" s="111"/>
      <c r="H15" s="68">
        <f>SUM(H4,H7,H10,H13)</f>
        <v>10</v>
      </c>
      <c r="I15" s="18"/>
    </row>
    <row r="16" spans="1:9" ht="16.5" customHeight="1" x14ac:dyDescent="0.15">
      <c r="A16" s="20" t="s">
        <v>18</v>
      </c>
      <c r="B16" s="21"/>
      <c r="C16" s="22"/>
      <c r="D16" s="22"/>
      <c r="E16" s="18"/>
      <c r="F16" s="18"/>
      <c r="G16" s="18"/>
      <c r="H16" s="18"/>
      <c r="I16" s="18"/>
    </row>
    <row r="17" spans="1:9" ht="16.5" customHeight="1" x14ac:dyDescent="0.15">
      <c r="A17" s="20" t="s">
        <v>57</v>
      </c>
      <c r="B17" s="21"/>
      <c r="C17" s="22"/>
      <c r="D17" s="22"/>
      <c r="E17" s="18"/>
      <c r="F17" s="18"/>
      <c r="G17" s="18"/>
      <c r="H17" s="18"/>
      <c r="I17" s="18"/>
    </row>
    <row r="18" spans="1:9" ht="27.75" customHeight="1" x14ac:dyDescent="0.25">
      <c r="A18" s="24" t="s">
        <v>19</v>
      </c>
      <c r="B18" s="8"/>
      <c r="C18" s="25"/>
      <c r="D18" s="23"/>
      <c r="E18" s="9"/>
      <c r="F18" s="9"/>
      <c r="G18" s="19"/>
      <c r="H18" s="26"/>
      <c r="I18" s="19"/>
    </row>
    <row r="19" spans="1:9" ht="23.25" customHeight="1" x14ac:dyDescent="0.15">
      <c r="A19" s="85" t="s">
        <v>1</v>
      </c>
      <c r="B19" s="85"/>
      <c r="C19" s="27" t="s">
        <v>2</v>
      </c>
      <c r="D19" s="28"/>
      <c r="E19" s="86" t="s">
        <v>3</v>
      </c>
      <c r="F19" s="86"/>
      <c r="G19" s="86"/>
      <c r="H19" s="10" t="s">
        <v>4</v>
      </c>
      <c r="I19" s="29" t="s">
        <v>5</v>
      </c>
    </row>
    <row r="20" spans="1:9" ht="30" customHeight="1" x14ac:dyDescent="0.15">
      <c r="A20" s="112" t="s">
        <v>20</v>
      </c>
      <c r="B20" s="113"/>
      <c r="C20" s="116" t="s">
        <v>110</v>
      </c>
      <c r="D20" s="76"/>
      <c r="E20" s="79" t="s">
        <v>21</v>
      </c>
      <c r="F20" s="117" t="s">
        <v>109</v>
      </c>
      <c r="G20" s="118"/>
      <c r="H20" s="54">
        <v>2</v>
      </c>
      <c r="I20" s="101" t="s">
        <v>51</v>
      </c>
    </row>
    <row r="21" spans="1:9" ht="30" customHeight="1" x14ac:dyDescent="0.15">
      <c r="A21" s="114"/>
      <c r="B21" s="115"/>
      <c r="C21" s="88"/>
      <c r="D21" s="31"/>
      <c r="E21" s="79" t="s">
        <v>95</v>
      </c>
      <c r="F21" s="119"/>
      <c r="G21" s="120"/>
      <c r="H21" s="55">
        <v>1</v>
      </c>
      <c r="I21" s="102"/>
    </row>
    <row r="22" spans="1:9" ht="30" customHeight="1" x14ac:dyDescent="0.15">
      <c r="A22" s="114"/>
      <c r="B22" s="115"/>
      <c r="C22" s="88"/>
      <c r="D22" s="31"/>
      <c r="E22" s="79" t="s">
        <v>96</v>
      </c>
      <c r="F22" s="119"/>
      <c r="G22" s="120"/>
      <c r="H22" s="55">
        <v>0</v>
      </c>
      <c r="I22" s="102"/>
    </row>
    <row r="23" spans="1:9" ht="30" customHeight="1" x14ac:dyDescent="0.15">
      <c r="A23" s="114"/>
      <c r="B23" s="115"/>
      <c r="C23" s="88"/>
      <c r="D23" s="31"/>
      <c r="E23" s="79" t="s">
        <v>49</v>
      </c>
      <c r="F23" s="121"/>
      <c r="G23" s="122"/>
      <c r="H23" s="55">
        <v>-2</v>
      </c>
      <c r="I23" s="102"/>
    </row>
    <row r="24" spans="1:9" ht="27.75" customHeight="1" x14ac:dyDescent="0.15">
      <c r="A24" s="136" t="s">
        <v>22</v>
      </c>
      <c r="B24" s="137"/>
      <c r="C24" s="87" t="s">
        <v>111</v>
      </c>
      <c r="D24" s="31"/>
      <c r="E24" s="124" t="s">
        <v>101</v>
      </c>
      <c r="F24" s="124"/>
      <c r="G24" s="142"/>
      <c r="H24" s="56">
        <v>2</v>
      </c>
      <c r="I24" s="101" t="s">
        <v>112</v>
      </c>
    </row>
    <row r="25" spans="1:9" ht="27.75" customHeight="1" x14ac:dyDescent="0.15">
      <c r="A25" s="138"/>
      <c r="B25" s="139"/>
      <c r="C25" s="88"/>
      <c r="D25" s="82"/>
      <c r="E25" s="124" t="s">
        <v>102</v>
      </c>
      <c r="F25" s="124"/>
      <c r="G25" s="142"/>
      <c r="H25" s="56">
        <v>1</v>
      </c>
      <c r="I25" s="102"/>
    </row>
    <row r="26" spans="1:9" ht="33.950000000000003" customHeight="1" x14ac:dyDescent="0.15">
      <c r="A26" s="138"/>
      <c r="B26" s="139"/>
      <c r="C26" s="88"/>
      <c r="D26" s="82"/>
      <c r="E26" s="130" t="s">
        <v>23</v>
      </c>
      <c r="F26" s="131"/>
      <c r="G26" s="132"/>
      <c r="H26" s="81"/>
      <c r="I26" s="102"/>
    </row>
    <row r="27" spans="1:9" ht="24.95" customHeight="1" x14ac:dyDescent="0.15">
      <c r="A27" s="138"/>
      <c r="B27" s="139"/>
      <c r="C27" s="88"/>
      <c r="D27" s="82"/>
      <c r="E27" s="133" t="s">
        <v>24</v>
      </c>
      <c r="F27" s="134"/>
      <c r="G27" s="135"/>
      <c r="H27" s="81"/>
      <c r="I27" s="102"/>
    </row>
    <row r="28" spans="1:9" ht="24.95" customHeight="1" x14ac:dyDescent="0.15">
      <c r="A28" s="138"/>
      <c r="B28" s="139"/>
      <c r="C28" s="88"/>
      <c r="D28" s="82"/>
      <c r="E28" s="133" t="s">
        <v>25</v>
      </c>
      <c r="F28" s="134"/>
      <c r="G28" s="135"/>
      <c r="H28" s="81"/>
      <c r="I28" s="102"/>
    </row>
    <row r="29" spans="1:9" ht="24.95" customHeight="1" x14ac:dyDescent="0.15">
      <c r="A29" s="138"/>
      <c r="B29" s="139"/>
      <c r="C29" s="88"/>
      <c r="D29" s="82"/>
      <c r="E29" s="133" t="s">
        <v>26</v>
      </c>
      <c r="F29" s="134"/>
      <c r="G29" s="135"/>
      <c r="H29" s="81"/>
      <c r="I29" s="102"/>
    </row>
    <row r="30" spans="1:9" ht="24.95" customHeight="1" x14ac:dyDescent="0.15">
      <c r="A30" s="138"/>
      <c r="B30" s="139"/>
      <c r="C30" s="88"/>
      <c r="D30" s="82"/>
      <c r="E30" s="127" t="s">
        <v>27</v>
      </c>
      <c r="F30" s="128"/>
      <c r="G30" s="129"/>
      <c r="H30" s="81"/>
      <c r="I30" s="102"/>
    </row>
    <row r="31" spans="1:9" ht="33.950000000000003" customHeight="1" x14ac:dyDescent="0.15">
      <c r="A31" s="138"/>
      <c r="B31" s="139"/>
      <c r="C31" s="88"/>
      <c r="D31" s="82"/>
      <c r="E31" s="130" t="s">
        <v>28</v>
      </c>
      <c r="F31" s="131"/>
      <c r="G31" s="132"/>
      <c r="H31" s="81"/>
      <c r="I31" s="102"/>
    </row>
    <row r="32" spans="1:9" ht="24.95" customHeight="1" x14ac:dyDescent="0.15">
      <c r="A32" s="138"/>
      <c r="B32" s="139"/>
      <c r="C32" s="88"/>
      <c r="D32" s="82"/>
      <c r="E32" s="133" t="s">
        <v>24</v>
      </c>
      <c r="F32" s="134"/>
      <c r="G32" s="135"/>
      <c r="H32" s="81"/>
      <c r="I32" s="102"/>
    </row>
    <row r="33" spans="1:9" ht="24.95" customHeight="1" x14ac:dyDescent="0.15">
      <c r="A33" s="138"/>
      <c r="B33" s="139"/>
      <c r="C33" s="88"/>
      <c r="D33" s="82"/>
      <c r="E33" s="133" t="s">
        <v>25</v>
      </c>
      <c r="F33" s="134"/>
      <c r="G33" s="135"/>
      <c r="H33" s="81"/>
      <c r="I33" s="102"/>
    </row>
    <row r="34" spans="1:9" ht="24.95" customHeight="1" x14ac:dyDescent="0.15">
      <c r="A34" s="138"/>
      <c r="B34" s="139"/>
      <c r="C34" s="88"/>
      <c r="D34" s="82"/>
      <c r="E34" s="133" t="s">
        <v>26</v>
      </c>
      <c r="F34" s="134"/>
      <c r="G34" s="135"/>
      <c r="H34" s="81"/>
      <c r="I34" s="102"/>
    </row>
    <row r="35" spans="1:9" ht="24.95" customHeight="1" x14ac:dyDescent="0.15">
      <c r="A35" s="138"/>
      <c r="B35" s="139"/>
      <c r="C35" s="88"/>
      <c r="D35" s="84"/>
      <c r="E35" s="127" t="s">
        <v>27</v>
      </c>
      <c r="F35" s="128"/>
      <c r="G35" s="129"/>
      <c r="H35" s="81"/>
      <c r="I35" s="102"/>
    </row>
    <row r="36" spans="1:9" ht="24.75" customHeight="1" x14ac:dyDescent="0.15">
      <c r="A36" s="140"/>
      <c r="B36" s="141"/>
      <c r="C36" s="89"/>
      <c r="D36" s="32"/>
      <c r="E36" s="125" t="s">
        <v>10</v>
      </c>
      <c r="F36" s="125"/>
      <c r="G36" s="126"/>
      <c r="H36" s="57">
        <v>0</v>
      </c>
      <c r="I36" s="102"/>
    </row>
    <row r="37" spans="1:9" ht="30" customHeight="1" x14ac:dyDescent="0.15">
      <c r="A37" s="123" t="s">
        <v>29</v>
      </c>
      <c r="B37" s="123"/>
      <c r="C37" s="123" t="s">
        <v>103</v>
      </c>
      <c r="D37" s="32"/>
      <c r="E37" s="124" t="s">
        <v>30</v>
      </c>
      <c r="F37" s="124"/>
      <c r="G37" s="124"/>
      <c r="H37" s="54">
        <v>1</v>
      </c>
      <c r="I37" s="101"/>
    </row>
    <row r="38" spans="1:9" ht="30" customHeight="1" x14ac:dyDescent="0.15">
      <c r="A38" s="123"/>
      <c r="B38" s="123"/>
      <c r="C38" s="123"/>
      <c r="D38" s="13"/>
      <c r="E38" s="124" t="s">
        <v>31</v>
      </c>
      <c r="F38" s="124"/>
      <c r="G38" s="124"/>
      <c r="H38" s="54">
        <v>0.5</v>
      </c>
      <c r="I38" s="102"/>
    </row>
    <row r="39" spans="1:9" ht="30" customHeight="1" x14ac:dyDescent="0.15">
      <c r="A39" s="123"/>
      <c r="B39" s="123"/>
      <c r="C39" s="123"/>
      <c r="D39" s="13"/>
      <c r="E39" s="124" t="s">
        <v>32</v>
      </c>
      <c r="F39" s="124"/>
      <c r="G39" s="124"/>
      <c r="H39" s="54">
        <v>0</v>
      </c>
      <c r="I39" s="102"/>
    </row>
    <row r="40" spans="1:9" ht="30" customHeight="1" x14ac:dyDescent="0.15">
      <c r="A40" s="112" t="s">
        <v>75</v>
      </c>
      <c r="B40" s="113"/>
      <c r="C40" s="87" t="s">
        <v>76</v>
      </c>
      <c r="D40" s="32"/>
      <c r="E40" s="124" t="s">
        <v>77</v>
      </c>
      <c r="F40" s="124"/>
      <c r="G40" s="142"/>
      <c r="H40" s="56">
        <v>1</v>
      </c>
      <c r="I40" s="71"/>
    </row>
    <row r="41" spans="1:9" ht="30" customHeight="1" x14ac:dyDescent="0.15">
      <c r="A41" s="166"/>
      <c r="B41" s="167"/>
      <c r="C41" s="89"/>
      <c r="D41" s="32"/>
      <c r="E41" s="77" t="s">
        <v>78</v>
      </c>
      <c r="F41" s="77"/>
      <c r="G41" s="77"/>
      <c r="H41" s="56">
        <v>0</v>
      </c>
      <c r="I41" s="72"/>
    </row>
    <row r="42" spans="1:9" ht="20.100000000000001" customHeight="1" x14ac:dyDescent="0.15">
      <c r="A42" s="15" t="s">
        <v>16</v>
      </c>
      <c r="B42" s="33"/>
      <c r="C42" s="34"/>
      <c r="D42" s="34"/>
      <c r="E42" s="110" t="s">
        <v>17</v>
      </c>
      <c r="F42" s="110"/>
      <c r="G42" s="111"/>
      <c r="H42" s="68">
        <f>SUM(H20,H24,H37,H40)</f>
        <v>6</v>
      </c>
      <c r="I42" s="18"/>
    </row>
    <row r="43" spans="1:9" ht="20.100000000000001" customHeight="1" x14ac:dyDescent="0.15">
      <c r="A43" s="20" t="s">
        <v>18</v>
      </c>
      <c r="B43" s="35"/>
      <c r="C43" s="36"/>
      <c r="D43" s="36"/>
      <c r="E43" s="18"/>
      <c r="F43" s="18"/>
      <c r="G43" s="18"/>
      <c r="H43" s="78"/>
      <c r="I43" s="18"/>
    </row>
    <row r="44" spans="1:9" ht="20.100000000000001" customHeight="1" x14ac:dyDescent="0.15">
      <c r="A44" s="20" t="s">
        <v>57</v>
      </c>
      <c r="B44" s="35"/>
      <c r="C44" s="36"/>
      <c r="D44" s="36"/>
      <c r="E44" s="18"/>
      <c r="F44" s="18"/>
      <c r="G44" s="18"/>
      <c r="H44" s="18"/>
      <c r="I44" s="18"/>
    </row>
    <row r="45" spans="1:9" ht="25.5" customHeight="1" x14ac:dyDescent="0.25">
      <c r="A45" s="37" t="s">
        <v>33</v>
      </c>
      <c r="B45" s="9"/>
      <c r="C45" s="23"/>
      <c r="D45" s="23"/>
      <c r="E45" s="9"/>
      <c r="F45" s="9"/>
      <c r="G45" s="38"/>
      <c r="H45" s="38"/>
      <c r="I45" s="38"/>
    </row>
    <row r="46" spans="1:9" ht="31.5" customHeight="1" x14ac:dyDescent="0.15">
      <c r="A46" s="182" t="s">
        <v>34</v>
      </c>
      <c r="B46" s="182"/>
      <c r="C46" s="182"/>
      <c r="D46" s="39"/>
      <c r="E46" s="183"/>
      <c r="F46" s="184"/>
      <c r="G46" s="40" t="s">
        <v>35</v>
      </c>
      <c r="H46" s="41"/>
      <c r="I46" s="38"/>
    </row>
    <row r="47" spans="1:9" ht="23.25" customHeight="1" x14ac:dyDescent="0.15">
      <c r="A47" s="85" t="s">
        <v>1</v>
      </c>
      <c r="B47" s="85"/>
      <c r="C47" s="27" t="s">
        <v>2</v>
      </c>
      <c r="D47" s="28"/>
      <c r="E47" s="86" t="s">
        <v>3</v>
      </c>
      <c r="F47" s="86"/>
      <c r="G47" s="86"/>
      <c r="H47" s="11" t="s">
        <v>4</v>
      </c>
      <c r="I47" s="12" t="s">
        <v>5</v>
      </c>
    </row>
    <row r="48" spans="1:9" ht="19.5" customHeight="1" x14ac:dyDescent="0.15">
      <c r="A48" s="114" t="s">
        <v>20</v>
      </c>
      <c r="B48" s="115"/>
      <c r="C48" s="116" t="s">
        <v>118</v>
      </c>
      <c r="D48" s="146"/>
      <c r="E48" s="99" t="s">
        <v>53</v>
      </c>
      <c r="F48" s="99"/>
      <c r="G48" s="100"/>
      <c r="H48" s="143">
        <v>2</v>
      </c>
      <c r="I48" s="145" t="s">
        <v>52</v>
      </c>
    </row>
    <row r="49" spans="1:9" ht="19.5" customHeight="1" x14ac:dyDescent="0.15">
      <c r="A49" s="114"/>
      <c r="B49" s="115"/>
      <c r="C49" s="88"/>
      <c r="D49" s="147"/>
      <c r="E49" s="99"/>
      <c r="F49" s="99"/>
      <c r="G49" s="100"/>
      <c r="H49" s="144"/>
      <c r="I49" s="96"/>
    </row>
    <row r="50" spans="1:9" ht="19.5" customHeight="1" x14ac:dyDescent="0.15">
      <c r="A50" s="114"/>
      <c r="B50" s="115"/>
      <c r="C50" s="88"/>
      <c r="D50" s="146"/>
      <c r="E50" s="148" t="s">
        <v>54</v>
      </c>
      <c r="F50" s="148"/>
      <c r="G50" s="105"/>
      <c r="H50" s="150">
        <v>1</v>
      </c>
      <c r="I50" s="96"/>
    </row>
    <row r="51" spans="1:9" ht="19.5" customHeight="1" x14ac:dyDescent="0.15">
      <c r="A51" s="114"/>
      <c r="B51" s="115"/>
      <c r="C51" s="88"/>
      <c r="D51" s="147"/>
      <c r="E51" s="149"/>
      <c r="F51" s="149"/>
      <c r="G51" s="109"/>
      <c r="H51" s="151"/>
      <c r="I51" s="96"/>
    </row>
    <row r="52" spans="1:9" ht="19.5" customHeight="1" x14ac:dyDescent="0.15">
      <c r="A52" s="114"/>
      <c r="B52" s="115"/>
      <c r="C52" s="88"/>
      <c r="D52" s="152"/>
      <c r="E52" s="148" t="s">
        <v>55</v>
      </c>
      <c r="F52" s="148"/>
      <c r="G52" s="105"/>
      <c r="H52" s="150">
        <v>0.5</v>
      </c>
      <c r="I52" s="96"/>
    </row>
    <row r="53" spans="1:9" ht="19.5" customHeight="1" x14ac:dyDescent="0.15">
      <c r="A53" s="114"/>
      <c r="B53" s="115"/>
      <c r="C53" s="88"/>
      <c r="D53" s="147"/>
      <c r="E53" s="149"/>
      <c r="F53" s="149"/>
      <c r="G53" s="109"/>
      <c r="H53" s="151"/>
      <c r="I53" s="96"/>
    </row>
    <row r="54" spans="1:9" ht="19.5" customHeight="1" x14ac:dyDescent="0.15">
      <c r="A54" s="114"/>
      <c r="B54" s="115"/>
      <c r="C54" s="88"/>
      <c r="D54" s="152"/>
      <c r="E54" s="148" t="s">
        <v>56</v>
      </c>
      <c r="F54" s="148"/>
      <c r="G54" s="105"/>
      <c r="H54" s="150">
        <v>0</v>
      </c>
      <c r="I54" s="96"/>
    </row>
    <row r="55" spans="1:9" ht="19.5" customHeight="1" x14ac:dyDescent="0.15">
      <c r="A55" s="114"/>
      <c r="B55" s="115"/>
      <c r="C55" s="88"/>
      <c r="D55" s="147"/>
      <c r="E55" s="149"/>
      <c r="F55" s="149"/>
      <c r="G55" s="109"/>
      <c r="H55" s="151"/>
      <c r="I55" s="96"/>
    </row>
    <row r="56" spans="1:9" ht="19.5" customHeight="1" x14ac:dyDescent="0.15">
      <c r="A56" s="114"/>
      <c r="B56" s="115"/>
      <c r="C56" s="88"/>
      <c r="D56" s="146"/>
      <c r="E56" s="153" t="s">
        <v>50</v>
      </c>
      <c r="F56" s="153"/>
      <c r="G56" s="153"/>
      <c r="H56" s="154">
        <v>-2</v>
      </c>
      <c r="I56" s="96"/>
    </row>
    <row r="57" spans="1:9" ht="19.5" customHeight="1" x14ac:dyDescent="0.15">
      <c r="A57" s="166"/>
      <c r="B57" s="167"/>
      <c r="C57" s="89"/>
      <c r="D57" s="147"/>
      <c r="E57" s="153"/>
      <c r="F57" s="153"/>
      <c r="G57" s="153"/>
      <c r="H57" s="155"/>
      <c r="I57" s="97"/>
    </row>
    <row r="58" spans="1:9" ht="30.75" customHeight="1" x14ac:dyDescent="0.15">
      <c r="A58" s="123" t="s">
        <v>22</v>
      </c>
      <c r="B58" s="123"/>
      <c r="C58" s="178" t="s">
        <v>116</v>
      </c>
      <c r="D58" s="13"/>
      <c r="E58" s="124" t="s">
        <v>97</v>
      </c>
      <c r="F58" s="124"/>
      <c r="G58" s="142"/>
      <c r="H58" s="60">
        <v>1</v>
      </c>
      <c r="I58" s="101" t="s">
        <v>117</v>
      </c>
    </row>
    <row r="59" spans="1:9" ht="30.75" customHeight="1" x14ac:dyDescent="0.15">
      <c r="A59" s="123"/>
      <c r="B59" s="123"/>
      <c r="C59" s="179"/>
      <c r="D59" s="82"/>
      <c r="E59" s="149" t="s">
        <v>98</v>
      </c>
      <c r="F59" s="149"/>
      <c r="G59" s="109"/>
      <c r="H59" s="60">
        <v>0.5</v>
      </c>
      <c r="I59" s="102"/>
    </row>
    <row r="60" spans="1:9" ht="41.25" customHeight="1" x14ac:dyDescent="0.15">
      <c r="A60" s="123"/>
      <c r="B60" s="123"/>
      <c r="C60" s="179"/>
      <c r="D60" s="82"/>
      <c r="E60" s="130" t="s">
        <v>23</v>
      </c>
      <c r="F60" s="156"/>
      <c r="G60" s="157"/>
      <c r="H60" s="51"/>
      <c r="I60" s="102"/>
    </row>
    <row r="61" spans="1:9" ht="27.95" customHeight="1" x14ac:dyDescent="0.15">
      <c r="A61" s="123"/>
      <c r="B61" s="123"/>
      <c r="C61" s="179"/>
      <c r="D61" s="82"/>
      <c r="E61" s="133" t="s">
        <v>24</v>
      </c>
      <c r="F61" s="134"/>
      <c r="G61" s="135"/>
      <c r="H61" s="51"/>
      <c r="I61" s="102"/>
    </row>
    <row r="62" spans="1:9" ht="27.95" customHeight="1" x14ac:dyDescent="0.15">
      <c r="A62" s="123"/>
      <c r="B62" s="123"/>
      <c r="C62" s="179"/>
      <c r="D62" s="82"/>
      <c r="E62" s="133" t="s">
        <v>25</v>
      </c>
      <c r="F62" s="134"/>
      <c r="G62" s="135"/>
      <c r="H62" s="51"/>
      <c r="I62" s="102"/>
    </row>
    <row r="63" spans="1:9" ht="27.95" customHeight="1" x14ac:dyDescent="0.15">
      <c r="A63" s="123"/>
      <c r="B63" s="123"/>
      <c r="C63" s="179"/>
      <c r="D63" s="82"/>
      <c r="E63" s="133" t="s">
        <v>26</v>
      </c>
      <c r="F63" s="134"/>
      <c r="G63" s="135"/>
      <c r="H63" s="51"/>
      <c r="I63" s="102"/>
    </row>
    <row r="64" spans="1:9" ht="27.95" customHeight="1" x14ac:dyDescent="0.15">
      <c r="A64" s="123"/>
      <c r="B64" s="123"/>
      <c r="C64" s="179"/>
      <c r="D64" s="82"/>
      <c r="E64" s="158" t="s">
        <v>27</v>
      </c>
      <c r="F64" s="159"/>
      <c r="G64" s="160"/>
      <c r="H64" s="51"/>
      <c r="I64" s="102"/>
    </row>
    <row r="65" spans="1:12" ht="27.95" customHeight="1" x14ac:dyDescent="0.15">
      <c r="A65" s="123"/>
      <c r="B65" s="123"/>
      <c r="C65" s="179"/>
      <c r="D65" s="82"/>
      <c r="E65" s="127" t="s">
        <v>36</v>
      </c>
      <c r="F65" s="128"/>
      <c r="G65" s="129"/>
      <c r="H65" s="51"/>
      <c r="I65" s="102"/>
    </row>
    <row r="66" spans="1:12" ht="42.75" customHeight="1" x14ac:dyDescent="0.15">
      <c r="A66" s="123"/>
      <c r="B66" s="123"/>
      <c r="C66" s="180"/>
      <c r="D66" s="43"/>
      <c r="E66" s="161" t="s">
        <v>28</v>
      </c>
      <c r="F66" s="162"/>
      <c r="G66" s="163"/>
      <c r="H66" s="164"/>
      <c r="I66" s="102"/>
    </row>
    <row r="67" spans="1:12" ht="27.95" customHeight="1" x14ac:dyDescent="0.15">
      <c r="A67" s="123"/>
      <c r="B67" s="123"/>
      <c r="C67" s="180"/>
      <c r="D67" s="43"/>
      <c r="E67" s="133" t="s">
        <v>24</v>
      </c>
      <c r="F67" s="134"/>
      <c r="G67" s="135"/>
      <c r="H67" s="164"/>
      <c r="I67" s="102"/>
    </row>
    <row r="68" spans="1:12" ht="27.95" customHeight="1" x14ac:dyDescent="0.15">
      <c r="A68" s="123"/>
      <c r="B68" s="123"/>
      <c r="C68" s="180"/>
      <c r="D68" s="43"/>
      <c r="E68" s="133" t="s">
        <v>25</v>
      </c>
      <c r="F68" s="134"/>
      <c r="G68" s="135"/>
      <c r="H68" s="164"/>
      <c r="I68" s="102"/>
    </row>
    <row r="69" spans="1:12" ht="27.95" customHeight="1" x14ac:dyDescent="0.15">
      <c r="A69" s="123"/>
      <c r="B69" s="123"/>
      <c r="C69" s="180"/>
      <c r="D69" s="43"/>
      <c r="E69" s="133" t="s">
        <v>26</v>
      </c>
      <c r="F69" s="134"/>
      <c r="G69" s="135"/>
      <c r="H69" s="164"/>
      <c r="I69" s="102"/>
    </row>
    <row r="70" spans="1:12" ht="27.95" customHeight="1" x14ac:dyDescent="0.15">
      <c r="A70" s="123"/>
      <c r="B70" s="123"/>
      <c r="C70" s="180"/>
      <c r="D70" s="43"/>
      <c r="E70" s="158" t="s">
        <v>27</v>
      </c>
      <c r="F70" s="159"/>
      <c r="G70" s="160"/>
      <c r="H70" s="164"/>
      <c r="I70" s="102"/>
    </row>
    <row r="71" spans="1:12" ht="27.95" customHeight="1" x14ac:dyDescent="0.15">
      <c r="A71" s="123"/>
      <c r="B71" s="123"/>
      <c r="C71" s="180"/>
      <c r="D71" s="43"/>
      <c r="E71" s="127" t="s">
        <v>37</v>
      </c>
      <c r="F71" s="128"/>
      <c r="G71" s="129"/>
      <c r="H71" s="144"/>
      <c r="I71" s="102"/>
    </row>
    <row r="72" spans="1:12" ht="30.75" customHeight="1" x14ac:dyDescent="0.15">
      <c r="A72" s="123"/>
      <c r="B72" s="123"/>
      <c r="C72" s="181"/>
      <c r="D72" s="44"/>
      <c r="E72" s="125" t="s">
        <v>10</v>
      </c>
      <c r="F72" s="125"/>
      <c r="G72" s="126"/>
      <c r="H72" s="54">
        <v>0</v>
      </c>
      <c r="I72" s="103"/>
    </row>
    <row r="73" spans="1:12" ht="24.95" customHeight="1" x14ac:dyDescent="0.15">
      <c r="A73" s="112" t="s">
        <v>70</v>
      </c>
      <c r="B73" s="113"/>
      <c r="C73" s="87" t="s">
        <v>107</v>
      </c>
      <c r="D73" s="31"/>
      <c r="E73" s="99" t="s">
        <v>105</v>
      </c>
      <c r="F73" s="99"/>
      <c r="G73" s="99"/>
      <c r="H73" s="54">
        <v>1</v>
      </c>
      <c r="I73" s="101"/>
    </row>
    <row r="74" spans="1:12" ht="24.95" customHeight="1" x14ac:dyDescent="0.15">
      <c r="A74" s="114"/>
      <c r="B74" s="115"/>
      <c r="C74" s="88"/>
      <c r="D74" s="31"/>
      <c r="E74" s="99" t="s">
        <v>106</v>
      </c>
      <c r="F74" s="99"/>
      <c r="G74" s="99"/>
      <c r="H74" s="54">
        <v>0.5</v>
      </c>
      <c r="I74" s="102"/>
    </row>
    <row r="75" spans="1:12" ht="24.95" customHeight="1" x14ac:dyDescent="0.15">
      <c r="A75" s="166"/>
      <c r="B75" s="167"/>
      <c r="C75" s="89"/>
      <c r="D75" s="74"/>
      <c r="E75" s="165" t="s">
        <v>71</v>
      </c>
      <c r="F75" s="165"/>
      <c r="G75" s="165"/>
      <c r="H75" s="58">
        <v>0</v>
      </c>
      <c r="I75" s="103"/>
    </row>
    <row r="76" spans="1:12" ht="24.95" customHeight="1" x14ac:dyDescent="0.15">
      <c r="A76" s="112" t="s">
        <v>90</v>
      </c>
      <c r="B76" s="113"/>
      <c r="C76" s="87" t="s">
        <v>91</v>
      </c>
      <c r="D76" s="31"/>
      <c r="E76" s="99" t="s">
        <v>92</v>
      </c>
      <c r="F76" s="99"/>
      <c r="G76" s="99"/>
      <c r="H76" s="54">
        <v>1</v>
      </c>
      <c r="I76" s="101"/>
    </row>
    <row r="77" spans="1:12" ht="24.95" customHeight="1" x14ac:dyDescent="0.15">
      <c r="A77" s="114"/>
      <c r="B77" s="115"/>
      <c r="C77" s="88"/>
      <c r="D77" s="31"/>
      <c r="E77" s="99" t="s">
        <v>93</v>
      </c>
      <c r="F77" s="99"/>
      <c r="G77" s="99"/>
      <c r="H77" s="54">
        <v>0.5</v>
      </c>
      <c r="I77" s="102"/>
    </row>
    <row r="78" spans="1:12" ht="24.95" customHeight="1" x14ac:dyDescent="0.15">
      <c r="A78" s="166"/>
      <c r="B78" s="167"/>
      <c r="C78" s="89"/>
      <c r="D78" s="74"/>
      <c r="E78" s="165" t="s">
        <v>94</v>
      </c>
      <c r="F78" s="165"/>
      <c r="G78" s="165"/>
      <c r="H78" s="58">
        <v>0</v>
      </c>
      <c r="I78" s="103"/>
    </row>
    <row r="79" spans="1:12" ht="24.95" customHeight="1" x14ac:dyDescent="0.15">
      <c r="A79" s="112" t="s">
        <v>59</v>
      </c>
      <c r="B79" s="113"/>
      <c r="C79" s="87" t="s">
        <v>60</v>
      </c>
      <c r="D79" s="31"/>
      <c r="E79" s="99" t="s">
        <v>119</v>
      </c>
      <c r="F79" s="99"/>
      <c r="G79" s="99"/>
      <c r="H79" s="56">
        <v>2</v>
      </c>
      <c r="I79" s="101" t="s">
        <v>74</v>
      </c>
      <c r="J79" s="65"/>
      <c r="K79" s="67"/>
      <c r="L79" s="9"/>
    </row>
    <row r="80" spans="1:12" ht="24.95" customHeight="1" x14ac:dyDescent="0.15">
      <c r="A80" s="114"/>
      <c r="B80" s="115"/>
      <c r="C80" s="88"/>
      <c r="D80" s="31"/>
      <c r="E80" s="99" t="s">
        <v>120</v>
      </c>
      <c r="F80" s="99"/>
      <c r="G80" s="99"/>
      <c r="H80" s="56">
        <v>1</v>
      </c>
      <c r="I80" s="102"/>
      <c r="J80" s="65"/>
      <c r="K80" s="67"/>
      <c r="L80" s="9"/>
    </row>
    <row r="81" spans="1:12" ht="24.95" customHeight="1" x14ac:dyDescent="0.15">
      <c r="A81" s="166"/>
      <c r="B81" s="167"/>
      <c r="C81" s="89"/>
      <c r="D81" s="74"/>
      <c r="E81" s="165" t="s">
        <v>61</v>
      </c>
      <c r="F81" s="165"/>
      <c r="G81" s="165"/>
      <c r="H81" s="66">
        <v>0</v>
      </c>
      <c r="I81" s="103"/>
      <c r="J81" s="65"/>
      <c r="K81" s="67"/>
      <c r="L81" s="9"/>
    </row>
    <row r="82" spans="1:12" ht="16.5" customHeight="1" x14ac:dyDescent="0.15">
      <c r="A82" s="15" t="s">
        <v>16</v>
      </c>
      <c r="C82" s="42"/>
      <c r="D82" s="23"/>
      <c r="E82" s="110" t="s">
        <v>17</v>
      </c>
      <c r="F82" s="110"/>
      <c r="G82" s="111"/>
      <c r="H82" s="68">
        <f>SUM(H48,H58,H73,H79,H76)</f>
        <v>7</v>
      </c>
      <c r="I82" s="18"/>
      <c r="K82" s="9"/>
    </row>
    <row r="83" spans="1:12" ht="16.5" customHeight="1" x14ac:dyDescent="0.15">
      <c r="A83" s="20" t="s">
        <v>18</v>
      </c>
      <c r="C83" s="42"/>
      <c r="D83" s="23"/>
      <c r="E83" s="18"/>
      <c r="F83" s="18"/>
      <c r="G83" s="18"/>
      <c r="H83" s="78"/>
      <c r="I83" s="18"/>
    </row>
    <row r="84" spans="1:12" ht="16.5" customHeight="1" x14ac:dyDescent="0.15">
      <c r="A84" s="20" t="s">
        <v>57</v>
      </c>
      <c r="C84" s="42"/>
      <c r="D84" s="23"/>
      <c r="E84" s="18"/>
      <c r="F84" s="18"/>
      <c r="G84" s="18"/>
      <c r="H84" s="18"/>
      <c r="I84" s="18"/>
    </row>
    <row r="85" spans="1:12" ht="27.75" customHeight="1" x14ac:dyDescent="0.25">
      <c r="A85" s="24" t="s">
        <v>38</v>
      </c>
      <c r="B85" s="8"/>
      <c r="C85" s="25"/>
      <c r="D85" s="23"/>
      <c r="E85" s="9"/>
      <c r="F85" s="9"/>
      <c r="G85" s="30"/>
      <c r="H85" s="45"/>
      <c r="I85" s="30"/>
    </row>
    <row r="86" spans="1:12" ht="24" customHeight="1" x14ac:dyDescent="0.15">
      <c r="A86" s="170" t="s">
        <v>1</v>
      </c>
      <c r="B86" s="171"/>
      <c r="C86" s="27" t="s">
        <v>2</v>
      </c>
      <c r="D86" s="28"/>
      <c r="E86" s="86" t="s">
        <v>3</v>
      </c>
      <c r="F86" s="86"/>
      <c r="G86" s="86"/>
      <c r="H86" s="11" t="s">
        <v>4</v>
      </c>
      <c r="I86" s="12" t="s">
        <v>5</v>
      </c>
    </row>
    <row r="87" spans="1:12" ht="35.25" customHeight="1" x14ac:dyDescent="0.15">
      <c r="A87" s="112" t="s">
        <v>39</v>
      </c>
      <c r="B87" s="113"/>
      <c r="C87" s="87" t="s">
        <v>86</v>
      </c>
      <c r="D87" s="31"/>
      <c r="E87" s="124" t="s">
        <v>83</v>
      </c>
      <c r="F87" s="124"/>
      <c r="G87" s="142"/>
      <c r="H87" s="56">
        <v>2</v>
      </c>
      <c r="I87" s="145" t="s">
        <v>87</v>
      </c>
    </row>
    <row r="88" spans="1:12" ht="35.25" customHeight="1" x14ac:dyDescent="0.15">
      <c r="A88" s="114"/>
      <c r="B88" s="115"/>
      <c r="C88" s="88"/>
      <c r="D88" s="31"/>
      <c r="E88" s="124" t="s">
        <v>84</v>
      </c>
      <c r="F88" s="124"/>
      <c r="G88" s="142"/>
      <c r="H88" s="59">
        <v>1</v>
      </c>
      <c r="I88" s="96"/>
    </row>
    <row r="89" spans="1:12" ht="35.25" customHeight="1" x14ac:dyDescent="0.15">
      <c r="A89" s="114"/>
      <c r="B89" s="115"/>
      <c r="C89" s="88"/>
      <c r="D89" s="74"/>
      <c r="E89" s="153" t="s">
        <v>85</v>
      </c>
      <c r="F89" s="153"/>
      <c r="G89" s="172"/>
      <c r="H89" s="61">
        <v>0</v>
      </c>
      <c r="I89" s="96"/>
    </row>
    <row r="90" spans="1:12" ht="48" customHeight="1" x14ac:dyDescent="0.15">
      <c r="A90" s="112" t="s">
        <v>40</v>
      </c>
      <c r="B90" s="113"/>
      <c r="C90" s="87" t="s">
        <v>41</v>
      </c>
      <c r="D90" s="31"/>
      <c r="E90" s="173" t="s">
        <v>42</v>
      </c>
      <c r="F90" s="173"/>
      <c r="G90" s="173"/>
      <c r="H90" s="55">
        <v>2</v>
      </c>
      <c r="I90" s="101"/>
    </row>
    <row r="91" spans="1:12" ht="48" customHeight="1" x14ac:dyDescent="0.15">
      <c r="A91" s="114"/>
      <c r="B91" s="115"/>
      <c r="C91" s="88"/>
      <c r="D91" s="31"/>
      <c r="E91" s="124" t="s">
        <v>43</v>
      </c>
      <c r="F91" s="124"/>
      <c r="G91" s="124"/>
      <c r="H91" s="54">
        <v>1</v>
      </c>
      <c r="I91" s="102"/>
    </row>
    <row r="92" spans="1:12" ht="48" customHeight="1" x14ac:dyDescent="0.15">
      <c r="A92" s="166"/>
      <c r="B92" s="167"/>
      <c r="C92" s="89"/>
      <c r="D92" s="74"/>
      <c r="E92" s="124" t="s">
        <v>44</v>
      </c>
      <c r="F92" s="124"/>
      <c r="G92" s="124"/>
      <c r="H92" s="54">
        <v>0</v>
      </c>
      <c r="I92" s="103"/>
    </row>
    <row r="93" spans="1:12" ht="84.75" customHeight="1" x14ac:dyDescent="0.15">
      <c r="A93" s="112" t="s">
        <v>45</v>
      </c>
      <c r="B93" s="113"/>
      <c r="C93" s="87" t="s">
        <v>89</v>
      </c>
      <c r="D93" s="63"/>
      <c r="E93" s="168" t="s">
        <v>80</v>
      </c>
      <c r="F93" s="168"/>
      <c r="G93" s="169"/>
      <c r="H93" s="80">
        <v>1.5</v>
      </c>
      <c r="I93" s="101" t="s">
        <v>88</v>
      </c>
    </row>
    <row r="94" spans="1:12" ht="84.75" customHeight="1" x14ac:dyDescent="0.15">
      <c r="A94" s="114"/>
      <c r="B94" s="115"/>
      <c r="C94" s="88"/>
      <c r="D94" s="69"/>
      <c r="E94" s="168" t="s">
        <v>82</v>
      </c>
      <c r="F94" s="168"/>
      <c r="G94" s="169"/>
      <c r="H94" s="60">
        <v>1</v>
      </c>
      <c r="I94" s="102"/>
    </row>
    <row r="95" spans="1:12" ht="84.75" customHeight="1" x14ac:dyDescent="0.15">
      <c r="A95" s="166"/>
      <c r="B95" s="167"/>
      <c r="C95" s="89"/>
      <c r="D95" s="64"/>
      <c r="E95" s="125" t="s">
        <v>58</v>
      </c>
      <c r="F95" s="125"/>
      <c r="G95" s="125"/>
      <c r="H95" s="54">
        <v>0</v>
      </c>
      <c r="I95" s="103"/>
    </row>
    <row r="96" spans="1:12" ht="29.25" customHeight="1" x14ac:dyDescent="0.15">
      <c r="A96" s="112" t="s">
        <v>72</v>
      </c>
      <c r="B96" s="113"/>
      <c r="C96" s="87" t="s">
        <v>62</v>
      </c>
      <c r="D96" s="31"/>
      <c r="E96" s="173" t="s">
        <v>63</v>
      </c>
      <c r="F96" s="173"/>
      <c r="G96" s="173"/>
      <c r="H96" s="80">
        <v>1</v>
      </c>
      <c r="I96" s="193" t="s">
        <v>64</v>
      </c>
    </row>
    <row r="97" spans="1:9" ht="29.25" customHeight="1" x14ac:dyDescent="0.15">
      <c r="A97" s="166"/>
      <c r="B97" s="167"/>
      <c r="C97" s="89"/>
      <c r="D97" s="31"/>
      <c r="E97" s="124" t="s">
        <v>65</v>
      </c>
      <c r="F97" s="124"/>
      <c r="G97" s="124"/>
      <c r="H97" s="54">
        <v>0</v>
      </c>
      <c r="I97" s="194"/>
    </row>
    <row r="98" spans="1:9" ht="24.95" customHeight="1" x14ac:dyDescent="0.15">
      <c r="A98" s="112" t="s">
        <v>73</v>
      </c>
      <c r="B98" s="113"/>
      <c r="C98" s="87" t="s">
        <v>46</v>
      </c>
      <c r="D98" s="76"/>
      <c r="E98" s="195" t="s">
        <v>47</v>
      </c>
      <c r="F98" s="196" t="s">
        <v>79</v>
      </c>
      <c r="G98" s="197"/>
      <c r="H98" s="202">
        <v>1</v>
      </c>
      <c r="I98" s="185"/>
    </row>
    <row r="99" spans="1:9" ht="24.95" customHeight="1" x14ac:dyDescent="0.15">
      <c r="A99" s="114"/>
      <c r="B99" s="115"/>
      <c r="C99" s="88"/>
      <c r="D99" s="73"/>
      <c r="E99" s="195"/>
      <c r="F99" s="198"/>
      <c r="G99" s="199"/>
      <c r="H99" s="203"/>
      <c r="I99" s="186"/>
    </row>
    <row r="100" spans="1:9" ht="24.95" customHeight="1" x14ac:dyDescent="0.15">
      <c r="A100" s="114"/>
      <c r="B100" s="115"/>
      <c r="C100" s="88"/>
      <c r="D100" s="74"/>
      <c r="E100" s="195"/>
      <c r="F100" s="200"/>
      <c r="G100" s="201"/>
      <c r="H100" s="204"/>
      <c r="I100" s="186"/>
    </row>
    <row r="101" spans="1:9" ht="69.75" customHeight="1" x14ac:dyDescent="0.15">
      <c r="A101" s="114"/>
      <c r="B101" s="115"/>
      <c r="C101" s="88"/>
      <c r="D101" s="31"/>
      <c r="E101" s="75" t="s">
        <v>47</v>
      </c>
      <c r="F101" s="188" t="s">
        <v>81</v>
      </c>
      <c r="G101" s="189"/>
      <c r="H101" s="62">
        <v>0.5</v>
      </c>
      <c r="I101" s="186"/>
    </row>
    <row r="102" spans="1:9" ht="20.25" customHeight="1" x14ac:dyDescent="0.15">
      <c r="A102" s="114"/>
      <c r="B102" s="115"/>
      <c r="C102" s="89"/>
      <c r="D102" s="74"/>
      <c r="E102" s="47" t="s">
        <v>10</v>
      </c>
      <c r="F102" s="190"/>
      <c r="G102" s="191"/>
      <c r="H102" s="48">
        <v>0</v>
      </c>
      <c r="I102" s="187"/>
    </row>
    <row r="103" spans="1:9" ht="20.25" customHeight="1" x14ac:dyDescent="0.15">
      <c r="A103" s="114"/>
      <c r="B103" s="115"/>
      <c r="C103" s="87" t="s">
        <v>66</v>
      </c>
      <c r="D103" s="74"/>
      <c r="E103" s="173" t="s">
        <v>67</v>
      </c>
      <c r="F103" s="173"/>
      <c r="G103" s="192"/>
      <c r="H103" s="80">
        <v>0.5</v>
      </c>
      <c r="I103" s="101" t="s">
        <v>68</v>
      </c>
    </row>
    <row r="104" spans="1:9" ht="20.25" customHeight="1" x14ac:dyDescent="0.15">
      <c r="A104" s="166"/>
      <c r="B104" s="167"/>
      <c r="C104" s="89"/>
      <c r="D104" s="74"/>
      <c r="E104" s="124" t="s">
        <v>69</v>
      </c>
      <c r="F104" s="124"/>
      <c r="G104" s="142"/>
      <c r="H104" s="54">
        <v>0</v>
      </c>
      <c r="I104" s="103"/>
    </row>
    <row r="105" spans="1:9" ht="18" customHeight="1" x14ac:dyDescent="0.15">
      <c r="A105" s="15" t="s">
        <v>16</v>
      </c>
      <c r="B105" s="35"/>
      <c r="C105" s="49"/>
      <c r="D105" s="49"/>
      <c r="E105" s="110" t="s">
        <v>17</v>
      </c>
      <c r="F105" s="110"/>
      <c r="G105" s="111"/>
      <c r="H105" s="70">
        <f>SUM(H87,H96,H90,H93,H98,H103)</f>
        <v>8</v>
      </c>
      <c r="I105" s="18"/>
    </row>
    <row r="106" spans="1:9" ht="18" customHeight="1" x14ac:dyDescent="0.15">
      <c r="A106" s="20" t="s">
        <v>18</v>
      </c>
      <c r="G106" s="50" t="s">
        <v>48</v>
      </c>
      <c r="H106" s="70">
        <f>SUM(H15,H42,H82,H105)</f>
        <v>31</v>
      </c>
      <c r="I106" s="46"/>
    </row>
    <row r="107" spans="1:9" ht="18.75" customHeight="1" x14ac:dyDescent="0.15">
      <c r="A107" s="20" t="s">
        <v>57</v>
      </c>
    </row>
    <row r="108" spans="1:9" ht="13.5" customHeight="1" x14ac:dyDescent="0.15"/>
    <row r="112" spans="1:9" ht="14.25" customHeight="1" x14ac:dyDescent="0.15"/>
    <row r="113" ht="13.5" customHeight="1" x14ac:dyDescent="0.15"/>
  </sheetData>
  <mergeCells count="155">
    <mergeCell ref="I98:I102"/>
    <mergeCell ref="F101:G101"/>
    <mergeCell ref="F102:G102"/>
    <mergeCell ref="C103:C104"/>
    <mergeCell ref="E103:G103"/>
    <mergeCell ref="I103:I104"/>
    <mergeCell ref="E104:G104"/>
    <mergeCell ref="A96:B97"/>
    <mergeCell ref="C96:C97"/>
    <mergeCell ref="E96:G96"/>
    <mergeCell ref="I96:I97"/>
    <mergeCell ref="E97:G97"/>
    <mergeCell ref="A98:B104"/>
    <mergeCell ref="C98:C102"/>
    <mergeCell ref="E98:E100"/>
    <mergeCell ref="F98:G100"/>
    <mergeCell ref="H98:H100"/>
    <mergeCell ref="E105:G105"/>
    <mergeCell ref="A10:B12"/>
    <mergeCell ref="A13:B14"/>
    <mergeCell ref="C10:C12"/>
    <mergeCell ref="C13:C14"/>
    <mergeCell ref="A76:B78"/>
    <mergeCell ref="C76:C78"/>
    <mergeCell ref="E76:G76"/>
    <mergeCell ref="A90:B92"/>
    <mergeCell ref="A93:B95"/>
    <mergeCell ref="C93:C95"/>
    <mergeCell ref="E93:G93"/>
    <mergeCell ref="A58:B72"/>
    <mergeCell ref="C58:C72"/>
    <mergeCell ref="A48:B57"/>
    <mergeCell ref="C48:C57"/>
    <mergeCell ref="A40:B41"/>
    <mergeCell ref="C40:C41"/>
    <mergeCell ref="E40:G40"/>
    <mergeCell ref="E42:G42"/>
    <mergeCell ref="A46:C46"/>
    <mergeCell ref="E46:F46"/>
    <mergeCell ref="A37:B39"/>
    <mergeCell ref="C37:C39"/>
    <mergeCell ref="I93:I95"/>
    <mergeCell ref="E94:G94"/>
    <mergeCell ref="E95:G95"/>
    <mergeCell ref="E82:G82"/>
    <mergeCell ref="A86:B86"/>
    <mergeCell ref="E86:G86"/>
    <mergeCell ref="A87:B89"/>
    <mergeCell ref="C87:C89"/>
    <mergeCell ref="E87:G87"/>
    <mergeCell ref="I87:I89"/>
    <mergeCell ref="E88:G88"/>
    <mergeCell ref="E89:G89"/>
    <mergeCell ref="C90:C92"/>
    <mergeCell ref="E90:G90"/>
    <mergeCell ref="I90:I92"/>
    <mergeCell ref="E91:G91"/>
    <mergeCell ref="E92:G92"/>
    <mergeCell ref="I73:I75"/>
    <mergeCell ref="E74:G74"/>
    <mergeCell ref="E75:G75"/>
    <mergeCell ref="A79:B81"/>
    <mergeCell ref="C79:C81"/>
    <mergeCell ref="E79:G79"/>
    <mergeCell ref="I79:I81"/>
    <mergeCell ref="E80:G80"/>
    <mergeCell ref="E81:G81"/>
    <mergeCell ref="E77:G77"/>
    <mergeCell ref="E78:G78"/>
    <mergeCell ref="A73:B75"/>
    <mergeCell ref="C73:C75"/>
    <mergeCell ref="E73:G73"/>
    <mergeCell ref="I76:I78"/>
    <mergeCell ref="I58:I72"/>
    <mergeCell ref="E59:G59"/>
    <mergeCell ref="E60:G60"/>
    <mergeCell ref="E61:G61"/>
    <mergeCell ref="E62:G62"/>
    <mergeCell ref="E63:G63"/>
    <mergeCell ref="E64:G64"/>
    <mergeCell ref="E65:G65"/>
    <mergeCell ref="E66:G66"/>
    <mergeCell ref="H66:H71"/>
    <mergeCell ref="E58:G58"/>
    <mergeCell ref="E67:G67"/>
    <mergeCell ref="E68:G68"/>
    <mergeCell ref="E69:G69"/>
    <mergeCell ref="E70:G70"/>
    <mergeCell ref="E71:G71"/>
    <mergeCell ref="E72:G72"/>
    <mergeCell ref="H48:H49"/>
    <mergeCell ref="I48:I57"/>
    <mergeCell ref="D50:D51"/>
    <mergeCell ref="E50:G51"/>
    <mergeCell ref="H50:H51"/>
    <mergeCell ref="D52:D53"/>
    <mergeCell ref="E52:G53"/>
    <mergeCell ref="H52:H53"/>
    <mergeCell ref="D54:D55"/>
    <mergeCell ref="E54:G55"/>
    <mergeCell ref="H54:H55"/>
    <mergeCell ref="D56:D57"/>
    <mergeCell ref="E56:G57"/>
    <mergeCell ref="H56:H57"/>
    <mergeCell ref="D48:D49"/>
    <mergeCell ref="E48:G49"/>
    <mergeCell ref="E37:G37"/>
    <mergeCell ref="I37:I39"/>
    <mergeCell ref="E38:G38"/>
    <mergeCell ref="E39:G39"/>
    <mergeCell ref="E36:G36"/>
    <mergeCell ref="A47:B47"/>
    <mergeCell ref="E47:G47"/>
    <mergeCell ref="E30:G30"/>
    <mergeCell ref="E31:G31"/>
    <mergeCell ref="E32:G32"/>
    <mergeCell ref="E33:G33"/>
    <mergeCell ref="E34:G34"/>
    <mergeCell ref="E35:G35"/>
    <mergeCell ref="A24:B36"/>
    <mergeCell ref="C24:C36"/>
    <mergeCell ref="E24:G24"/>
    <mergeCell ref="I24:I36"/>
    <mergeCell ref="E25:G25"/>
    <mergeCell ref="E26:G26"/>
    <mergeCell ref="E27:G27"/>
    <mergeCell ref="E28:G28"/>
    <mergeCell ref="E29:G29"/>
    <mergeCell ref="I20:I23"/>
    <mergeCell ref="I7:I9"/>
    <mergeCell ref="A7:B9"/>
    <mergeCell ref="E15:G15"/>
    <mergeCell ref="A19:B19"/>
    <mergeCell ref="E19:G19"/>
    <mergeCell ref="A20:B23"/>
    <mergeCell ref="C20:C23"/>
    <mergeCell ref="F20:G23"/>
    <mergeCell ref="C7:C9"/>
    <mergeCell ref="E7:G7"/>
    <mergeCell ref="E8:G8"/>
    <mergeCell ref="E9:G9"/>
    <mergeCell ref="A3:B3"/>
    <mergeCell ref="E3:G3"/>
    <mergeCell ref="C4:C6"/>
    <mergeCell ref="E4:G4"/>
    <mergeCell ref="E5:G5"/>
    <mergeCell ref="E6:G6"/>
    <mergeCell ref="A4:B6"/>
    <mergeCell ref="I4:I6"/>
    <mergeCell ref="I10:I14"/>
    <mergeCell ref="E10:G10"/>
    <mergeCell ref="E11:G11"/>
    <mergeCell ref="E12:G12"/>
    <mergeCell ref="E13:G13"/>
    <mergeCell ref="E14:G14"/>
  </mergeCells>
  <phoneticPr fontId="5"/>
  <printOptions horizontalCentered="1"/>
  <pageMargins left="0.27559055118110237" right="0.27559055118110237" top="0.55118110236220474" bottom="0.15748031496062992" header="0.11811023622047245" footer="0.11811023622047245"/>
  <pageSetup paperSize="9" scale="53" orientation="landscape" r:id="rId1"/>
  <headerFooter>
    <oddFooter xml:space="preserve">&amp;C&amp;26 </oddFooter>
  </headerFooter>
  <rowBreaks count="3" manualBreakCount="3">
    <brk id="17" max="8" man="1"/>
    <brk id="44" max="8" man="1"/>
    <brk id="84"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xdr:col>
                    <xdr:colOff>0</xdr:colOff>
                    <xdr:row>3</xdr:row>
                    <xdr:rowOff>209550</xdr:rowOff>
                  </from>
                  <to>
                    <xdr:col>4</xdr:col>
                    <xdr:colOff>66675</xdr:colOff>
                    <xdr:row>3</xdr:row>
                    <xdr:rowOff>504825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xdr:col>
                    <xdr:colOff>0</xdr:colOff>
                    <xdr:row>4</xdr:row>
                    <xdr:rowOff>142875</xdr:rowOff>
                  </from>
                  <to>
                    <xdr:col>4</xdr:col>
                    <xdr:colOff>57150</xdr:colOff>
                    <xdr:row>4</xdr:row>
                    <xdr:rowOff>409575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0</xdr:colOff>
                    <xdr:row>5</xdr:row>
                    <xdr:rowOff>219075</xdr:rowOff>
                  </from>
                  <to>
                    <xdr:col>4</xdr:col>
                    <xdr:colOff>57150</xdr:colOff>
                    <xdr:row>5</xdr:row>
                    <xdr:rowOff>476250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xdr:col>
                    <xdr:colOff>0</xdr:colOff>
                    <xdr:row>6</xdr:row>
                    <xdr:rowOff>85725</xdr:rowOff>
                  </from>
                  <to>
                    <xdr:col>4</xdr:col>
                    <xdr:colOff>57150</xdr:colOff>
                    <xdr:row>6</xdr:row>
                    <xdr:rowOff>342900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3</xdr:col>
                    <xdr:colOff>0</xdr:colOff>
                    <xdr:row>8</xdr:row>
                    <xdr:rowOff>85725</xdr:rowOff>
                  </from>
                  <to>
                    <xdr:col>4</xdr:col>
                    <xdr:colOff>57150</xdr:colOff>
                    <xdr:row>8</xdr:row>
                    <xdr:rowOff>342900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3</xdr:col>
                    <xdr:colOff>0</xdr:colOff>
                    <xdr:row>7</xdr:row>
                    <xdr:rowOff>95250</xdr:rowOff>
                  </from>
                  <to>
                    <xdr:col>4</xdr:col>
                    <xdr:colOff>57150</xdr:colOff>
                    <xdr:row>7</xdr:row>
                    <xdr:rowOff>352425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3</xdr:col>
                    <xdr:colOff>0</xdr:colOff>
                    <xdr:row>19</xdr:row>
                    <xdr:rowOff>85725</xdr:rowOff>
                  </from>
                  <to>
                    <xdr:col>4</xdr:col>
                    <xdr:colOff>57150</xdr:colOff>
                    <xdr:row>19</xdr:row>
                    <xdr:rowOff>342900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3</xdr:col>
                    <xdr:colOff>0</xdr:colOff>
                    <xdr:row>20</xdr:row>
                    <xdr:rowOff>66675</xdr:rowOff>
                  </from>
                  <to>
                    <xdr:col>4</xdr:col>
                    <xdr:colOff>57150</xdr:colOff>
                    <xdr:row>20</xdr:row>
                    <xdr:rowOff>323850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3</xdr:col>
                    <xdr:colOff>0</xdr:colOff>
                    <xdr:row>22</xdr:row>
                    <xdr:rowOff>66675</xdr:rowOff>
                  </from>
                  <to>
                    <xdr:col>4</xdr:col>
                    <xdr:colOff>57150</xdr:colOff>
                    <xdr:row>22</xdr:row>
                    <xdr:rowOff>323850</xdr:rowOff>
                  </to>
                </anchor>
              </controlPr>
            </control>
          </mc:Choice>
        </mc:AlternateContent>
        <mc:AlternateContent xmlns:mc="http://schemas.openxmlformats.org/markup-compatibility/2006">
          <mc:Choice Requires="x14">
            <control shapeId="4111" r:id="rId13" name="Check Box 15">
              <controlPr defaultSize="0" autoFill="0" autoLine="0" autoPict="0">
                <anchor moveWithCells="1">
                  <from>
                    <xdr:col>3</xdr:col>
                    <xdr:colOff>0</xdr:colOff>
                    <xdr:row>47</xdr:row>
                    <xdr:rowOff>142875</xdr:rowOff>
                  </from>
                  <to>
                    <xdr:col>4</xdr:col>
                    <xdr:colOff>57150</xdr:colOff>
                    <xdr:row>48</xdr:row>
                    <xdr:rowOff>152400</xdr:rowOff>
                  </to>
                </anchor>
              </controlPr>
            </control>
          </mc:Choice>
        </mc:AlternateContent>
        <mc:AlternateContent xmlns:mc="http://schemas.openxmlformats.org/markup-compatibility/2006">
          <mc:Choice Requires="x14">
            <control shapeId="4112" r:id="rId14" name="Check Box 16">
              <controlPr defaultSize="0" autoFill="0" autoLine="0" autoPict="0">
                <anchor moveWithCells="1">
                  <from>
                    <xdr:col>3</xdr:col>
                    <xdr:colOff>0</xdr:colOff>
                    <xdr:row>49</xdr:row>
                    <xdr:rowOff>142875</xdr:rowOff>
                  </from>
                  <to>
                    <xdr:col>4</xdr:col>
                    <xdr:colOff>57150</xdr:colOff>
                    <xdr:row>50</xdr:row>
                    <xdr:rowOff>161925</xdr:rowOff>
                  </to>
                </anchor>
              </controlPr>
            </control>
          </mc:Choice>
        </mc:AlternateContent>
        <mc:AlternateContent xmlns:mc="http://schemas.openxmlformats.org/markup-compatibility/2006">
          <mc:Choice Requires="x14">
            <control shapeId="4113" r:id="rId15" name="Check Box 17">
              <controlPr defaultSize="0" autoFill="0" autoLine="0" autoPict="0">
                <anchor moveWithCells="1">
                  <from>
                    <xdr:col>3</xdr:col>
                    <xdr:colOff>0</xdr:colOff>
                    <xdr:row>51</xdr:row>
                    <xdr:rowOff>133350</xdr:rowOff>
                  </from>
                  <to>
                    <xdr:col>4</xdr:col>
                    <xdr:colOff>57150</xdr:colOff>
                    <xdr:row>52</xdr:row>
                    <xdr:rowOff>152400</xdr:rowOff>
                  </to>
                </anchor>
              </controlPr>
            </control>
          </mc:Choice>
        </mc:AlternateContent>
        <mc:AlternateContent xmlns:mc="http://schemas.openxmlformats.org/markup-compatibility/2006">
          <mc:Choice Requires="x14">
            <control shapeId="4114" r:id="rId16" name="Check Box 18">
              <controlPr defaultSize="0" autoFill="0" autoLine="0" autoPict="0">
                <anchor moveWithCells="1">
                  <from>
                    <xdr:col>3</xdr:col>
                    <xdr:colOff>0</xdr:colOff>
                    <xdr:row>55</xdr:row>
                    <xdr:rowOff>133350</xdr:rowOff>
                  </from>
                  <to>
                    <xdr:col>4</xdr:col>
                    <xdr:colOff>57150</xdr:colOff>
                    <xdr:row>56</xdr:row>
                    <xdr:rowOff>152400</xdr:rowOff>
                  </to>
                </anchor>
              </controlPr>
            </control>
          </mc:Choice>
        </mc:AlternateContent>
        <mc:AlternateContent xmlns:mc="http://schemas.openxmlformats.org/markup-compatibility/2006">
          <mc:Choice Requires="x14">
            <control shapeId="4115" r:id="rId17" name="Check Box 19">
              <controlPr defaultSize="0" autoFill="0" autoLine="0" autoPict="0">
                <anchor moveWithCells="1">
                  <from>
                    <xdr:col>3</xdr:col>
                    <xdr:colOff>0</xdr:colOff>
                    <xdr:row>57</xdr:row>
                    <xdr:rowOff>76200</xdr:rowOff>
                  </from>
                  <to>
                    <xdr:col>4</xdr:col>
                    <xdr:colOff>57150</xdr:colOff>
                    <xdr:row>57</xdr:row>
                    <xdr:rowOff>342900</xdr:rowOff>
                  </to>
                </anchor>
              </controlPr>
            </control>
          </mc:Choice>
        </mc:AlternateContent>
        <mc:AlternateContent xmlns:mc="http://schemas.openxmlformats.org/markup-compatibility/2006">
          <mc:Choice Requires="x14">
            <control shapeId="4116" r:id="rId18" name="Check Box 20">
              <controlPr defaultSize="0" autoFill="0" autoLine="0" autoPict="0">
                <anchor moveWithCells="1">
                  <from>
                    <xdr:col>3</xdr:col>
                    <xdr:colOff>0</xdr:colOff>
                    <xdr:row>71</xdr:row>
                    <xdr:rowOff>104775</xdr:rowOff>
                  </from>
                  <to>
                    <xdr:col>4</xdr:col>
                    <xdr:colOff>57150</xdr:colOff>
                    <xdr:row>71</xdr:row>
                    <xdr:rowOff>361950</xdr:rowOff>
                  </to>
                </anchor>
              </controlPr>
            </control>
          </mc:Choice>
        </mc:AlternateContent>
        <mc:AlternateContent xmlns:mc="http://schemas.openxmlformats.org/markup-compatibility/2006">
          <mc:Choice Requires="x14">
            <control shapeId="4117" r:id="rId19" name="Check Box 21">
              <controlPr defaultSize="0" autoFill="0" autoLine="0" autoPict="0">
                <anchor moveWithCells="1">
                  <from>
                    <xdr:col>3</xdr:col>
                    <xdr:colOff>0</xdr:colOff>
                    <xdr:row>87</xdr:row>
                    <xdr:rowOff>47625</xdr:rowOff>
                  </from>
                  <to>
                    <xdr:col>4</xdr:col>
                    <xdr:colOff>57150</xdr:colOff>
                    <xdr:row>87</xdr:row>
                    <xdr:rowOff>304800</xdr:rowOff>
                  </to>
                </anchor>
              </controlPr>
            </control>
          </mc:Choice>
        </mc:AlternateContent>
        <mc:AlternateContent xmlns:mc="http://schemas.openxmlformats.org/markup-compatibility/2006">
          <mc:Choice Requires="x14">
            <control shapeId="4118" r:id="rId20" name="Check Box 22">
              <controlPr defaultSize="0" autoFill="0" autoLine="0" autoPict="0">
                <anchor moveWithCells="1">
                  <from>
                    <xdr:col>3</xdr:col>
                    <xdr:colOff>0</xdr:colOff>
                    <xdr:row>88</xdr:row>
                    <xdr:rowOff>57150</xdr:rowOff>
                  </from>
                  <to>
                    <xdr:col>4</xdr:col>
                    <xdr:colOff>57150</xdr:colOff>
                    <xdr:row>88</xdr:row>
                    <xdr:rowOff>323850</xdr:rowOff>
                  </to>
                </anchor>
              </controlPr>
            </control>
          </mc:Choice>
        </mc:AlternateContent>
        <mc:AlternateContent xmlns:mc="http://schemas.openxmlformats.org/markup-compatibility/2006">
          <mc:Choice Requires="x14">
            <control shapeId="4119" r:id="rId21" name="Check Box 23">
              <controlPr defaultSize="0" autoFill="0" autoLine="0" autoPict="0">
                <anchor moveWithCells="1">
                  <from>
                    <xdr:col>3</xdr:col>
                    <xdr:colOff>0</xdr:colOff>
                    <xdr:row>90</xdr:row>
                    <xdr:rowOff>180975</xdr:rowOff>
                  </from>
                  <to>
                    <xdr:col>4</xdr:col>
                    <xdr:colOff>0</xdr:colOff>
                    <xdr:row>90</xdr:row>
                    <xdr:rowOff>457200</xdr:rowOff>
                  </to>
                </anchor>
              </controlPr>
            </control>
          </mc:Choice>
        </mc:AlternateContent>
        <mc:AlternateContent xmlns:mc="http://schemas.openxmlformats.org/markup-compatibility/2006">
          <mc:Choice Requires="x14">
            <control shapeId="4120" r:id="rId22" name="Check Box 24">
              <controlPr defaultSize="0" autoFill="0" autoLine="0" autoPict="0">
                <anchor moveWithCells="1">
                  <from>
                    <xdr:col>3</xdr:col>
                    <xdr:colOff>0</xdr:colOff>
                    <xdr:row>91</xdr:row>
                    <xdr:rowOff>190500</xdr:rowOff>
                  </from>
                  <to>
                    <xdr:col>4</xdr:col>
                    <xdr:colOff>57150</xdr:colOff>
                    <xdr:row>91</xdr:row>
                    <xdr:rowOff>447675</xdr:rowOff>
                  </to>
                </anchor>
              </controlPr>
            </control>
          </mc:Choice>
        </mc:AlternateContent>
        <mc:AlternateContent xmlns:mc="http://schemas.openxmlformats.org/markup-compatibility/2006">
          <mc:Choice Requires="x14">
            <control shapeId="4121" r:id="rId23" name="Check Box 25">
              <controlPr defaultSize="0" autoFill="0" autoLine="0" autoPict="0">
                <anchor moveWithCells="1">
                  <from>
                    <xdr:col>3</xdr:col>
                    <xdr:colOff>0</xdr:colOff>
                    <xdr:row>93</xdr:row>
                    <xdr:rowOff>419100</xdr:rowOff>
                  </from>
                  <to>
                    <xdr:col>4</xdr:col>
                    <xdr:colOff>57150</xdr:colOff>
                    <xdr:row>93</xdr:row>
                    <xdr:rowOff>685800</xdr:rowOff>
                  </to>
                </anchor>
              </controlPr>
            </control>
          </mc:Choice>
        </mc:AlternateContent>
        <mc:AlternateContent xmlns:mc="http://schemas.openxmlformats.org/markup-compatibility/2006">
          <mc:Choice Requires="x14">
            <control shapeId="4122" r:id="rId24" name="Check Box 26">
              <controlPr defaultSize="0" autoFill="0" autoLine="0" autoPict="0">
                <anchor moveWithCells="1">
                  <from>
                    <xdr:col>3</xdr:col>
                    <xdr:colOff>0</xdr:colOff>
                    <xdr:row>94</xdr:row>
                    <xdr:rowOff>409575</xdr:rowOff>
                  </from>
                  <to>
                    <xdr:col>4</xdr:col>
                    <xdr:colOff>57150</xdr:colOff>
                    <xdr:row>94</xdr:row>
                    <xdr:rowOff>676275</xdr:rowOff>
                  </to>
                </anchor>
              </controlPr>
            </control>
          </mc:Choice>
        </mc:AlternateContent>
        <mc:AlternateContent xmlns:mc="http://schemas.openxmlformats.org/markup-compatibility/2006">
          <mc:Choice Requires="x14">
            <control shapeId="4123" r:id="rId25" name="Check Box 27">
              <controlPr defaultSize="0" autoFill="0" autoLine="0" autoPict="0">
                <anchor moveWithCells="1">
                  <from>
                    <xdr:col>3</xdr:col>
                    <xdr:colOff>0</xdr:colOff>
                    <xdr:row>97</xdr:row>
                    <xdr:rowOff>161925</xdr:rowOff>
                  </from>
                  <to>
                    <xdr:col>4</xdr:col>
                    <xdr:colOff>57150</xdr:colOff>
                    <xdr:row>98</xdr:row>
                    <xdr:rowOff>114300</xdr:rowOff>
                  </to>
                </anchor>
              </controlPr>
            </control>
          </mc:Choice>
        </mc:AlternateContent>
        <mc:AlternateContent xmlns:mc="http://schemas.openxmlformats.org/markup-compatibility/2006">
          <mc:Choice Requires="x14">
            <control shapeId="4124" r:id="rId26" name="Check Box 28">
              <controlPr defaultSize="0" autoFill="0" autoLine="0" autoPict="0">
                <anchor moveWithCells="1">
                  <from>
                    <xdr:col>3</xdr:col>
                    <xdr:colOff>0</xdr:colOff>
                    <xdr:row>100</xdr:row>
                    <xdr:rowOff>133350</xdr:rowOff>
                  </from>
                  <to>
                    <xdr:col>4</xdr:col>
                    <xdr:colOff>57150</xdr:colOff>
                    <xdr:row>101</xdr:row>
                    <xdr:rowOff>0</xdr:rowOff>
                  </to>
                </anchor>
              </controlPr>
            </control>
          </mc:Choice>
        </mc:AlternateContent>
        <mc:AlternateContent xmlns:mc="http://schemas.openxmlformats.org/markup-compatibility/2006">
          <mc:Choice Requires="x14">
            <control shapeId="4125" r:id="rId27" name="Check Box 29">
              <controlPr defaultSize="0" autoFill="0" autoLine="0" autoPict="0">
                <anchor moveWithCells="1">
                  <from>
                    <xdr:col>3</xdr:col>
                    <xdr:colOff>0</xdr:colOff>
                    <xdr:row>101</xdr:row>
                    <xdr:rowOff>9525</xdr:rowOff>
                  </from>
                  <to>
                    <xdr:col>4</xdr:col>
                    <xdr:colOff>57150</xdr:colOff>
                    <xdr:row>102</xdr:row>
                    <xdr:rowOff>9525</xdr:rowOff>
                  </to>
                </anchor>
              </controlPr>
            </control>
          </mc:Choice>
        </mc:AlternateContent>
        <mc:AlternateContent xmlns:mc="http://schemas.openxmlformats.org/markup-compatibility/2006">
          <mc:Choice Requires="x14">
            <control shapeId="4126" r:id="rId28" name="Check Box 30">
              <controlPr defaultSize="0" autoFill="0" autoLine="0" autoPict="0">
                <anchor moveWithCells="1">
                  <from>
                    <xdr:col>3</xdr:col>
                    <xdr:colOff>0</xdr:colOff>
                    <xdr:row>21</xdr:row>
                    <xdr:rowOff>66675</xdr:rowOff>
                  </from>
                  <to>
                    <xdr:col>4</xdr:col>
                    <xdr:colOff>57150</xdr:colOff>
                    <xdr:row>21</xdr:row>
                    <xdr:rowOff>323850</xdr:rowOff>
                  </to>
                </anchor>
              </controlPr>
            </control>
          </mc:Choice>
        </mc:AlternateContent>
        <mc:AlternateContent xmlns:mc="http://schemas.openxmlformats.org/markup-compatibility/2006">
          <mc:Choice Requires="x14">
            <control shapeId="4128" r:id="rId29" name="Check Box 32">
              <controlPr defaultSize="0" autoFill="0" autoLine="0" autoPict="0">
                <anchor moveWithCells="1">
                  <from>
                    <xdr:col>3</xdr:col>
                    <xdr:colOff>0</xdr:colOff>
                    <xdr:row>53</xdr:row>
                    <xdr:rowOff>123825</xdr:rowOff>
                  </from>
                  <to>
                    <xdr:col>4</xdr:col>
                    <xdr:colOff>57150</xdr:colOff>
                    <xdr:row>54</xdr:row>
                    <xdr:rowOff>152400</xdr:rowOff>
                  </to>
                </anchor>
              </controlPr>
            </control>
          </mc:Choice>
        </mc:AlternateContent>
        <mc:AlternateContent xmlns:mc="http://schemas.openxmlformats.org/markup-compatibility/2006">
          <mc:Choice Requires="x14">
            <control shapeId="4129" r:id="rId30" name="Check Box 33">
              <controlPr defaultSize="0" autoFill="0" autoLine="0" autoPict="0">
                <anchor moveWithCells="1">
                  <from>
                    <xdr:col>3</xdr:col>
                    <xdr:colOff>0</xdr:colOff>
                    <xdr:row>72</xdr:row>
                    <xdr:rowOff>47625</xdr:rowOff>
                  </from>
                  <to>
                    <xdr:col>4</xdr:col>
                    <xdr:colOff>57150</xdr:colOff>
                    <xdr:row>72</xdr:row>
                    <xdr:rowOff>304800</xdr:rowOff>
                  </to>
                </anchor>
              </controlPr>
            </control>
          </mc:Choice>
        </mc:AlternateContent>
        <mc:AlternateContent xmlns:mc="http://schemas.openxmlformats.org/markup-compatibility/2006">
          <mc:Choice Requires="x14">
            <control shapeId="4130" r:id="rId31" name="Check Box 34">
              <controlPr defaultSize="0" autoFill="0" autoLine="0" autoPict="0">
                <anchor moveWithCells="1">
                  <from>
                    <xdr:col>3</xdr:col>
                    <xdr:colOff>0</xdr:colOff>
                    <xdr:row>73</xdr:row>
                    <xdr:rowOff>38100</xdr:rowOff>
                  </from>
                  <to>
                    <xdr:col>4</xdr:col>
                    <xdr:colOff>57150</xdr:colOff>
                    <xdr:row>73</xdr:row>
                    <xdr:rowOff>304800</xdr:rowOff>
                  </to>
                </anchor>
              </controlPr>
            </control>
          </mc:Choice>
        </mc:AlternateContent>
        <mc:AlternateContent xmlns:mc="http://schemas.openxmlformats.org/markup-compatibility/2006">
          <mc:Choice Requires="x14">
            <control shapeId="4131" r:id="rId32" name="Check Box 35">
              <controlPr defaultSize="0" autoFill="0" autoLine="0" autoPict="0">
                <anchor moveWithCells="1">
                  <from>
                    <xdr:col>3</xdr:col>
                    <xdr:colOff>0</xdr:colOff>
                    <xdr:row>74</xdr:row>
                    <xdr:rowOff>47625</xdr:rowOff>
                  </from>
                  <to>
                    <xdr:col>4</xdr:col>
                    <xdr:colOff>57150</xdr:colOff>
                    <xdr:row>75</xdr:row>
                    <xdr:rowOff>0</xdr:rowOff>
                  </to>
                </anchor>
              </controlPr>
            </control>
          </mc:Choice>
        </mc:AlternateContent>
        <mc:AlternateContent xmlns:mc="http://schemas.openxmlformats.org/markup-compatibility/2006">
          <mc:Choice Requires="x14">
            <control shapeId="4132" r:id="rId33" name="Check Box 36">
              <controlPr defaultSize="0" autoFill="0" autoLine="0" autoPict="0">
                <anchor moveWithCells="1">
                  <from>
                    <xdr:col>3</xdr:col>
                    <xdr:colOff>0</xdr:colOff>
                    <xdr:row>58</xdr:row>
                    <xdr:rowOff>66675</xdr:rowOff>
                  </from>
                  <to>
                    <xdr:col>4</xdr:col>
                    <xdr:colOff>57150</xdr:colOff>
                    <xdr:row>58</xdr:row>
                    <xdr:rowOff>323850</xdr:rowOff>
                  </to>
                </anchor>
              </controlPr>
            </control>
          </mc:Choice>
        </mc:AlternateContent>
        <mc:AlternateContent xmlns:mc="http://schemas.openxmlformats.org/markup-compatibility/2006">
          <mc:Choice Requires="x14">
            <control shapeId="4133" r:id="rId34" name="Check Box 37">
              <controlPr defaultSize="0" autoFill="0" autoLine="0" autoPict="0">
                <anchor moveWithCells="1">
                  <from>
                    <xdr:col>3</xdr:col>
                    <xdr:colOff>0</xdr:colOff>
                    <xdr:row>86</xdr:row>
                    <xdr:rowOff>47625</xdr:rowOff>
                  </from>
                  <to>
                    <xdr:col>4</xdr:col>
                    <xdr:colOff>57150</xdr:colOff>
                    <xdr:row>86</xdr:row>
                    <xdr:rowOff>304800</xdr:rowOff>
                  </to>
                </anchor>
              </controlPr>
            </control>
          </mc:Choice>
        </mc:AlternateContent>
        <mc:AlternateContent xmlns:mc="http://schemas.openxmlformats.org/markup-compatibility/2006">
          <mc:Choice Requires="x14">
            <control shapeId="4134" r:id="rId35" name="Check Box 38">
              <controlPr defaultSize="0" autoFill="0" autoLine="0" autoPict="0">
                <anchor moveWithCells="1">
                  <from>
                    <xdr:col>3</xdr:col>
                    <xdr:colOff>0</xdr:colOff>
                    <xdr:row>78</xdr:row>
                    <xdr:rowOff>0</xdr:rowOff>
                  </from>
                  <to>
                    <xdr:col>4</xdr:col>
                    <xdr:colOff>57150</xdr:colOff>
                    <xdr:row>78</xdr:row>
                    <xdr:rowOff>266700</xdr:rowOff>
                  </to>
                </anchor>
              </controlPr>
            </control>
          </mc:Choice>
        </mc:AlternateContent>
        <mc:AlternateContent xmlns:mc="http://schemas.openxmlformats.org/markup-compatibility/2006">
          <mc:Choice Requires="x14">
            <control shapeId="4135" r:id="rId36" name="Check Box 39">
              <controlPr defaultSize="0" autoFill="0" autoLine="0" autoPict="0">
                <anchor moveWithCells="1">
                  <from>
                    <xdr:col>3</xdr:col>
                    <xdr:colOff>0</xdr:colOff>
                    <xdr:row>78</xdr:row>
                    <xdr:rowOff>0</xdr:rowOff>
                  </from>
                  <to>
                    <xdr:col>4</xdr:col>
                    <xdr:colOff>57150</xdr:colOff>
                    <xdr:row>78</xdr:row>
                    <xdr:rowOff>266700</xdr:rowOff>
                  </to>
                </anchor>
              </controlPr>
            </control>
          </mc:Choice>
        </mc:AlternateContent>
        <mc:AlternateContent xmlns:mc="http://schemas.openxmlformats.org/markup-compatibility/2006">
          <mc:Choice Requires="x14">
            <control shapeId="4136" r:id="rId37" name="Check Box 40">
              <controlPr defaultSize="0" autoFill="0" autoLine="0" autoPict="0">
                <anchor moveWithCells="1">
                  <from>
                    <xdr:col>3</xdr:col>
                    <xdr:colOff>0</xdr:colOff>
                    <xdr:row>78</xdr:row>
                    <xdr:rowOff>0</xdr:rowOff>
                  </from>
                  <to>
                    <xdr:col>4</xdr:col>
                    <xdr:colOff>57150</xdr:colOff>
                    <xdr:row>78</xdr:row>
                    <xdr:rowOff>257175</xdr:rowOff>
                  </to>
                </anchor>
              </controlPr>
            </control>
          </mc:Choice>
        </mc:AlternateContent>
        <mc:AlternateContent xmlns:mc="http://schemas.openxmlformats.org/markup-compatibility/2006">
          <mc:Choice Requires="x14">
            <control shapeId="4137" r:id="rId38" name="Check Box 41">
              <controlPr defaultSize="0" autoFill="0" autoLine="0" autoPict="0">
                <anchor moveWithCells="1">
                  <from>
                    <xdr:col>3</xdr:col>
                    <xdr:colOff>0</xdr:colOff>
                    <xdr:row>78</xdr:row>
                    <xdr:rowOff>0</xdr:rowOff>
                  </from>
                  <to>
                    <xdr:col>4</xdr:col>
                    <xdr:colOff>57150</xdr:colOff>
                    <xdr:row>78</xdr:row>
                    <xdr:rowOff>257175</xdr:rowOff>
                  </to>
                </anchor>
              </controlPr>
            </control>
          </mc:Choice>
        </mc:AlternateContent>
        <mc:AlternateContent xmlns:mc="http://schemas.openxmlformats.org/markup-compatibility/2006">
          <mc:Choice Requires="x14">
            <control shapeId="4138" r:id="rId39" name="Check Box 42">
              <controlPr defaultSize="0" autoFill="0" autoLine="0" autoPict="0">
                <anchor moveWithCells="1">
                  <from>
                    <xdr:col>3</xdr:col>
                    <xdr:colOff>0</xdr:colOff>
                    <xdr:row>79</xdr:row>
                    <xdr:rowOff>28575</xdr:rowOff>
                  </from>
                  <to>
                    <xdr:col>4</xdr:col>
                    <xdr:colOff>57150</xdr:colOff>
                    <xdr:row>79</xdr:row>
                    <xdr:rowOff>295275</xdr:rowOff>
                  </to>
                </anchor>
              </controlPr>
            </control>
          </mc:Choice>
        </mc:AlternateContent>
        <mc:AlternateContent xmlns:mc="http://schemas.openxmlformats.org/markup-compatibility/2006">
          <mc:Choice Requires="x14">
            <control shapeId="4139" r:id="rId40" name="Check Box 43">
              <controlPr defaultSize="0" autoFill="0" autoLine="0" autoPict="0">
                <anchor moveWithCells="1">
                  <from>
                    <xdr:col>3</xdr:col>
                    <xdr:colOff>0</xdr:colOff>
                    <xdr:row>79</xdr:row>
                    <xdr:rowOff>314325</xdr:rowOff>
                  </from>
                  <to>
                    <xdr:col>4</xdr:col>
                    <xdr:colOff>57150</xdr:colOff>
                    <xdr:row>80</xdr:row>
                    <xdr:rowOff>257175</xdr:rowOff>
                  </to>
                </anchor>
              </controlPr>
            </control>
          </mc:Choice>
        </mc:AlternateContent>
        <mc:AlternateContent xmlns:mc="http://schemas.openxmlformats.org/markup-compatibility/2006">
          <mc:Choice Requires="x14">
            <control shapeId="4140" r:id="rId41" name="Check Box 44">
              <controlPr defaultSize="0" autoFill="0" autoLine="0" autoPict="0">
                <anchor moveWithCells="1">
                  <from>
                    <xdr:col>3</xdr:col>
                    <xdr:colOff>0</xdr:colOff>
                    <xdr:row>95</xdr:row>
                    <xdr:rowOff>47625</xdr:rowOff>
                  </from>
                  <to>
                    <xdr:col>4</xdr:col>
                    <xdr:colOff>57150</xdr:colOff>
                    <xdr:row>95</xdr:row>
                    <xdr:rowOff>304800</xdr:rowOff>
                  </to>
                </anchor>
              </controlPr>
            </control>
          </mc:Choice>
        </mc:AlternateContent>
        <mc:AlternateContent xmlns:mc="http://schemas.openxmlformats.org/markup-compatibility/2006">
          <mc:Choice Requires="x14">
            <control shapeId="4141" r:id="rId42" name="Check Box 45">
              <controlPr defaultSize="0" autoFill="0" autoLine="0" autoPict="0">
                <anchor moveWithCells="1">
                  <from>
                    <xdr:col>3</xdr:col>
                    <xdr:colOff>0</xdr:colOff>
                    <xdr:row>96</xdr:row>
                    <xdr:rowOff>38100</xdr:rowOff>
                  </from>
                  <to>
                    <xdr:col>4</xdr:col>
                    <xdr:colOff>57150</xdr:colOff>
                    <xdr:row>96</xdr:row>
                    <xdr:rowOff>295275</xdr:rowOff>
                  </to>
                </anchor>
              </controlPr>
            </control>
          </mc:Choice>
        </mc:AlternateContent>
        <mc:AlternateContent xmlns:mc="http://schemas.openxmlformats.org/markup-compatibility/2006">
          <mc:Choice Requires="x14">
            <control shapeId="4142" r:id="rId43" name="Check Box 46">
              <controlPr defaultSize="0" autoFill="0" autoLine="0" autoPict="0">
                <anchor moveWithCells="1">
                  <from>
                    <xdr:col>3</xdr:col>
                    <xdr:colOff>0</xdr:colOff>
                    <xdr:row>102</xdr:row>
                    <xdr:rowOff>9525</xdr:rowOff>
                  </from>
                  <to>
                    <xdr:col>4</xdr:col>
                    <xdr:colOff>57150</xdr:colOff>
                    <xdr:row>103</xdr:row>
                    <xdr:rowOff>9525</xdr:rowOff>
                  </to>
                </anchor>
              </controlPr>
            </control>
          </mc:Choice>
        </mc:AlternateContent>
        <mc:AlternateContent xmlns:mc="http://schemas.openxmlformats.org/markup-compatibility/2006">
          <mc:Choice Requires="x14">
            <control shapeId="4143" r:id="rId44" name="Check Box 47">
              <controlPr defaultSize="0" autoFill="0" autoLine="0" autoPict="0">
                <anchor moveWithCells="1">
                  <from>
                    <xdr:col>3</xdr:col>
                    <xdr:colOff>0</xdr:colOff>
                    <xdr:row>103</xdr:row>
                    <xdr:rowOff>9525</xdr:rowOff>
                  </from>
                  <to>
                    <xdr:col>4</xdr:col>
                    <xdr:colOff>57150</xdr:colOff>
                    <xdr:row>104</xdr:row>
                    <xdr:rowOff>9525</xdr:rowOff>
                  </to>
                </anchor>
              </controlPr>
            </control>
          </mc:Choice>
        </mc:AlternateContent>
        <mc:AlternateContent xmlns:mc="http://schemas.openxmlformats.org/markup-compatibility/2006">
          <mc:Choice Requires="x14">
            <control shapeId="4144" r:id="rId45" name="Check Box 48">
              <controlPr defaultSize="0" autoFill="0" autoLine="0" autoPict="0">
                <anchor moveWithCells="1">
                  <from>
                    <xdr:col>3</xdr:col>
                    <xdr:colOff>0</xdr:colOff>
                    <xdr:row>72</xdr:row>
                    <xdr:rowOff>47625</xdr:rowOff>
                  </from>
                  <to>
                    <xdr:col>4</xdr:col>
                    <xdr:colOff>57150</xdr:colOff>
                    <xdr:row>72</xdr:row>
                    <xdr:rowOff>304800</xdr:rowOff>
                  </to>
                </anchor>
              </controlPr>
            </control>
          </mc:Choice>
        </mc:AlternateContent>
        <mc:AlternateContent xmlns:mc="http://schemas.openxmlformats.org/markup-compatibility/2006">
          <mc:Choice Requires="x14">
            <control shapeId="4145" r:id="rId46" name="Check Box 49">
              <controlPr defaultSize="0" autoFill="0" autoLine="0" autoPict="0">
                <anchor moveWithCells="1">
                  <from>
                    <xdr:col>3</xdr:col>
                    <xdr:colOff>0</xdr:colOff>
                    <xdr:row>73</xdr:row>
                    <xdr:rowOff>38100</xdr:rowOff>
                  </from>
                  <to>
                    <xdr:col>4</xdr:col>
                    <xdr:colOff>57150</xdr:colOff>
                    <xdr:row>73</xdr:row>
                    <xdr:rowOff>304800</xdr:rowOff>
                  </to>
                </anchor>
              </controlPr>
            </control>
          </mc:Choice>
        </mc:AlternateContent>
        <mc:AlternateContent xmlns:mc="http://schemas.openxmlformats.org/markup-compatibility/2006">
          <mc:Choice Requires="x14">
            <control shapeId="4146" r:id="rId47" name="Check Box 50">
              <controlPr defaultSize="0" autoFill="0" autoLine="0" autoPict="0">
                <anchor moveWithCells="1">
                  <from>
                    <xdr:col>3</xdr:col>
                    <xdr:colOff>0</xdr:colOff>
                    <xdr:row>74</xdr:row>
                    <xdr:rowOff>47625</xdr:rowOff>
                  </from>
                  <to>
                    <xdr:col>4</xdr:col>
                    <xdr:colOff>57150</xdr:colOff>
                    <xdr:row>75</xdr:row>
                    <xdr:rowOff>0</xdr:rowOff>
                  </to>
                </anchor>
              </controlPr>
            </control>
          </mc:Choice>
        </mc:AlternateContent>
        <mc:AlternateContent xmlns:mc="http://schemas.openxmlformats.org/markup-compatibility/2006">
          <mc:Choice Requires="x14">
            <control shapeId="4149" r:id="rId48" name="Check Box 53">
              <controlPr defaultSize="0" autoFill="0" autoLine="0" autoPict="0">
                <anchor moveWithCells="1">
                  <from>
                    <xdr:col>3</xdr:col>
                    <xdr:colOff>0</xdr:colOff>
                    <xdr:row>89</xdr:row>
                    <xdr:rowOff>171450</xdr:rowOff>
                  </from>
                  <to>
                    <xdr:col>4</xdr:col>
                    <xdr:colOff>0</xdr:colOff>
                    <xdr:row>89</xdr:row>
                    <xdr:rowOff>447675</xdr:rowOff>
                  </to>
                </anchor>
              </controlPr>
            </control>
          </mc:Choice>
        </mc:AlternateContent>
        <mc:AlternateContent xmlns:mc="http://schemas.openxmlformats.org/markup-compatibility/2006">
          <mc:Choice Requires="x14">
            <control shapeId="4150" r:id="rId49" name="Check Box 54">
              <controlPr defaultSize="0" autoFill="0" autoLine="0" autoPict="0">
                <anchor moveWithCells="1">
                  <from>
                    <xdr:col>3</xdr:col>
                    <xdr:colOff>0</xdr:colOff>
                    <xdr:row>92</xdr:row>
                    <xdr:rowOff>400050</xdr:rowOff>
                  </from>
                  <to>
                    <xdr:col>4</xdr:col>
                    <xdr:colOff>57150</xdr:colOff>
                    <xdr:row>92</xdr:row>
                    <xdr:rowOff>666750</xdr:rowOff>
                  </to>
                </anchor>
              </controlPr>
            </control>
          </mc:Choice>
        </mc:AlternateContent>
        <mc:AlternateContent xmlns:mc="http://schemas.openxmlformats.org/markup-compatibility/2006">
          <mc:Choice Requires="x14">
            <control shapeId="4162" r:id="rId50" name="Check Box 66">
              <controlPr defaultSize="0" autoFill="0" autoLine="0" autoPict="0">
                <anchor moveWithCells="1">
                  <from>
                    <xdr:col>3</xdr:col>
                    <xdr:colOff>0</xdr:colOff>
                    <xdr:row>35</xdr:row>
                    <xdr:rowOff>19050</xdr:rowOff>
                  </from>
                  <to>
                    <xdr:col>4</xdr:col>
                    <xdr:colOff>57150</xdr:colOff>
                    <xdr:row>35</xdr:row>
                    <xdr:rowOff>276225</xdr:rowOff>
                  </to>
                </anchor>
              </controlPr>
            </control>
          </mc:Choice>
        </mc:AlternateContent>
        <mc:AlternateContent xmlns:mc="http://schemas.openxmlformats.org/markup-compatibility/2006">
          <mc:Choice Requires="x14">
            <control shapeId="4163" r:id="rId51" name="Check Box 67">
              <controlPr defaultSize="0" autoFill="0" autoLine="0" autoPict="0">
                <anchor moveWithCells="1">
                  <from>
                    <xdr:col>3</xdr:col>
                    <xdr:colOff>0</xdr:colOff>
                    <xdr:row>24</xdr:row>
                    <xdr:rowOff>47625</xdr:rowOff>
                  </from>
                  <to>
                    <xdr:col>4</xdr:col>
                    <xdr:colOff>57150</xdr:colOff>
                    <xdr:row>24</xdr:row>
                    <xdr:rowOff>304800</xdr:rowOff>
                  </to>
                </anchor>
              </controlPr>
            </control>
          </mc:Choice>
        </mc:AlternateContent>
        <mc:AlternateContent xmlns:mc="http://schemas.openxmlformats.org/markup-compatibility/2006">
          <mc:Choice Requires="x14">
            <control shapeId="4165" r:id="rId52" name="Check Box 69">
              <controlPr defaultSize="0" autoFill="0" autoLine="0" autoPict="0">
                <anchor moveWithCells="1">
                  <from>
                    <xdr:col>3</xdr:col>
                    <xdr:colOff>0</xdr:colOff>
                    <xdr:row>37</xdr:row>
                    <xdr:rowOff>76200</xdr:rowOff>
                  </from>
                  <to>
                    <xdr:col>4</xdr:col>
                    <xdr:colOff>57150</xdr:colOff>
                    <xdr:row>37</xdr:row>
                    <xdr:rowOff>342900</xdr:rowOff>
                  </to>
                </anchor>
              </controlPr>
            </control>
          </mc:Choice>
        </mc:AlternateContent>
        <mc:AlternateContent xmlns:mc="http://schemas.openxmlformats.org/markup-compatibility/2006">
          <mc:Choice Requires="x14">
            <control shapeId="4166" r:id="rId53" name="Check Box 70">
              <controlPr defaultSize="0" autoFill="0" autoLine="0" autoPict="0">
                <anchor moveWithCells="1">
                  <from>
                    <xdr:col>3</xdr:col>
                    <xdr:colOff>0</xdr:colOff>
                    <xdr:row>38</xdr:row>
                    <xdr:rowOff>76200</xdr:rowOff>
                  </from>
                  <to>
                    <xdr:col>4</xdr:col>
                    <xdr:colOff>57150</xdr:colOff>
                    <xdr:row>38</xdr:row>
                    <xdr:rowOff>342900</xdr:rowOff>
                  </to>
                </anchor>
              </controlPr>
            </control>
          </mc:Choice>
        </mc:AlternateContent>
        <mc:AlternateContent xmlns:mc="http://schemas.openxmlformats.org/markup-compatibility/2006">
          <mc:Choice Requires="x14">
            <control shapeId="4168" r:id="rId54" name="Check Box 72">
              <controlPr defaultSize="0" autoFill="0" autoLine="0" autoPict="0">
                <anchor moveWithCells="1">
                  <from>
                    <xdr:col>3</xdr:col>
                    <xdr:colOff>0</xdr:colOff>
                    <xdr:row>75</xdr:row>
                    <xdr:rowOff>47625</xdr:rowOff>
                  </from>
                  <to>
                    <xdr:col>4</xdr:col>
                    <xdr:colOff>57150</xdr:colOff>
                    <xdr:row>75</xdr:row>
                    <xdr:rowOff>304800</xdr:rowOff>
                  </to>
                </anchor>
              </controlPr>
            </control>
          </mc:Choice>
        </mc:AlternateContent>
        <mc:AlternateContent xmlns:mc="http://schemas.openxmlformats.org/markup-compatibility/2006">
          <mc:Choice Requires="x14">
            <control shapeId="4169" r:id="rId55" name="Check Box 73">
              <controlPr defaultSize="0" autoFill="0" autoLine="0" autoPict="0">
                <anchor moveWithCells="1">
                  <from>
                    <xdr:col>3</xdr:col>
                    <xdr:colOff>0</xdr:colOff>
                    <xdr:row>76</xdr:row>
                    <xdr:rowOff>38100</xdr:rowOff>
                  </from>
                  <to>
                    <xdr:col>4</xdr:col>
                    <xdr:colOff>57150</xdr:colOff>
                    <xdr:row>76</xdr:row>
                    <xdr:rowOff>304800</xdr:rowOff>
                  </to>
                </anchor>
              </controlPr>
            </control>
          </mc:Choice>
        </mc:AlternateContent>
        <mc:AlternateContent xmlns:mc="http://schemas.openxmlformats.org/markup-compatibility/2006">
          <mc:Choice Requires="x14">
            <control shapeId="4170" r:id="rId56" name="Check Box 74">
              <controlPr defaultSize="0" autoFill="0" autoLine="0" autoPict="0">
                <anchor moveWithCells="1">
                  <from>
                    <xdr:col>3</xdr:col>
                    <xdr:colOff>0</xdr:colOff>
                    <xdr:row>77</xdr:row>
                    <xdr:rowOff>47625</xdr:rowOff>
                  </from>
                  <to>
                    <xdr:col>4</xdr:col>
                    <xdr:colOff>57150</xdr:colOff>
                    <xdr:row>78</xdr:row>
                    <xdr:rowOff>0</xdr:rowOff>
                  </to>
                </anchor>
              </controlPr>
            </control>
          </mc:Choice>
        </mc:AlternateContent>
        <mc:AlternateContent xmlns:mc="http://schemas.openxmlformats.org/markup-compatibility/2006">
          <mc:Choice Requires="x14">
            <control shapeId="4171" r:id="rId57" name="Check Box 75">
              <controlPr defaultSize="0" autoFill="0" autoLine="0" autoPict="0">
                <anchor moveWithCells="1">
                  <from>
                    <xdr:col>3</xdr:col>
                    <xdr:colOff>0</xdr:colOff>
                    <xdr:row>75</xdr:row>
                    <xdr:rowOff>47625</xdr:rowOff>
                  </from>
                  <to>
                    <xdr:col>4</xdr:col>
                    <xdr:colOff>57150</xdr:colOff>
                    <xdr:row>75</xdr:row>
                    <xdr:rowOff>304800</xdr:rowOff>
                  </to>
                </anchor>
              </controlPr>
            </control>
          </mc:Choice>
        </mc:AlternateContent>
        <mc:AlternateContent xmlns:mc="http://schemas.openxmlformats.org/markup-compatibility/2006">
          <mc:Choice Requires="x14">
            <control shapeId="4172" r:id="rId58" name="Check Box 76">
              <controlPr defaultSize="0" autoFill="0" autoLine="0" autoPict="0">
                <anchor moveWithCells="1">
                  <from>
                    <xdr:col>3</xdr:col>
                    <xdr:colOff>0</xdr:colOff>
                    <xdr:row>76</xdr:row>
                    <xdr:rowOff>38100</xdr:rowOff>
                  </from>
                  <to>
                    <xdr:col>4</xdr:col>
                    <xdr:colOff>57150</xdr:colOff>
                    <xdr:row>76</xdr:row>
                    <xdr:rowOff>304800</xdr:rowOff>
                  </to>
                </anchor>
              </controlPr>
            </control>
          </mc:Choice>
        </mc:AlternateContent>
        <mc:AlternateContent xmlns:mc="http://schemas.openxmlformats.org/markup-compatibility/2006">
          <mc:Choice Requires="x14">
            <control shapeId="4173" r:id="rId59" name="Check Box 77">
              <controlPr defaultSize="0" autoFill="0" autoLine="0" autoPict="0">
                <anchor moveWithCells="1">
                  <from>
                    <xdr:col>3</xdr:col>
                    <xdr:colOff>0</xdr:colOff>
                    <xdr:row>77</xdr:row>
                    <xdr:rowOff>47625</xdr:rowOff>
                  </from>
                  <to>
                    <xdr:col>4</xdr:col>
                    <xdr:colOff>57150</xdr:colOff>
                    <xdr:row>78</xdr:row>
                    <xdr:rowOff>0</xdr:rowOff>
                  </to>
                </anchor>
              </controlPr>
            </control>
          </mc:Choice>
        </mc:AlternateContent>
        <mc:AlternateContent xmlns:mc="http://schemas.openxmlformats.org/markup-compatibility/2006">
          <mc:Choice Requires="x14">
            <control shapeId="4174" r:id="rId60" name="Check Box 78">
              <controlPr defaultSize="0" autoFill="0" autoLine="0" autoPict="0">
                <anchor moveWithCells="1">
                  <from>
                    <xdr:col>3</xdr:col>
                    <xdr:colOff>0</xdr:colOff>
                    <xdr:row>23</xdr:row>
                    <xdr:rowOff>66675</xdr:rowOff>
                  </from>
                  <to>
                    <xdr:col>4</xdr:col>
                    <xdr:colOff>57150</xdr:colOff>
                    <xdr:row>23</xdr:row>
                    <xdr:rowOff>323850</xdr:rowOff>
                  </to>
                </anchor>
              </controlPr>
            </control>
          </mc:Choice>
        </mc:AlternateContent>
        <mc:AlternateContent xmlns:mc="http://schemas.openxmlformats.org/markup-compatibility/2006">
          <mc:Choice Requires="x14">
            <control shapeId="4175" r:id="rId61" name="Check Box 79">
              <controlPr defaultSize="0" autoFill="0" autoLine="0" autoPict="0">
                <anchor moveWithCells="1">
                  <from>
                    <xdr:col>3</xdr:col>
                    <xdr:colOff>0</xdr:colOff>
                    <xdr:row>36</xdr:row>
                    <xdr:rowOff>19050</xdr:rowOff>
                  </from>
                  <to>
                    <xdr:col>4</xdr:col>
                    <xdr:colOff>57150</xdr:colOff>
                    <xdr:row>36</xdr:row>
                    <xdr:rowOff>276225</xdr:rowOff>
                  </to>
                </anchor>
              </controlPr>
            </control>
          </mc:Choice>
        </mc:AlternateContent>
        <mc:AlternateContent xmlns:mc="http://schemas.openxmlformats.org/markup-compatibility/2006">
          <mc:Choice Requires="x14">
            <control shapeId="4176" r:id="rId62" name="Check Box 80">
              <controlPr defaultSize="0" autoFill="0" autoLine="0" autoPict="0">
                <anchor moveWithCells="1">
                  <from>
                    <xdr:col>3</xdr:col>
                    <xdr:colOff>0</xdr:colOff>
                    <xdr:row>39</xdr:row>
                    <xdr:rowOff>19050</xdr:rowOff>
                  </from>
                  <to>
                    <xdr:col>4</xdr:col>
                    <xdr:colOff>57150</xdr:colOff>
                    <xdr:row>39</xdr:row>
                    <xdr:rowOff>276225</xdr:rowOff>
                  </to>
                </anchor>
              </controlPr>
            </control>
          </mc:Choice>
        </mc:AlternateContent>
        <mc:AlternateContent xmlns:mc="http://schemas.openxmlformats.org/markup-compatibility/2006">
          <mc:Choice Requires="x14">
            <control shapeId="4177" r:id="rId63" name="Check Box 81">
              <controlPr defaultSize="0" autoFill="0" autoLine="0" autoPict="0">
                <anchor moveWithCells="1">
                  <from>
                    <xdr:col>3</xdr:col>
                    <xdr:colOff>0</xdr:colOff>
                    <xdr:row>40</xdr:row>
                    <xdr:rowOff>19050</xdr:rowOff>
                  </from>
                  <to>
                    <xdr:col>4</xdr:col>
                    <xdr:colOff>57150</xdr:colOff>
                    <xdr:row>40</xdr:row>
                    <xdr:rowOff>276225</xdr:rowOff>
                  </to>
                </anchor>
              </controlPr>
            </control>
          </mc:Choice>
        </mc:AlternateContent>
        <mc:AlternateContent xmlns:mc="http://schemas.openxmlformats.org/markup-compatibility/2006">
          <mc:Choice Requires="x14">
            <control shapeId="4178" r:id="rId64" name="Check Box 82">
              <controlPr defaultSize="0" autoFill="0" autoLine="0" autoPict="0">
                <anchor moveWithCells="1">
                  <from>
                    <xdr:col>3</xdr:col>
                    <xdr:colOff>0</xdr:colOff>
                    <xdr:row>72</xdr:row>
                    <xdr:rowOff>47625</xdr:rowOff>
                  </from>
                  <to>
                    <xdr:col>4</xdr:col>
                    <xdr:colOff>57150</xdr:colOff>
                    <xdr:row>72</xdr:row>
                    <xdr:rowOff>304800</xdr:rowOff>
                  </to>
                </anchor>
              </controlPr>
            </control>
          </mc:Choice>
        </mc:AlternateContent>
        <mc:AlternateContent xmlns:mc="http://schemas.openxmlformats.org/markup-compatibility/2006">
          <mc:Choice Requires="x14">
            <control shapeId="4179" r:id="rId65" name="Check Box 83">
              <controlPr defaultSize="0" autoFill="0" autoLine="0" autoPict="0">
                <anchor moveWithCells="1">
                  <from>
                    <xdr:col>3</xdr:col>
                    <xdr:colOff>0</xdr:colOff>
                    <xdr:row>73</xdr:row>
                    <xdr:rowOff>38100</xdr:rowOff>
                  </from>
                  <to>
                    <xdr:col>4</xdr:col>
                    <xdr:colOff>57150</xdr:colOff>
                    <xdr:row>73</xdr:row>
                    <xdr:rowOff>304800</xdr:rowOff>
                  </to>
                </anchor>
              </controlPr>
            </control>
          </mc:Choice>
        </mc:AlternateContent>
        <mc:AlternateContent xmlns:mc="http://schemas.openxmlformats.org/markup-compatibility/2006">
          <mc:Choice Requires="x14">
            <control shapeId="4180" r:id="rId66" name="Check Box 84">
              <controlPr defaultSize="0" autoFill="0" autoLine="0" autoPict="0">
                <anchor moveWithCells="1">
                  <from>
                    <xdr:col>3</xdr:col>
                    <xdr:colOff>0</xdr:colOff>
                    <xdr:row>72</xdr:row>
                    <xdr:rowOff>47625</xdr:rowOff>
                  </from>
                  <to>
                    <xdr:col>4</xdr:col>
                    <xdr:colOff>57150</xdr:colOff>
                    <xdr:row>72</xdr:row>
                    <xdr:rowOff>304800</xdr:rowOff>
                  </to>
                </anchor>
              </controlPr>
            </control>
          </mc:Choice>
        </mc:AlternateContent>
        <mc:AlternateContent xmlns:mc="http://schemas.openxmlformats.org/markup-compatibility/2006">
          <mc:Choice Requires="x14">
            <control shapeId="4181" r:id="rId67" name="Check Box 85">
              <controlPr defaultSize="0" autoFill="0" autoLine="0" autoPict="0">
                <anchor moveWithCells="1">
                  <from>
                    <xdr:col>3</xdr:col>
                    <xdr:colOff>0</xdr:colOff>
                    <xdr:row>73</xdr:row>
                    <xdr:rowOff>38100</xdr:rowOff>
                  </from>
                  <to>
                    <xdr:col>4</xdr:col>
                    <xdr:colOff>57150</xdr:colOff>
                    <xdr:row>73</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チェックリスト（電気)</vt:lpstr>
      <vt:lpstr>'チェックリスト（電気)'!Print_Area</vt:lpstr>
      <vt:lpstr>'チェックリスト（電気)'!Print_Titles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2021-10-27T08:02:15Z</cp:lastPrinted>
  <dcterms:created xsi:type="dcterms:W3CDTF">2019-03-14T08:36:02Z</dcterms:created>
  <dcterms:modified xsi:type="dcterms:W3CDTF">2021-10-27T08:02:17Z</dcterms:modified>
</cp:coreProperties>
</file>