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東部クリーンセンター\04リフレ芥見\★指定管理更新（リフレ）\R8\"/>
    </mc:Choice>
  </mc:AlternateContent>
  <xr:revisionPtr revIDLastSave="0" documentId="8_{283BA3E3-8A08-4C8D-AE22-6735E93B7B04}" xr6:coauthVersionLast="47" xr6:coauthVersionMax="47" xr10:uidLastSave="{00000000-0000-0000-0000-000000000000}"/>
  <bookViews>
    <workbookView xWindow="0" yWindow="720" windowWidth="23040" windowHeight="12240" tabRatio="598" xr2:uid="{00000000-000D-0000-FFFF-FFFF00000000}"/>
  </bookViews>
  <sheets>
    <sheet name="収支予算書" sheetId="65" r:id="rId1"/>
  </sheets>
  <definedNames>
    <definedName name="_xlnm.Print_Area" localSheetId="0">収支予算書!$A$1:$G$106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65" l="1"/>
  <c r="F58" i="65"/>
  <c r="F59" i="65"/>
  <c r="F62" i="65"/>
  <c r="F63" i="65"/>
  <c r="F64" i="65"/>
  <c r="F65" i="65"/>
  <c r="F68" i="65"/>
  <c r="F69" i="65"/>
  <c r="F70" i="65"/>
  <c r="F71" i="65"/>
  <c r="F72" i="65"/>
  <c r="F73" i="65"/>
  <c r="F74" i="65"/>
  <c r="F75" i="65"/>
  <c r="F76" i="65"/>
  <c r="F78" i="65"/>
  <c r="F79" i="65"/>
  <c r="F80" i="65"/>
  <c r="F81" i="65"/>
  <c r="F83" i="65"/>
  <c r="F84" i="65"/>
  <c r="F85" i="65"/>
  <c r="F86" i="65"/>
  <c r="F87" i="65"/>
  <c r="F88" i="65"/>
  <c r="F89" i="65"/>
  <c r="F90" i="65"/>
  <c r="F91" i="65"/>
  <c r="F92" i="65"/>
  <c r="F93" i="65"/>
  <c r="F94" i="65"/>
  <c r="F95" i="65"/>
  <c r="F96" i="65"/>
  <c r="F97" i="65"/>
  <c r="F98" i="65"/>
  <c r="F99" i="65"/>
  <c r="F104" i="65"/>
  <c r="F103" i="65"/>
  <c r="F102" i="65"/>
  <c r="F101" i="65"/>
  <c r="F66" i="65"/>
  <c r="E100" i="65"/>
  <c r="D100" i="65"/>
  <c r="E82" i="65"/>
  <c r="D82" i="65"/>
  <c r="F82" i="65" s="1"/>
  <c r="E77" i="65"/>
  <c r="D77" i="65"/>
  <c r="E67" i="65"/>
  <c r="D67" i="65"/>
  <c r="E61" i="65"/>
  <c r="D61" i="65"/>
  <c r="E60" i="65"/>
  <c r="D60" i="65"/>
  <c r="F47" i="65"/>
  <c r="E47" i="65"/>
  <c r="D47" i="65"/>
  <c r="F29" i="65"/>
  <c r="E29" i="65"/>
  <c r="D29" i="65"/>
  <c r="F24" i="65"/>
  <c r="F52" i="65" s="1"/>
  <c r="E24" i="65"/>
  <c r="D24" i="65"/>
  <c r="D14" i="65"/>
  <c r="E14" i="65"/>
  <c r="F14" i="65"/>
  <c r="F8" i="65"/>
  <c r="E8" i="65"/>
  <c r="D8" i="65"/>
  <c r="F7" i="65"/>
  <c r="E7" i="65"/>
  <c r="D7" i="65"/>
  <c r="F100" i="65" l="1"/>
  <c r="F60" i="65"/>
  <c r="F77" i="65"/>
  <c r="D105" i="65"/>
  <c r="E105" i="65"/>
  <c r="F61" i="65"/>
  <c r="D52" i="65"/>
  <c r="E52" i="65"/>
  <c r="F67" i="65"/>
  <c r="F105" i="65" l="1"/>
</calcChain>
</file>

<file path=xl/sharedStrings.xml><?xml version="1.0" encoding="utf-8"?>
<sst xmlns="http://schemas.openxmlformats.org/spreadsheetml/2006/main" count="177" uniqueCount="85">
  <si>
    <t>人件費</t>
  </si>
  <si>
    <t>職員</t>
  </si>
  <si>
    <t>パート職員</t>
  </si>
  <si>
    <t>臨時雇用(幼児用プール監視)</t>
  </si>
  <si>
    <t>報償費（謝金）</t>
  </si>
  <si>
    <t>需用費</t>
  </si>
  <si>
    <t>需用費計</t>
  </si>
  <si>
    <t>燃料費</t>
  </si>
  <si>
    <t>印刷製本費</t>
  </si>
  <si>
    <t>光熱水費</t>
  </si>
  <si>
    <t>修繕費</t>
  </si>
  <si>
    <t>役務費</t>
  </si>
  <si>
    <t>役務費計</t>
  </si>
  <si>
    <t>通信運搬費</t>
  </si>
  <si>
    <t>広告料</t>
  </si>
  <si>
    <t>手数料</t>
  </si>
  <si>
    <t>委託料</t>
  </si>
  <si>
    <t>委託料計</t>
  </si>
  <si>
    <t>使用料及び賃借料計</t>
  </si>
  <si>
    <t>放送受信料(衛星カラー)</t>
  </si>
  <si>
    <t>その他</t>
  </si>
  <si>
    <t>合　　計　（Ｂ）</t>
  </si>
  <si>
    <t>区　　　　　分</t>
  </si>
  <si>
    <t>備　考</t>
  </si>
  <si>
    <t>合　　計　（Ａ）</t>
  </si>
  <si>
    <t>使用料及び賃借料</t>
    <rPh sb="5" eb="8">
      <t>チンシャクリョウ</t>
    </rPh>
    <phoneticPr fontId="2"/>
  </si>
  <si>
    <t>人件費計</t>
    <rPh sb="0" eb="3">
      <t>ジンケンヒ</t>
    </rPh>
    <phoneticPr fontId="2"/>
  </si>
  <si>
    <t>歳　　　　　　　　出</t>
    <rPh sb="0" eb="1">
      <t>トシ</t>
    </rPh>
    <rPh sb="9" eb="10">
      <t>デ</t>
    </rPh>
    <phoneticPr fontId="2"/>
  </si>
  <si>
    <t>歳　　入</t>
    <rPh sb="0" eb="1">
      <t>トシ</t>
    </rPh>
    <rPh sb="3" eb="4">
      <t>イリ</t>
    </rPh>
    <phoneticPr fontId="2"/>
  </si>
  <si>
    <t>　</t>
    <phoneticPr fontId="2"/>
  </si>
  <si>
    <t>施設清掃業務委託</t>
    <rPh sb="0" eb="2">
      <t>シセツ</t>
    </rPh>
    <rPh sb="2" eb="4">
      <t>セイソウ</t>
    </rPh>
    <rPh sb="4" eb="6">
      <t>ギョウム</t>
    </rPh>
    <rPh sb="6" eb="8">
      <t>イタク</t>
    </rPh>
    <phoneticPr fontId="2"/>
  </si>
  <si>
    <t>ボイラー保守点検業務委託</t>
    <rPh sb="4" eb="6">
      <t>ホシュ</t>
    </rPh>
    <rPh sb="6" eb="8">
      <t>テンケン</t>
    </rPh>
    <rPh sb="8" eb="10">
      <t>ギョウム</t>
    </rPh>
    <rPh sb="10" eb="12">
      <t>イタク</t>
    </rPh>
    <phoneticPr fontId="2"/>
  </si>
  <si>
    <t>機械警備業務委託</t>
    <rPh sb="0" eb="2">
      <t>キカイ</t>
    </rPh>
    <rPh sb="2" eb="4">
      <t>ケイビ</t>
    </rPh>
    <rPh sb="4" eb="6">
      <t>ギョウム</t>
    </rPh>
    <rPh sb="6" eb="8">
      <t>イタク</t>
    </rPh>
    <phoneticPr fontId="2"/>
  </si>
  <si>
    <t>空調設備保守点検業務委託</t>
    <rPh sb="0" eb="2">
      <t>クウチョウ</t>
    </rPh>
    <rPh sb="2" eb="4">
      <t>セツビ</t>
    </rPh>
    <rPh sb="4" eb="6">
      <t>ホシュ</t>
    </rPh>
    <rPh sb="6" eb="8">
      <t>テンケン</t>
    </rPh>
    <rPh sb="8" eb="10">
      <t>ギョウム</t>
    </rPh>
    <rPh sb="10" eb="12">
      <t>イタク</t>
    </rPh>
    <phoneticPr fontId="2"/>
  </si>
  <si>
    <t>トレーニング機器保守点検</t>
    <rPh sb="6" eb="8">
      <t>キキ</t>
    </rPh>
    <rPh sb="8" eb="10">
      <t>ホシュ</t>
    </rPh>
    <rPh sb="10" eb="12">
      <t>テンケン</t>
    </rPh>
    <phoneticPr fontId="2"/>
  </si>
  <si>
    <t>福利厚生費</t>
    <rPh sb="0" eb="2">
      <t>フクリ</t>
    </rPh>
    <rPh sb="2" eb="5">
      <t>コウセイヒ</t>
    </rPh>
    <phoneticPr fontId="2"/>
  </si>
  <si>
    <t>プール循環設備点検委託</t>
    <rPh sb="3" eb="5">
      <t>ジュンカン</t>
    </rPh>
    <rPh sb="5" eb="7">
      <t>セツビ</t>
    </rPh>
    <rPh sb="7" eb="9">
      <t>テンケン</t>
    </rPh>
    <rPh sb="9" eb="11">
      <t>イタク</t>
    </rPh>
    <phoneticPr fontId="2"/>
  </si>
  <si>
    <t>電気設備保守管理業務委託</t>
    <rPh sb="0" eb="2">
      <t>デンキ</t>
    </rPh>
    <rPh sb="2" eb="4">
      <t>セツビ</t>
    </rPh>
    <rPh sb="4" eb="6">
      <t>ホシュ</t>
    </rPh>
    <rPh sb="6" eb="8">
      <t>カンリ</t>
    </rPh>
    <rPh sb="8" eb="10">
      <t>ギョウム</t>
    </rPh>
    <rPh sb="10" eb="12">
      <t>イタク</t>
    </rPh>
    <phoneticPr fontId="2"/>
  </si>
  <si>
    <t>自動火災報知設備点検業務委託</t>
    <rPh sb="0" eb="2">
      <t>ジドウ</t>
    </rPh>
    <rPh sb="2" eb="4">
      <t>カサイ</t>
    </rPh>
    <rPh sb="4" eb="6">
      <t>ホウチ</t>
    </rPh>
    <rPh sb="6" eb="8">
      <t>セツビ</t>
    </rPh>
    <rPh sb="8" eb="10">
      <t>テンケン</t>
    </rPh>
    <rPh sb="10" eb="12">
      <t>ギョウム</t>
    </rPh>
    <rPh sb="12" eb="14">
      <t>イタク</t>
    </rPh>
    <phoneticPr fontId="2"/>
  </si>
  <si>
    <t>自動扉点検業務委託</t>
    <rPh sb="0" eb="2">
      <t>ジドウ</t>
    </rPh>
    <rPh sb="2" eb="3">
      <t>トビラ</t>
    </rPh>
    <rPh sb="3" eb="5">
      <t>テンケン</t>
    </rPh>
    <rPh sb="5" eb="7">
      <t>ギョウム</t>
    </rPh>
    <rPh sb="7" eb="9">
      <t>イタク</t>
    </rPh>
    <phoneticPr fontId="2"/>
  </si>
  <si>
    <t>有害不快害虫駆除業務委託</t>
    <rPh sb="0" eb="2">
      <t>ユウガイ</t>
    </rPh>
    <rPh sb="2" eb="4">
      <t>フカイ</t>
    </rPh>
    <rPh sb="4" eb="6">
      <t>ガイチュウ</t>
    </rPh>
    <rPh sb="6" eb="8">
      <t>クジョ</t>
    </rPh>
    <rPh sb="8" eb="10">
      <t>ギョウム</t>
    </rPh>
    <rPh sb="10" eb="12">
      <t>イタク</t>
    </rPh>
    <phoneticPr fontId="2"/>
  </si>
  <si>
    <t>芝生広場及び施設周辺管理業務委託</t>
    <rPh sb="0" eb="2">
      <t>シバフ</t>
    </rPh>
    <rPh sb="2" eb="4">
      <t>ヒロバ</t>
    </rPh>
    <rPh sb="4" eb="5">
      <t>オヨ</t>
    </rPh>
    <rPh sb="6" eb="8">
      <t>シセツ</t>
    </rPh>
    <rPh sb="8" eb="10">
      <t>シュウヘン</t>
    </rPh>
    <rPh sb="10" eb="12">
      <t>カンリ</t>
    </rPh>
    <rPh sb="12" eb="14">
      <t>ギョウム</t>
    </rPh>
    <rPh sb="14" eb="16">
      <t>イタク</t>
    </rPh>
    <phoneticPr fontId="2"/>
  </si>
  <si>
    <t>樹木剪定</t>
    <rPh sb="0" eb="2">
      <t>ジュモク</t>
    </rPh>
    <rPh sb="2" eb="4">
      <t>センテイ</t>
    </rPh>
    <phoneticPr fontId="2"/>
  </si>
  <si>
    <t>貯水槽及びバランシング清掃業務委託</t>
    <rPh sb="0" eb="2">
      <t>チョスイ</t>
    </rPh>
    <rPh sb="2" eb="3">
      <t>ソウ</t>
    </rPh>
    <rPh sb="3" eb="4">
      <t>オヨ</t>
    </rPh>
    <rPh sb="11" eb="13">
      <t>セイソウ</t>
    </rPh>
    <rPh sb="13" eb="15">
      <t>ギョウム</t>
    </rPh>
    <rPh sb="15" eb="17">
      <t>イタク</t>
    </rPh>
    <phoneticPr fontId="2"/>
  </si>
  <si>
    <t>（単位：円）</t>
    <phoneticPr fontId="2"/>
  </si>
  <si>
    <t>施設消耗品費</t>
    <rPh sb="0" eb="2">
      <t>シセツ</t>
    </rPh>
    <rPh sb="2" eb="4">
      <t>ショウモウ</t>
    </rPh>
    <phoneticPr fontId="2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</si>
  <si>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2"/>
  </si>
  <si>
    <t>数字の根拠</t>
    <rPh sb="0" eb="2">
      <t>スウジ</t>
    </rPh>
    <rPh sb="3" eb="5">
      <t>コンキョ</t>
    </rPh>
    <phoneticPr fontId="2"/>
  </si>
  <si>
    <t>13,200円(税込み)×36日</t>
    <rPh sb="2" eb="7">
      <t>200エン</t>
    </rPh>
    <rPh sb="8" eb="10">
      <t>ゼイコ</t>
    </rPh>
    <rPh sb="15" eb="16">
      <t>ニチ</t>
    </rPh>
    <phoneticPr fontId="2"/>
  </si>
  <si>
    <t>令和3年の数字予測から</t>
    <rPh sb="0" eb="2">
      <t>レイワ</t>
    </rPh>
    <rPh sb="3" eb="4">
      <t>ネン</t>
    </rPh>
    <rPh sb="5" eb="9">
      <t>スウジヨソク</t>
    </rPh>
    <phoneticPr fontId="2"/>
  </si>
  <si>
    <t>制服は頼まない可能性（高）</t>
    <rPh sb="0" eb="2">
      <t>セイフク</t>
    </rPh>
    <rPh sb="3" eb="4">
      <t>タノ</t>
    </rPh>
    <rPh sb="7" eb="10">
      <t>カノウセイ</t>
    </rPh>
    <rPh sb="11" eb="12">
      <t>タカ</t>
    </rPh>
    <phoneticPr fontId="2"/>
  </si>
  <si>
    <t>端数を修繕費に入れて差し引きを0にしました</t>
    <rPh sb="0" eb="2">
      <t>ハスウ</t>
    </rPh>
    <rPh sb="3" eb="6">
      <t>シュウゼンヒ</t>
    </rPh>
    <rPh sb="7" eb="8">
      <t>イ</t>
    </rPh>
    <rPh sb="10" eb="11">
      <t>サ</t>
    </rPh>
    <rPh sb="12" eb="13">
      <t>ヒ</t>
    </rPh>
    <phoneticPr fontId="2"/>
  </si>
  <si>
    <t>実績の数字から(月平均10,000円～11,000円)</t>
    <rPh sb="0" eb="2">
      <t>ジッセキ</t>
    </rPh>
    <rPh sb="3" eb="5">
      <t>スウジ</t>
    </rPh>
    <rPh sb="8" eb="11">
      <t>ツキヘイキン</t>
    </rPh>
    <rPh sb="13" eb="18">
      <t>000エン</t>
    </rPh>
    <rPh sb="21" eb="26">
      <t>000エン</t>
    </rPh>
    <phoneticPr fontId="2"/>
  </si>
  <si>
    <t>HPメンテナンス(396,000円）＋パート募集するかも</t>
    <rPh sb="12" eb="17">
      <t>000エン</t>
    </rPh>
    <rPh sb="22" eb="24">
      <t>ボシュウ</t>
    </rPh>
    <phoneticPr fontId="2"/>
  </si>
  <si>
    <t>MIZUGUCHI商会→フレックス</t>
    <rPh sb="9" eb="11">
      <t>ショウカイ</t>
    </rPh>
    <phoneticPr fontId="2"/>
  </si>
  <si>
    <t>次回はR5年度</t>
    <rPh sb="0" eb="2">
      <t>ジカイ</t>
    </rPh>
    <rPh sb="5" eb="7">
      <t>ネンド</t>
    </rPh>
    <phoneticPr fontId="2"/>
  </si>
  <si>
    <t>物販棚(行政財産使用)・複合機使用料・三和リース</t>
    <rPh sb="0" eb="3">
      <t>ブッパンダナ</t>
    </rPh>
    <rPh sb="4" eb="8">
      <t>ギョウセイザイサン</t>
    </rPh>
    <rPh sb="8" eb="10">
      <t>シヨウ</t>
    </rPh>
    <rPh sb="12" eb="15">
      <t>フクゴウキ</t>
    </rPh>
    <rPh sb="15" eb="18">
      <t>シヨウリョウ</t>
    </rPh>
    <rPh sb="19" eb="21">
      <t>サンワ</t>
    </rPh>
    <phoneticPr fontId="2"/>
  </si>
  <si>
    <t>事業計画書(5年間)より</t>
    <rPh sb="0" eb="5">
      <t>ジギョウケイカクショ</t>
    </rPh>
    <rPh sb="7" eb="9">
      <t>ネンカン</t>
    </rPh>
    <phoneticPr fontId="2"/>
  </si>
  <si>
    <t>事業計画書(5年間)の数字が大きすぎるためR3実績より</t>
    <rPh sb="0" eb="5">
      <t>ジギョウケイカクショ</t>
    </rPh>
    <rPh sb="7" eb="9">
      <t>ネンカン</t>
    </rPh>
    <rPh sb="11" eb="13">
      <t>スウジ</t>
    </rPh>
    <rPh sb="14" eb="15">
      <t>オオ</t>
    </rPh>
    <rPh sb="23" eb="25">
      <t>ジッセキ</t>
    </rPh>
    <phoneticPr fontId="2"/>
  </si>
  <si>
    <t>↓確認をお願いします</t>
    <rPh sb="1" eb="3">
      <t>カクニン</t>
    </rPh>
    <rPh sb="5" eb="6">
      <t>ネガ</t>
    </rPh>
    <phoneticPr fontId="2"/>
  </si>
  <si>
    <t>下の計算式から引用</t>
    <rPh sb="0" eb="1">
      <t>シタ</t>
    </rPh>
    <rPh sb="2" eb="5">
      <t>ケイサンシキ</t>
    </rPh>
    <rPh sb="7" eb="9">
      <t>インヨウ</t>
    </rPh>
    <phoneticPr fontId="2"/>
  </si>
  <si>
    <t>振込手数料(月平均2,000円程度）・事業計画書(5年間)より</t>
    <rPh sb="0" eb="5">
      <t>フリコミテスウリョウ</t>
    </rPh>
    <rPh sb="6" eb="9">
      <t>ツキヘイキン</t>
    </rPh>
    <rPh sb="14" eb="15">
      <t>エン</t>
    </rPh>
    <rPh sb="15" eb="17">
      <t>テイド</t>
    </rPh>
    <phoneticPr fontId="2"/>
  </si>
  <si>
    <t>講座を全て開催したとする</t>
    <rPh sb="0" eb="2">
      <t>コウザ</t>
    </rPh>
    <rPh sb="3" eb="4">
      <t>スベ</t>
    </rPh>
    <rPh sb="5" eb="7">
      <t>カイサイ</t>
    </rPh>
    <phoneticPr fontId="2"/>
  </si>
  <si>
    <t>まだリーフレットの在庫はありますけれども</t>
    <rPh sb="9" eb="11">
      <t>ザイコ</t>
    </rPh>
    <phoneticPr fontId="2"/>
  </si>
  <si>
    <t>遊具定期点検</t>
    <rPh sb="0" eb="2">
      <t>ユウグ</t>
    </rPh>
    <rPh sb="2" eb="4">
      <t>テイキ</t>
    </rPh>
    <rPh sb="4" eb="6">
      <t>テンケン</t>
    </rPh>
    <phoneticPr fontId="2"/>
  </si>
  <si>
    <t>団体名</t>
    <rPh sb="0" eb="3">
      <t>ダンタイメイ</t>
    </rPh>
    <phoneticPr fontId="2"/>
  </si>
  <si>
    <t>様式第4号</t>
    <rPh sb="0" eb="3">
      <t>ヨウシキダイ</t>
    </rPh>
    <rPh sb="4" eb="5">
      <t>ゴウ</t>
    </rPh>
    <phoneticPr fontId="2"/>
  </si>
  <si>
    <t>５か年合計</t>
    <rPh sb="2" eb="3">
      <t>ネン</t>
    </rPh>
    <rPh sb="3" eb="5">
      <t>ゴウケイ</t>
    </rPh>
    <phoneticPr fontId="2"/>
  </si>
  <si>
    <t>令和９年度</t>
    <rPh sb="0" eb="2">
      <t>レイワ</t>
    </rPh>
    <rPh sb="3" eb="5">
      <t>ネンド</t>
    </rPh>
    <phoneticPr fontId="2"/>
  </si>
  <si>
    <t>令和１０年度</t>
    <rPh sb="0" eb="2">
      <t>レイワ</t>
    </rPh>
    <rPh sb="4" eb="6">
      <t>ネンド</t>
    </rPh>
    <phoneticPr fontId="2"/>
  </si>
  <si>
    <t>令和１１年度</t>
    <rPh sb="0" eb="2">
      <t>レイワ</t>
    </rPh>
    <rPh sb="4" eb="6">
      <t>ネンド</t>
    </rPh>
    <phoneticPr fontId="2"/>
  </si>
  <si>
    <t>委託料（指定管理料）</t>
    <rPh sb="4" eb="9">
      <t>シテイカンリリョウ</t>
    </rPh>
    <phoneticPr fontId="2"/>
  </si>
  <si>
    <t>利用料金収入</t>
    <rPh sb="0" eb="4">
      <t>リヨウリョウキン</t>
    </rPh>
    <rPh sb="4" eb="6">
      <t>シュウニュウ</t>
    </rPh>
    <phoneticPr fontId="2"/>
  </si>
  <si>
    <t>その他収入</t>
    <phoneticPr fontId="2"/>
  </si>
  <si>
    <t>その他</t>
    <phoneticPr fontId="2"/>
  </si>
  <si>
    <t>電気代</t>
    <rPh sb="0" eb="3">
      <t>デンキダイ</t>
    </rPh>
    <phoneticPr fontId="2"/>
  </si>
  <si>
    <t>その他</t>
    <rPh sb="2" eb="3">
      <t>タ</t>
    </rPh>
    <phoneticPr fontId="2"/>
  </si>
  <si>
    <t>プール水等の水質検査業務委託</t>
    <rPh sb="3" eb="4">
      <t>スイ</t>
    </rPh>
    <rPh sb="4" eb="5">
      <t>トウ</t>
    </rPh>
    <rPh sb="6" eb="8">
      <t>スイシツ</t>
    </rPh>
    <rPh sb="8" eb="10">
      <t>ケンサ</t>
    </rPh>
    <rPh sb="10" eb="12">
      <t>ギョウム</t>
    </rPh>
    <rPh sb="12" eb="14">
      <t>イタク</t>
    </rPh>
    <phoneticPr fontId="2"/>
  </si>
  <si>
    <t>建築物・設備点検業務委託</t>
    <rPh sb="0" eb="3">
      <t>ケンチクブツ</t>
    </rPh>
    <rPh sb="4" eb="6">
      <t>セツビ</t>
    </rPh>
    <rPh sb="6" eb="8">
      <t>テンケン</t>
    </rPh>
    <rPh sb="8" eb="10">
      <t>ギョウム</t>
    </rPh>
    <rPh sb="10" eb="12">
      <t>イタク</t>
    </rPh>
    <phoneticPr fontId="2"/>
  </si>
  <si>
    <t>租税公課</t>
    <rPh sb="0" eb="4">
      <t>ソゼイコウカ</t>
    </rPh>
    <phoneticPr fontId="2"/>
  </si>
  <si>
    <r>
      <t>　　</t>
    </r>
    <r>
      <rPr>
        <b/>
        <sz val="16"/>
        <rFont val="ＭＳ ゴシック"/>
        <family val="3"/>
        <charset val="128"/>
      </rPr>
      <t>　リフレ芥見収支予算書</t>
    </r>
    <r>
      <rPr>
        <sz val="16"/>
        <rFont val="ＭＳ ゴシック"/>
        <family val="3"/>
        <charset val="128"/>
      </rPr>
      <t>（令和９年度～令和１３年度）</t>
    </r>
    <rPh sb="14" eb="16">
      <t>レイワ</t>
    </rPh>
    <rPh sb="17" eb="19">
      <t>ネンド</t>
    </rPh>
    <rPh sb="20" eb="22">
      <t>レイワ</t>
    </rPh>
    <rPh sb="24" eb="26">
      <t>ネンド</t>
    </rPh>
    <phoneticPr fontId="2"/>
  </si>
  <si>
    <t>1/2</t>
    <phoneticPr fontId="2"/>
  </si>
  <si>
    <t>2/2</t>
    <phoneticPr fontId="2"/>
  </si>
  <si>
    <t>令和１２年度</t>
    <rPh sb="0" eb="2">
      <t>レイワ</t>
    </rPh>
    <rPh sb="4" eb="6">
      <t>ネンド</t>
    </rPh>
    <phoneticPr fontId="2"/>
  </si>
  <si>
    <t>令和１３年度</t>
    <rPh sb="0" eb="2">
      <t>レイワ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</si>
</sst>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38" fontId="1" fillId="0" borderId="0" xfId="2" applyFont="1" applyFill="1">
      <alignment vertical="center"/>
    </xf>
    <xf numFmtId="38" fontId="1" fillId="0" borderId="1" xfId="2" applyFont="1" applyFill="1" applyBorder="1" applyAlignment="1">
      <alignment horizontal="left" vertical="center"/>
    </xf>
    <xf numFmtId="38" fontId="1" fillId="0" borderId="0" xfId="2" applyFont="1">
      <alignment vertical="center"/>
    </xf>
    <xf numFmtId="38" fontId="1" fillId="0" borderId="0" xfId="2" applyFont="1" applyAlignment="1">
      <alignment horizontal="center" vertical="center"/>
    </xf>
    <xf numFmtId="38" fontId="1" fillId="0" borderId="0" xfId="2" applyFont="1" applyAlignment="1">
      <alignment vertical="center" shrinkToFit="1"/>
    </xf>
    <xf numFmtId="38" fontId="0" fillId="0" borderId="0" xfId="2" applyFont="1">
      <alignment vertical="center"/>
    </xf>
    <xf numFmtId="176" fontId="1" fillId="0" borderId="0" xfId="1" applyNumberFormat="1" applyFont="1">
      <alignment vertical="center"/>
    </xf>
    <xf numFmtId="38" fontId="1" fillId="0" borderId="10" xfId="2" applyFont="1" applyBorder="1" applyAlignment="1">
      <alignment horizontal="center" vertical="center" shrinkToFit="1"/>
    </xf>
    <xf numFmtId="38" fontId="1" fillId="0" borderId="7" xfId="2" applyFont="1" applyBorder="1" applyAlignment="1">
      <alignment vertical="center" shrinkToFit="1"/>
    </xf>
    <xf numFmtId="38" fontId="1" fillId="0" borderId="2" xfId="2" applyFont="1" applyBorder="1" applyAlignment="1">
      <alignment vertical="center" shrinkToFit="1"/>
    </xf>
    <xf numFmtId="38" fontId="1" fillId="0" borderId="8" xfId="2" applyFont="1" applyBorder="1" applyAlignment="1">
      <alignment vertical="center" shrinkToFit="1"/>
    </xf>
    <xf numFmtId="38" fontId="1" fillId="0" borderId="0" xfId="2" applyFont="1" applyBorder="1" applyAlignment="1">
      <alignment horizontal="right" vertical="center"/>
    </xf>
    <xf numFmtId="38" fontId="0" fillId="0" borderId="2" xfId="2" applyFont="1" applyBorder="1" applyAlignment="1">
      <alignment vertical="center" shrinkToFit="1"/>
    </xf>
    <xf numFmtId="38" fontId="4" fillId="0" borderId="2" xfId="2" quotePrefix="1" applyFont="1" applyBorder="1" applyAlignment="1">
      <alignment vertical="center" shrinkToFit="1"/>
    </xf>
    <xf numFmtId="38" fontId="4" fillId="0" borderId="2" xfId="2" applyFont="1" applyBorder="1" applyAlignment="1">
      <alignment vertical="center" shrinkToFit="1"/>
    </xf>
    <xf numFmtId="38" fontId="0" fillId="0" borderId="2" xfId="2" applyFont="1" applyFill="1" applyBorder="1" applyAlignment="1">
      <alignment vertical="center" shrinkToFit="1"/>
    </xf>
    <xf numFmtId="38" fontId="1" fillId="0" borderId="2" xfId="2" applyFont="1" applyFill="1" applyBorder="1" applyAlignment="1">
      <alignment vertical="center" shrinkToFit="1"/>
    </xf>
    <xf numFmtId="38" fontId="0" fillId="0" borderId="0" xfId="2" applyFont="1" applyFill="1">
      <alignment vertical="center"/>
    </xf>
    <xf numFmtId="38" fontId="0" fillId="2" borderId="0" xfId="2" applyFont="1" applyFill="1" applyAlignment="1">
      <alignment horizontal="center" vertical="center"/>
    </xf>
    <xf numFmtId="38" fontId="1" fillId="0" borderId="1" xfId="2" applyFont="1" applyFill="1" applyBorder="1" applyAlignment="1">
      <alignment horizontal="left" vertical="center" shrinkToFit="1"/>
    </xf>
    <xf numFmtId="38" fontId="0" fillId="0" borderId="0" xfId="2" applyFont="1" applyAlignment="1">
      <alignment horizontal="right" vertical="center"/>
    </xf>
    <xf numFmtId="38" fontId="0" fillId="0" borderId="1" xfId="2" applyFont="1" applyFill="1" applyBorder="1" applyAlignment="1">
      <alignment horizontal="left" vertical="center" shrinkToFit="1"/>
    </xf>
    <xf numFmtId="38" fontId="1" fillId="0" borderId="1" xfId="2" applyFont="1" applyBorder="1" applyAlignment="1">
      <alignment horizontal="left" vertical="center"/>
    </xf>
    <xf numFmtId="38" fontId="1" fillId="0" borderId="14" xfId="2" applyFont="1" applyBorder="1" applyAlignment="1">
      <alignment horizontal="center" vertical="center"/>
    </xf>
    <xf numFmtId="38" fontId="5" fillId="0" borderId="0" xfId="2" applyFont="1" applyAlignment="1">
      <alignment horizontal="left" vertical="center"/>
    </xf>
    <xf numFmtId="38" fontId="1" fillId="0" borderId="0" xfId="2" applyFont="1" applyAlignment="1">
      <alignment vertical="top"/>
    </xf>
    <xf numFmtId="38" fontId="3" fillId="0" borderId="9" xfId="2" applyFont="1" applyFill="1" applyBorder="1" applyAlignment="1">
      <alignment horizontal="center" vertical="center" wrapText="1"/>
    </xf>
    <xf numFmtId="38" fontId="0" fillId="0" borderId="20" xfId="2" applyFont="1" applyBorder="1" applyAlignment="1">
      <alignment vertical="center"/>
    </xf>
    <xf numFmtId="38" fontId="1" fillId="0" borderId="21" xfId="2" applyFont="1" applyBorder="1" applyAlignment="1">
      <alignment vertical="center"/>
    </xf>
    <xf numFmtId="38" fontId="1" fillId="0" borderId="19" xfId="2" applyFont="1" applyBorder="1" applyAlignment="1">
      <alignment vertical="center" shrinkToFit="1"/>
    </xf>
    <xf numFmtId="177" fontId="1" fillId="0" borderId="3" xfId="2" applyNumberFormat="1" applyFont="1" applyFill="1" applyBorder="1" applyAlignment="1">
      <alignment horizontal="right" vertical="center"/>
    </xf>
    <xf numFmtId="177" fontId="1" fillId="0" borderId="3" xfId="2" applyNumberFormat="1" applyFont="1" applyBorder="1" applyAlignment="1">
      <alignment horizontal="right" vertical="center"/>
    </xf>
    <xf numFmtId="177" fontId="1" fillId="0" borderId="4" xfId="1" applyNumberFormat="1" applyFont="1" applyBorder="1" applyAlignment="1">
      <alignment horizontal="right" vertical="center"/>
    </xf>
    <xf numFmtId="177" fontId="1" fillId="0" borderId="1" xfId="2" applyNumberFormat="1" applyFont="1" applyFill="1" applyBorder="1" applyAlignment="1">
      <alignment horizontal="right" vertical="center"/>
    </xf>
    <xf numFmtId="177" fontId="1" fillId="0" borderId="1" xfId="2" applyNumberFormat="1" applyFont="1" applyBorder="1" applyAlignment="1">
      <alignment horizontal="right" vertical="center"/>
    </xf>
    <xf numFmtId="177" fontId="1" fillId="0" borderId="6" xfId="2" applyNumberFormat="1" applyFont="1" applyFill="1" applyBorder="1" applyAlignment="1">
      <alignment vertical="center"/>
    </xf>
    <xf numFmtId="177" fontId="1" fillId="0" borderId="6" xfId="2" applyNumberFormat="1" applyFont="1" applyBorder="1" applyAlignment="1">
      <alignment horizontal="right" vertical="center"/>
    </xf>
    <xf numFmtId="177" fontId="1" fillId="0" borderId="6" xfId="1" applyNumberFormat="1" applyFont="1" applyBorder="1" applyAlignment="1">
      <alignment vertical="center"/>
    </xf>
    <xf numFmtId="38" fontId="0" fillId="0" borderId="1" xfId="2" applyFont="1" applyBorder="1" applyAlignment="1">
      <alignment horizontal="left" vertical="center"/>
    </xf>
    <xf numFmtId="177" fontId="1" fillId="0" borderId="3" xfId="1" applyNumberFormat="1" applyFont="1" applyFill="1" applyBorder="1" applyAlignment="1">
      <alignment horizontal="right" vertical="center"/>
    </xf>
    <xf numFmtId="177" fontId="1" fillId="0" borderId="5" xfId="2" applyNumberFormat="1" applyFont="1" applyBorder="1" applyAlignment="1">
      <alignment horizontal="right" vertical="center"/>
    </xf>
    <xf numFmtId="177" fontId="3" fillId="0" borderId="22" xfId="2" applyNumberFormat="1" applyFont="1" applyBorder="1" applyAlignment="1">
      <alignment horizontal="right" vertical="center"/>
    </xf>
    <xf numFmtId="177" fontId="3" fillId="0" borderId="22" xfId="1" applyNumberFormat="1" applyFont="1" applyBorder="1" applyAlignment="1">
      <alignment horizontal="right" vertical="center"/>
    </xf>
    <xf numFmtId="38" fontId="3" fillId="0" borderId="16" xfId="2" applyFont="1" applyFill="1" applyBorder="1" applyAlignment="1">
      <alignment horizontal="center" vertical="center" wrapText="1"/>
    </xf>
    <xf numFmtId="177" fontId="1" fillId="3" borderId="3" xfId="1" applyNumberFormat="1" applyFont="1" applyFill="1" applyBorder="1" applyAlignment="1">
      <alignment horizontal="right" vertical="center"/>
    </xf>
    <xf numFmtId="177" fontId="1" fillId="3" borderId="5" xfId="2" applyNumberFormat="1" applyFont="1" applyFill="1" applyBorder="1" applyAlignment="1">
      <alignment horizontal="right" vertical="center"/>
    </xf>
    <xf numFmtId="177" fontId="1" fillId="3" borderId="1" xfId="2" applyNumberFormat="1" applyFont="1" applyFill="1" applyBorder="1" applyAlignment="1">
      <alignment horizontal="right" vertical="center"/>
    </xf>
    <xf numFmtId="38" fontId="1" fillId="3" borderId="2" xfId="2" applyFont="1" applyFill="1" applyBorder="1" applyAlignment="1">
      <alignment vertical="center" shrinkToFit="1"/>
    </xf>
    <xf numFmtId="177" fontId="1" fillId="3" borderId="1" xfId="2" applyNumberFormat="1" applyFont="1" applyFill="1" applyBorder="1" applyAlignment="1" applyProtection="1">
      <alignment horizontal="right" vertical="center"/>
      <protection locked="0"/>
    </xf>
    <xf numFmtId="38" fontId="1" fillId="3" borderId="1" xfId="2" applyFont="1" applyFill="1" applyBorder="1" applyAlignment="1">
      <alignment horizontal="center" vertical="center"/>
    </xf>
    <xf numFmtId="38" fontId="0" fillId="0" borderId="1" xfId="2" applyFont="1" applyFill="1" applyBorder="1" applyAlignment="1">
      <alignment horizontal="left" vertical="center"/>
    </xf>
    <xf numFmtId="38" fontId="0" fillId="0" borderId="1" xfId="2" applyFont="1" applyBorder="1" applyAlignment="1">
      <alignment horizontal="left" vertical="center" shrinkToFit="1"/>
    </xf>
    <xf numFmtId="177" fontId="0" fillId="3" borderId="1" xfId="2" applyNumberFormat="1" applyFont="1" applyFill="1" applyBorder="1" applyAlignment="1">
      <alignment horizontal="right" vertical="center"/>
    </xf>
    <xf numFmtId="38" fontId="1" fillId="3" borderId="25" xfId="2" applyFont="1" applyFill="1" applyBorder="1" applyAlignment="1">
      <alignment horizontal="center" vertical="center"/>
    </xf>
    <xf numFmtId="177" fontId="1" fillId="3" borderId="25" xfId="2" applyNumberFormat="1" applyFont="1" applyFill="1" applyBorder="1" applyAlignment="1">
      <alignment horizontal="right" vertical="center"/>
    </xf>
    <xf numFmtId="177" fontId="1" fillId="3" borderId="25" xfId="1" applyNumberFormat="1" applyFont="1" applyFill="1" applyBorder="1" applyAlignment="1">
      <alignment horizontal="right" vertical="center"/>
    </xf>
    <xf numFmtId="38" fontId="1" fillId="3" borderId="26" xfId="2" applyFont="1" applyFill="1" applyBorder="1" applyAlignment="1">
      <alignment vertical="center" shrinkToFit="1"/>
    </xf>
    <xf numFmtId="177" fontId="1" fillId="3" borderId="6" xfId="2" applyNumberFormat="1" applyFont="1" applyFill="1" applyBorder="1" applyAlignment="1" applyProtection="1">
      <alignment horizontal="right" vertical="center"/>
      <protection locked="0"/>
    </xf>
    <xf numFmtId="177" fontId="1" fillId="3" borderId="17" xfId="1" applyNumberFormat="1" applyFont="1" applyFill="1" applyBorder="1" applyAlignment="1">
      <alignment horizontal="right" vertical="center"/>
    </xf>
    <xf numFmtId="38" fontId="0" fillId="3" borderId="8" xfId="2" applyFont="1" applyFill="1" applyBorder="1" applyAlignment="1">
      <alignment vertical="center" shrinkToFit="1"/>
    </xf>
    <xf numFmtId="38" fontId="3" fillId="0" borderId="19" xfId="2" applyFont="1" applyBorder="1" applyAlignment="1">
      <alignment vertical="center" shrinkToFit="1"/>
    </xf>
    <xf numFmtId="38" fontId="7" fillId="0" borderId="0" xfId="2" applyFont="1" applyAlignment="1">
      <alignment horizontal="right" wrapText="1" shrinkToFit="1"/>
    </xf>
    <xf numFmtId="177" fontId="1" fillId="0" borderId="4" xfId="2" applyNumberFormat="1" applyFont="1" applyBorder="1" applyAlignment="1">
      <alignment horizontal="right" vertical="center"/>
    </xf>
    <xf numFmtId="177" fontId="1" fillId="0" borderId="20" xfId="2" applyNumberFormat="1" applyFont="1" applyBorder="1" applyAlignment="1">
      <alignment horizontal="right" vertical="center"/>
    </xf>
    <xf numFmtId="177" fontId="3" fillId="0" borderId="30" xfId="2" applyNumberFormat="1" applyFont="1" applyBorder="1" applyAlignment="1">
      <alignment horizontal="right" vertical="center"/>
    </xf>
    <xf numFmtId="177" fontId="1" fillId="3" borderId="31" xfId="2" applyNumberFormat="1" applyFont="1" applyFill="1" applyBorder="1" applyAlignment="1">
      <alignment horizontal="right" vertical="center"/>
    </xf>
    <xf numFmtId="177" fontId="0" fillId="3" borderId="5" xfId="2" applyNumberFormat="1" applyFont="1" applyFill="1" applyBorder="1" applyAlignment="1">
      <alignment horizontal="right" vertical="center"/>
    </xf>
    <xf numFmtId="177" fontId="1" fillId="0" borderId="5" xfId="2" applyNumberFormat="1" applyFont="1" applyFill="1" applyBorder="1" applyAlignment="1">
      <alignment horizontal="right" vertical="center"/>
    </xf>
    <xf numFmtId="177" fontId="1" fillId="3" borderId="5" xfId="2" applyNumberFormat="1" applyFont="1" applyFill="1" applyBorder="1" applyAlignment="1" applyProtection="1">
      <alignment horizontal="right" vertical="center"/>
      <protection locked="0"/>
    </xf>
    <xf numFmtId="177" fontId="1" fillId="3" borderId="20" xfId="2" applyNumberFormat="1" applyFont="1" applyFill="1" applyBorder="1" applyAlignment="1" applyProtection="1">
      <alignment horizontal="right" vertical="center"/>
      <protection locked="0"/>
    </xf>
    <xf numFmtId="38" fontId="3" fillId="0" borderId="29" xfId="2" applyFont="1" applyFill="1" applyBorder="1" applyAlignment="1">
      <alignment horizontal="center" vertical="center" wrapText="1"/>
    </xf>
    <xf numFmtId="177" fontId="1" fillId="0" borderId="32" xfId="1" applyNumberFormat="1" applyFont="1" applyBorder="1" applyAlignment="1">
      <alignment horizontal="right" vertical="center"/>
    </xf>
    <xf numFmtId="177" fontId="1" fillId="0" borderId="33" xfId="1" applyNumberFormat="1" applyFont="1" applyBorder="1" applyAlignment="1">
      <alignment vertical="center"/>
    </xf>
    <xf numFmtId="177" fontId="3" fillId="0" borderId="34" xfId="1" applyNumberFormat="1" applyFont="1" applyBorder="1" applyAlignment="1">
      <alignment horizontal="right" vertical="center"/>
    </xf>
    <xf numFmtId="177" fontId="1" fillId="3" borderId="35" xfId="1" applyNumberFormat="1" applyFont="1" applyFill="1" applyBorder="1" applyAlignment="1">
      <alignment horizontal="right" vertical="center"/>
    </xf>
    <xf numFmtId="177" fontId="1" fillId="0" borderId="36" xfId="2" applyNumberFormat="1" applyFont="1" applyBorder="1" applyAlignment="1">
      <alignment horizontal="right" vertical="center"/>
    </xf>
    <xf numFmtId="177" fontId="1" fillId="3" borderId="32" xfId="1" applyNumberFormat="1" applyFont="1" applyFill="1" applyBorder="1" applyAlignment="1">
      <alignment horizontal="right" vertical="center"/>
    </xf>
    <xf numFmtId="177" fontId="1" fillId="3" borderId="36" xfId="2" applyNumberFormat="1" applyFont="1" applyFill="1" applyBorder="1" applyAlignment="1">
      <alignment horizontal="right" vertical="center"/>
    </xf>
    <xf numFmtId="177" fontId="1" fillId="0" borderId="32" xfId="1" applyNumberFormat="1" applyFont="1" applyFill="1" applyBorder="1" applyAlignment="1">
      <alignment horizontal="right" vertical="center"/>
    </xf>
    <xf numFmtId="177" fontId="0" fillId="3" borderId="36" xfId="2" applyNumberFormat="1" applyFont="1" applyFill="1" applyBorder="1" applyAlignment="1">
      <alignment horizontal="right" vertical="center"/>
    </xf>
    <xf numFmtId="177" fontId="1" fillId="0" borderId="36" xfId="2" applyNumberFormat="1" applyFont="1" applyFill="1" applyBorder="1" applyAlignment="1">
      <alignment horizontal="right" vertical="center"/>
    </xf>
    <xf numFmtId="177" fontId="1" fillId="3" borderId="37" xfId="1" applyNumberFormat="1" applyFont="1" applyFill="1" applyBorder="1" applyAlignment="1">
      <alignment horizontal="right" vertical="center"/>
    </xf>
    <xf numFmtId="177" fontId="3" fillId="0" borderId="34" xfId="2" applyNumberFormat="1" applyFont="1" applyBorder="1" applyAlignment="1">
      <alignment horizontal="right" vertical="center"/>
    </xf>
    <xf numFmtId="38" fontId="1" fillId="0" borderId="0" xfId="2" applyFont="1" applyBorder="1" applyAlignment="1">
      <alignment horizontal="center" vertical="center"/>
    </xf>
    <xf numFmtId="49" fontId="7" fillId="0" borderId="28" xfId="2" applyNumberFormat="1" applyFont="1" applyBorder="1" applyAlignment="1">
      <alignment horizontal="center" shrinkToFit="1"/>
    </xf>
    <xf numFmtId="38" fontId="3" fillId="0" borderId="24" xfId="2" applyFont="1" applyBorder="1" applyAlignment="1">
      <alignment horizontal="center" vertical="center" textRotation="255"/>
    </xf>
    <xf numFmtId="38" fontId="3" fillId="0" borderId="15" xfId="2" applyFont="1" applyBorder="1" applyAlignment="1">
      <alignment horizontal="center" vertical="center" textRotation="255"/>
    </xf>
    <xf numFmtId="38" fontId="3" fillId="0" borderId="27" xfId="2" applyFont="1" applyBorder="1" applyAlignment="1">
      <alignment horizontal="center" vertical="center" textRotation="255"/>
    </xf>
    <xf numFmtId="38" fontId="1" fillId="0" borderId="23" xfId="2" applyFont="1" applyBorder="1" applyAlignment="1">
      <alignment horizontal="center" vertical="center"/>
    </xf>
    <xf numFmtId="38" fontId="1" fillId="0" borderId="17" xfId="2" applyFont="1" applyBorder="1" applyAlignment="1">
      <alignment horizontal="center" vertical="center"/>
    </xf>
    <xf numFmtId="38" fontId="1" fillId="0" borderId="3" xfId="2" applyFont="1" applyBorder="1" applyAlignment="1">
      <alignment horizontal="center" vertical="center"/>
    </xf>
    <xf numFmtId="38" fontId="1" fillId="3" borderId="1" xfId="2" applyFont="1" applyFill="1" applyBorder="1" applyAlignment="1">
      <alignment horizontal="left" vertical="center"/>
    </xf>
    <xf numFmtId="38" fontId="1" fillId="0" borderId="6" xfId="2" applyFont="1" applyBorder="1" applyAlignment="1">
      <alignment horizontal="center" vertical="center"/>
    </xf>
    <xf numFmtId="38" fontId="1" fillId="0" borderId="1" xfId="2" applyFont="1" applyBorder="1" applyAlignment="1">
      <alignment horizontal="center" vertical="center"/>
    </xf>
    <xf numFmtId="38" fontId="1" fillId="0" borderId="1" xfId="2" applyFont="1" applyBorder="1" applyAlignment="1">
      <alignment horizontal="center" vertical="center" wrapText="1"/>
    </xf>
    <xf numFmtId="38" fontId="0" fillId="3" borderId="6" xfId="2" applyFont="1" applyFill="1" applyBorder="1" applyAlignment="1">
      <alignment horizontal="left" vertical="center"/>
    </xf>
    <xf numFmtId="38" fontId="1" fillId="3" borderId="6" xfId="2" applyFont="1" applyFill="1" applyBorder="1" applyAlignment="1">
      <alignment horizontal="left" vertical="center"/>
    </xf>
    <xf numFmtId="38" fontId="3" fillId="0" borderId="22" xfId="2" applyFont="1" applyBorder="1" applyAlignment="1">
      <alignment horizontal="center" vertical="center"/>
    </xf>
    <xf numFmtId="38" fontId="7" fillId="0" borderId="0" xfId="2" applyFont="1" applyBorder="1" applyAlignment="1">
      <alignment horizontal="center" vertical="center"/>
    </xf>
    <xf numFmtId="38" fontId="1" fillId="0" borderId="14" xfId="2" applyFont="1" applyBorder="1" applyAlignment="1">
      <alignment horizontal="center" vertical="center"/>
    </xf>
    <xf numFmtId="38" fontId="1" fillId="0" borderId="9" xfId="2" applyFont="1" applyBorder="1" applyAlignment="1">
      <alignment horizontal="center" vertical="center"/>
    </xf>
    <xf numFmtId="38" fontId="3" fillId="0" borderId="11" xfId="2" applyFont="1" applyBorder="1" applyAlignment="1">
      <alignment horizontal="center" vertical="center" textRotation="255"/>
    </xf>
    <xf numFmtId="38" fontId="3" fillId="0" borderId="12" xfId="2" applyFont="1" applyBorder="1" applyAlignment="1">
      <alignment horizontal="center" vertical="center" textRotation="255"/>
    </xf>
    <xf numFmtId="38" fontId="3" fillId="0" borderId="13" xfId="2" applyFont="1" applyBorder="1" applyAlignment="1">
      <alignment horizontal="center" vertical="center" textRotation="255"/>
    </xf>
    <xf numFmtId="38" fontId="0" fillId="0" borderId="3" xfId="2" applyFont="1" applyBorder="1" applyAlignment="1">
      <alignment horizontal="left" vertical="center"/>
    </xf>
    <xf numFmtId="38" fontId="1" fillId="0" borderId="3" xfId="2" applyFont="1" applyBorder="1" applyAlignment="1">
      <alignment horizontal="left" vertical="center"/>
    </xf>
    <xf numFmtId="38" fontId="0" fillId="0" borderId="1" xfId="2" applyFont="1" applyBorder="1" applyAlignment="1">
      <alignment horizontal="left" vertical="center"/>
    </xf>
    <xf numFmtId="38" fontId="1" fillId="0" borderId="1" xfId="2" applyFont="1" applyBorder="1" applyAlignment="1">
      <alignment horizontal="left" vertical="center"/>
    </xf>
    <xf numFmtId="38" fontId="7" fillId="0" borderId="16" xfId="2" applyFont="1" applyBorder="1" applyAlignment="1">
      <alignment horizontal="center" vertical="center"/>
    </xf>
    <xf numFmtId="38" fontId="7" fillId="0" borderId="18" xfId="2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66FFFF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52"/>
  </sheetPr>
  <dimension ref="A1:P106"/>
  <sheetViews>
    <sheetView showGridLines="0" tabSelected="1" view="pageBreakPreview" topLeftCell="A2" zoomScale="85" zoomScaleNormal="85" zoomScaleSheetLayoutView="85" workbookViewId="0">
      <selection activeCell="D17" sqref="D17"/>
    </sheetView>
  </sheetViews>
  <sheetFormatPr defaultColWidth="9" defaultRowHeight="19.5" customHeight="1" x14ac:dyDescent="0.2"/>
  <cols>
    <col min="1" max="1" width="4.21875" style="3" customWidth="1"/>
    <col min="2" max="2" width="9" style="3"/>
    <col min="3" max="3" width="31" style="3" customWidth="1"/>
    <col min="4" max="5" width="15.33203125" style="3" customWidth="1"/>
    <col min="6" max="6" width="15.33203125" style="7" customWidth="1"/>
    <col min="7" max="7" width="31.6640625" style="5" bestFit="1" customWidth="1"/>
    <col min="8" max="8" width="1.77734375" style="3" customWidth="1"/>
    <col min="9" max="9" width="51.6640625" style="3" hidden="1" customWidth="1"/>
    <col min="10" max="10" width="9" style="3"/>
    <col min="11" max="11" width="9.21875" style="3" bestFit="1" customWidth="1"/>
    <col min="12" max="12" width="10.21875" style="3" bestFit="1" customWidth="1"/>
    <col min="13" max="13" width="9.21875" style="3" bestFit="1" customWidth="1"/>
    <col min="14" max="14" width="9.21875" style="3" customWidth="1"/>
    <col min="15" max="15" width="10.21875" style="3" bestFit="1" customWidth="1"/>
    <col min="16" max="16" width="9.21875" style="3" bestFit="1" customWidth="1"/>
    <col min="17" max="17" width="10.21875" style="3" bestFit="1" customWidth="1"/>
    <col min="18" max="16384" width="9" style="3"/>
  </cols>
  <sheetData>
    <row r="1" spans="1:16" ht="31.5" customHeight="1" thickBot="1" x14ac:dyDescent="0.25">
      <c r="A1" s="26" t="s">
        <v>66</v>
      </c>
      <c r="E1" s="24" t="s">
        <v>65</v>
      </c>
      <c r="F1" s="109"/>
      <c r="G1" s="110"/>
    </row>
    <row r="2" spans="1:16" ht="33.75" customHeight="1" thickBot="1" x14ac:dyDescent="0.25">
      <c r="A2" s="25" t="s">
        <v>80</v>
      </c>
      <c r="F2" s="3"/>
      <c r="G2" s="62" t="s">
        <v>44</v>
      </c>
      <c r="I2" s="19" t="s">
        <v>47</v>
      </c>
    </row>
    <row r="3" spans="1:16" s="4" customFormat="1" ht="20.25" customHeight="1" thickBot="1" x14ac:dyDescent="0.25">
      <c r="A3" s="100" t="s">
        <v>22</v>
      </c>
      <c r="B3" s="101"/>
      <c r="C3" s="101"/>
      <c r="D3" s="27" t="s">
        <v>68</v>
      </c>
      <c r="E3" s="27" t="s">
        <v>69</v>
      </c>
      <c r="F3" s="44" t="s">
        <v>70</v>
      </c>
      <c r="G3" s="8" t="s">
        <v>23</v>
      </c>
    </row>
    <row r="4" spans="1:16" ht="20.25" customHeight="1" x14ac:dyDescent="0.2">
      <c r="A4" s="102" t="s">
        <v>28</v>
      </c>
      <c r="B4" s="105" t="s">
        <v>71</v>
      </c>
      <c r="C4" s="106"/>
      <c r="D4" s="31"/>
      <c r="E4" s="32"/>
      <c r="F4" s="33"/>
      <c r="G4" s="9"/>
      <c r="I4" s="6" t="s">
        <v>57</v>
      </c>
    </row>
    <row r="5" spans="1:16" ht="20.25" customHeight="1" x14ac:dyDescent="0.2">
      <c r="A5" s="103"/>
      <c r="B5" s="107" t="s">
        <v>72</v>
      </c>
      <c r="C5" s="108"/>
      <c r="D5" s="34"/>
      <c r="E5" s="35"/>
      <c r="F5" s="33"/>
      <c r="G5" s="10"/>
      <c r="I5" s="6" t="s">
        <v>57</v>
      </c>
    </row>
    <row r="6" spans="1:16" ht="20.25" customHeight="1" thickBot="1" x14ac:dyDescent="0.25">
      <c r="A6" s="103"/>
      <c r="B6" s="28" t="s">
        <v>73</v>
      </c>
      <c r="C6" s="29"/>
      <c r="D6" s="36"/>
      <c r="E6" s="37"/>
      <c r="F6" s="38"/>
      <c r="G6" s="11"/>
      <c r="I6" s="6"/>
      <c r="K6" s="12"/>
    </row>
    <row r="7" spans="1:16" ht="20.25" customHeight="1" thickTop="1" thickBot="1" x14ac:dyDescent="0.25">
      <c r="A7" s="104"/>
      <c r="B7" s="98" t="s">
        <v>24</v>
      </c>
      <c r="C7" s="98"/>
      <c r="D7" s="42">
        <f>SUM(D4:D6)</f>
        <v>0</v>
      </c>
      <c r="E7" s="42">
        <f>SUM(E4:E6)</f>
        <v>0</v>
      </c>
      <c r="F7" s="43">
        <f>SUM(F4:F6)</f>
        <v>0</v>
      </c>
      <c r="G7" s="30"/>
    </row>
    <row r="8" spans="1:16" ht="20.25" customHeight="1" x14ac:dyDescent="0.2">
      <c r="A8" s="86" t="s">
        <v>27</v>
      </c>
      <c r="B8" s="89" t="s">
        <v>0</v>
      </c>
      <c r="C8" s="54" t="s">
        <v>26</v>
      </c>
      <c r="D8" s="55">
        <f>SUM(D9:D12)</f>
        <v>0</v>
      </c>
      <c r="E8" s="55">
        <f>SUM(E9:E12)</f>
        <v>0</v>
      </c>
      <c r="F8" s="56">
        <f>SUM(F9:F12)</f>
        <v>0</v>
      </c>
      <c r="G8" s="57"/>
    </row>
    <row r="9" spans="1:16" ht="20.25" customHeight="1" x14ac:dyDescent="0.2">
      <c r="A9" s="87"/>
      <c r="B9" s="90"/>
      <c r="C9" s="23" t="s">
        <v>1</v>
      </c>
      <c r="D9" s="35"/>
      <c r="E9" s="35"/>
      <c r="F9" s="35"/>
      <c r="G9" s="14"/>
      <c r="H9" s="3" t="s">
        <v>29</v>
      </c>
      <c r="I9" s="6" t="s">
        <v>57</v>
      </c>
    </row>
    <row r="10" spans="1:16" ht="20.25" customHeight="1" x14ac:dyDescent="0.2">
      <c r="A10" s="87"/>
      <c r="B10" s="90"/>
      <c r="C10" s="23" t="s">
        <v>2</v>
      </c>
      <c r="D10" s="35"/>
      <c r="E10" s="35"/>
      <c r="F10" s="35"/>
      <c r="G10" s="15"/>
      <c r="H10" s="3" t="s">
        <v>29</v>
      </c>
      <c r="I10" s="6" t="s">
        <v>58</v>
      </c>
    </row>
    <row r="11" spans="1:16" ht="20.25" customHeight="1" x14ac:dyDescent="0.2">
      <c r="A11" s="87"/>
      <c r="B11" s="90"/>
      <c r="C11" s="23" t="s">
        <v>3</v>
      </c>
      <c r="D11" s="35"/>
      <c r="E11" s="35"/>
      <c r="F11" s="35"/>
      <c r="G11" s="13"/>
      <c r="I11" s="6" t="s">
        <v>48</v>
      </c>
    </row>
    <row r="12" spans="1:16" ht="20.25" customHeight="1" x14ac:dyDescent="0.2">
      <c r="A12" s="87"/>
      <c r="B12" s="91"/>
      <c r="C12" s="39" t="s">
        <v>74</v>
      </c>
      <c r="D12" s="41"/>
      <c r="E12" s="41"/>
      <c r="F12" s="41"/>
      <c r="G12" s="13"/>
      <c r="I12" s="6"/>
    </row>
    <row r="13" spans="1:16" ht="20.25" customHeight="1" x14ac:dyDescent="0.2">
      <c r="A13" s="87"/>
      <c r="B13" s="92" t="s">
        <v>4</v>
      </c>
      <c r="C13" s="92"/>
      <c r="D13" s="46"/>
      <c r="E13" s="47"/>
      <c r="F13" s="45"/>
      <c r="G13" s="48"/>
      <c r="I13" s="6" t="s">
        <v>62</v>
      </c>
    </row>
    <row r="14" spans="1:16" ht="20.25" customHeight="1" x14ac:dyDescent="0.2">
      <c r="A14" s="87"/>
      <c r="B14" s="93" t="s">
        <v>5</v>
      </c>
      <c r="C14" s="50" t="s">
        <v>6</v>
      </c>
      <c r="D14" s="47">
        <f>SUM(D15:D23)</f>
        <v>0</v>
      </c>
      <c r="E14" s="47">
        <f>SUM(E15:E23)</f>
        <v>0</v>
      </c>
      <c r="F14" s="47">
        <f>SUM(F15:F23)</f>
        <v>0</v>
      </c>
      <c r="G14" s="48"/>
    </row>
    <row r="15" spans="1:16" ht="20.25" customHeight="1" x14ac:dyDescent="0.2">
      <c r="A15" s="87"/>
      <c r="B15" s="90"/>
      <c r="C15" s="2" t="s">
        <v>45</v>
      </c>
      <c r="D15" s="35"/>
      <c r="E15" s="35"/>
      <c r="F15" s="35"/>
      <c r="G15" s="10"/>
      <c r="I15" s="6" t="s">
        <v>57</v>
      </c>
    </row>
    <row r="16" spans="1:16" ht="20.25" customHeight="1" x14ac:dyDescent="0.2">
      <c r="A16" s="87"/>
      <c r="B16" s="90"/>
      <c r="C16" s="2" t="s">
        <v>46</v>
      </c>
      <c r="D16" s="35"/>
      <c r="E16" s="35"/>
      <c r="F16" s="35"/>
      <c r="G16" s="10"/>
      <c r="I16" s="6" t="s">
        <v>57</v>
      </c>
      <c r="L16" s="21"/>
      <c r="P16" s="21"/>
    </row>
    <row r="17" spans="1:16" ht="20.25" customHeight="1" x14ac:dyDescent="0.2">
      <c r="A17" s="87"/>
      <c r="B17" s="90"/>
      <c r="C17" s="23" t="s">
        <v>7</v>
      </c>
      <c r="D17" s="35"/>
      <c r="E17" s="35"/>
      <c r="F17" s="35"/>
      <c r="G17" s="10"/>
      <c r="I17" s="6" t="s">
        <v>49</v>
      </c>
    </row>
    <row r="18" spans="1:16" ht="20.25" customHeight="1" x14ac:dyDescent="0.2">
      <c r="A18" s="87"/>
      <c r="B18" s="90"/>
      <c r="C18" s="23" t="s">
        <v>8</v>
      </c>
      <c r="D18" s="35"/>
      <c r="E18" s="35"/>
      <c r="F18" s="35"/>
      <c r="G18" s="10"/>
      <c r="I18" s="6" t="s">
        <v>63</v>
      </c>
      <c r="L18" s="21"/>
      <c r="P18" s="21"/>
    </row>
    <row r="19" spans="1:16" ht="20.25" customHeight="1" x14ac:dyDescent="0.2">
      <c r="A19" s="87"/>
      <c r="B19" s="90"/>
      <c r="C19" s="23" t="s">
        <v>9</v>
      </c>
      <c r="D19" s="35"/>
      <c r="E19" s="35"/>
      <c r="F19" s="35"/>
      <c r="G19" s="13"/>
      <c r="I19" s="6" t="s">
        <v>49</v>
      </c>
    </row>
    <row r="20" spans="1:16" ht="20.25" customHeight="1" x14ac:dyDescent="0.2">
      <c r="A20" s="87"/>
      <c r="B20" s="90"/>
      <c r="C20" s="39" t="s">
        <v>75</v>
      </c>
      <c r="D20" s="35"/>
      <c r="E20" s="35"/>
      <c r="F20" s="35"/>
      <c r="G20" s="13"/>
      <c r="I20" s="6"/>
    </row>
    <row r="21" spans="1:16" ht="20.25" customHeight="1" x14ac:dyDescent="0.2">
      <c r="A21" s="87"/>
      <c r="B21" s="90"/>
      <c r="C21" s="23" t="s">
        <v>35</v>
      </c>
      <c r="D21" s="35"/>
      <c r="E21" s="35"/>
      <c r="F21" s="35"/>
      <c r="G21" s="10"/>
      <c r="I21" s="6" t="s">
        <v>50</v>
      </c>
    </row>
    <row r="22" spans="1:16" ht="20.25" customHeight="1" x14ac:dyDescent="0.2">
      <c r="A22" s="87"/>
      <c r="B22" s="90"/>
      <c r="C22" s="2" t="s">
        <v>10</v>
      </c>
      <c r="D22" s="35"/>
      <c r="E22" s="35"/>
      <c r="F22" s="35"/>
      <c r="G22" s="10"/>
      <c r="I22" s="6" t="s">
        <v>51</v>
      </c>
    </row>
    <row r="23" spans="1:16" ht="20.25" customHeight="1" x14ac:dyDescent="0.2">
      <c r="A23" s="87"/>
      <c r="B23" s="91"/>
      <c r="C23" s="51" t="s">
        <v>76</v>
      </c>
      <c r="D23" s="35"/>
      <c r="E23" s="35"/>
      <c r="F23" s="35"/>
      <c r="G23" s="10"/>
      <c r="I23" s="6"/>
    </row>
    <row r="24" spans="1:16" ht="20.25" customHeight="1" x14ac:dyDescent="0.2">
      <c r="A24" s="87"/>
      <c r="B24" s="93" t="s">
        <v>11</v>
      </c>
      <c r="C24" s="50" t="s">
        <v>12</v>
      </c>
      <c r="D24" s="47">
        <f>SUM(D25:D28)</f>
        <v>0</v>
      </c>
      <c r="E24" s="47">
        <f>SUM(E25:E28)</f>
        <v>0</v>
      </c>
      <c r="F24" s="47">
        <f>SUM(F25:F28)</f>
        <v>0</v>
      </c>
      <c r="G24" s="48"/>
    </row>
    <row r="25" spans="1:16" ht="20.25" customHeight="1" x14ac:dyDescent="0.2">
      <c r="A25" s="87"/>
      <c r="B25" s="90"/>
      <c r="C25" s="23" t="s">
        <v>13</v>
      </c>
      <c r="D25" s="35"/>
      <c r="E25" s="35"/>
      <c r="F25" s="40"/>
      <c r="G25" s="10"/>
      <c r="I25" s="6" t="s">
        <v>52</v>
      </c>
    </row>
    <row r="26" spans="1:16" ht="20.25" customHeight="1" x14ac:dyDescent="0.2">
      <c r="A26" s="87"/>
      <c r="B26" s="90"/>
      <c r="C26" s="2" t="s">
        <v>14</v>
      </c>
      <c r="D26" s="35"/>
      <c r="E26" s="35"/>
      <c r="F26" s="40"/>
      <c r="G26" s="10"/>
      <c r="I26" s="6" t="s">
        <v>53</v>
      </c>
    </row>
    <row r="27" spans="1:16" ht="20.25" customHeight="1" x14ac:dyDescent="0.2">
      <c r="A27" s="87"/>
      <c r="B27" s="90"/>
      <c r="C27" s="23" t="s">
        <v>15</v>
      </c>
      <c r="D27" s="35"/>
      <c r="E27" s="35"/>
      <c r="F27" s="40"/>
      <c r="G27" s="10"/>
      <c r="I27" s="6" t="s">
        <v>61</v>
      </c>
    </row>
    <row r="28" spans="1:16" ht="20.25" customHeight="1" x14ac:dyDescent="0.2">
      <c r="A28" s="87"/>
      <c r="B28" s="91"/>
      <c r="C28" s="39" t="s">
        <v>76</v>
      </c>
      <c r="D28" s="35"/>
      <c r="E28" s="35"/>
      <c r="F28" s="40"/>
      <c r="G28" s="10"/>
      <c r="I28" s="6"/>
    </row>
    <row r="29" spans="1:16" ht="20.25" customHeight="1" x14ac:dyDescent="0.2">
      <c r="A29" s="87"/>
      <c r="B29" s="94" t="s">
        <v>16</v>
      </c>
      <c r="C29" s="50" t="s">
        <v>17</v>
      </c>
      <c r="D29" s="53">
        <f>SUM(D30:D46)</f>
        <v>0</v>
      </c>
      <c r="E29" s="53">
        <f>SUM(E30:E46)</f>
        <v>0</v>
      </c>
      <c r="F29" s="53">
        <f>SUM(F30:F46)</f>
        <v>0</v>
      </c>
      <c r="G29" s="48"/>
    </row>
    <row r="30" spans="1:16" s="1" customFormat="1" ht="20.25" customHeight="1" x14ac:dyDescent="0.2">
      <c r="A30" s="87"/>
      <c r="B30" s="94"/>
      <c r="C30" s="20" t="s">
        <v>36</v>
      </c>
      <c r="D30" s="34"/>
      <c r="E30" s="34"/>
      <c r="F30" s="34"/>
      <c r="G30" s="17"/>
      <c r="I30" s="18" t="s">
        <v>59</v>
      </c>
    </row>
    <row r="31" spans="1:16" s="1" customFormat="1" ht="20.25" customHeight="1" x14ac:dyDescent="0.2">
      <c r="A31" s="87"/>
      <c r="B31" s="94"/>
      <c r="C31" s="20" t="s">
        <v>33</v>
      </c>
      <c r="D31" s="34"/>
      <c r="E31" s="34"/>
      <c r="F31" s="34"/>
      <c r="G31" s="17"/>
    </row>
    <row r="32" spans="1:16" s="1" customFormat="1" ht="20.25" customHeight="1" x14ac:dyDescent="0.2">
      <c r="A32" s="87"/>
      <c r="B32" s="94"/>
      <c r="C32" s="20" t="s">
        <v>37</v>
      </c>
      <c r="D32" s="34"/>
      <c r="E32" s="34"/>
      <c r="F32" s="34"/>
      <c r="G32" s="17"/>
    </row>
    <row r="33" spans="1:9" s="1" customFormat="1" ht="20.25" customHeight="1" x14ac:dyDescent="0.2">
      <c r="A33" s="87"/>
      <c r="B33" s="94"/>
      <c r="C33" s="20" t="s">
        <v>31</v>
      </c>
      <c r="D33" s="34"/>
      <c r="E33" s="34"/>
      <c r="F33" s="34"/>
      <c r="G33" s="17"/>
    </row>
    <row r="34" spans="1:9" s="1" customFormat="1" ht="20.25" customHeight="1" x14ac:dyDescent="0.2">
      <c r="A34" s="87"/>
      <c r="B34" s="94"/>
      <c r="C34" s="20" t="s">
        <v>38</v>
      </c>
      <c r="D34" s="34"/>
      <c r="E34" s="34"/>
      <c r="F34" s="34"/>
      <c r="G34" s="17"/>
    </row>
    <row r="35" spans="1:9" s="1" customFormat="1" ht="20.25" customHeight="1" x14ac:dyDescent="0.2">
      <c r="A35" s="87"/>
      <c r="B35" s="94"/>
      <c r="C35" s="20" t="s">
        <v>39</v>
      </c>
      <c r="D35" s="34"/>
      <c r="E35" s="34"/>
      <c r="F35" s="34"/>
      <c r="G35" s="17"/>
    </row>
    <row r="36" spans="1:9" s="1" customFormat="1" ht="20.25" customHeight="1" x14ac:dyDescent="0.2">
      <c r="A36" s="87"/>
      <c r="B36" s="94"/>
      <c r="C36" s="20" t="s">
        <v>40</v>
      </c>
      <c r="D36" s="34"/>
      <c r="E36" s="34"/>
      <c r="F36" s="34"/>
      <c r="G36" s="17"/>
    </row>
    <row r="37" spans="1:9" s="1" customFormat="1" ht="20.25" customHeight="1" x14ac:dyDescent="0.2">
      <c r="A37" s="87"/>
      <c r="B37" s="94"/>
      <c r="C37" s="20" t="s">
        <v>30</v>
      </c>
      <c r="D37" s="34"/>
      <c r="E37" s="34"/>
      <c r="F37" s="34"/>
      <c r="G37" s="17"/>
    </row>
    <row r="38" spans="1:9" s="1" customFormat="1" ht="20.25" customHeight="1" x14ac:dyDescent="0.2">
      <c r="A38" s="87"/>
      <c r="B38" s="94"/>
      <c r="C38" s="20" t="s">
        <v>41</v>
      </c>
      <c r="D38" s="34"/>
      <c r="E38" s="34"/>
      <c r="F38" s="34"/>
      <c r="G38" s="17"/>
    </row>
    <row r="39" spans="1:9" s="1" customFormat="1" ht="20.25" customHeight="1" x14ac:dyDescent="0.2">
      <c r="A39" s="87"/>
      <c r="B39" s="94"/>
      <c r="C39" s="20" t="s">
        <v>42</v>
      </c>
      <c r="D39" s="34"/>
      <c r="E39" s="34"/>
      <c r="F39" s="34"/>
      <c r="G39" s="17"/>
    </row>
    <row r="40" spans="1:9" s="1" customFormat="1" ht="20.25" customHeight="1" x14ac:dyDescent="0.2">
      <c r="A40" s="87"/>
      <c r="B40" s="94"/>
      <c r="C40" s="22" t="s">
        <v>64</v>
      </c>
      <c r="D40" s="34"/>
      <c r="E40" s="34"/>
      <c r="F40" s="34"/>
      <c r="G40" s="17"/>
    </row>
    <row r="41" spans="1:9" s="1" customFormat="1" ht="20.25" customHeight="1" x14ac:dyDescent="0.2">
      <c r="A41" s="87"/>
      <c r="B41" s="94"/>
      <c r="C41" s="20" t="s">
        <v>32</v>
      </c>
      <c r="D41" s="34"/>
      <c r="E41" s="34"/>
      <c r="F41" s="34"/>
      <c r="G41" s="17"/>
    </row>
    <row r="42" spans="1:9" s="1" customFormat="1" ht="20.25" customHeight="1" x14ac:dyDescent="0.2">
      <c r="A42" s="87"/>
      <c r="B42" s="94"/>
      <c r="C42" s="20" t="s">
        <v>43</v>
      </c>
      <c r="D42" s="34"/>
      <c r="E42" s="34"/>
      <c r="F42" s="34"/>
      <c r="G42" s="17"/>
    </row>
    <row r="43" spans="1:9" s="1" customFormat="1" ht="20.25" customHeight="1" x14ac:dyDescent="0.2">
      <c r="A43" s="87"/>
      <c r="B43" s="94"/>
      <c r="C43" s="20" t="s">
        <v>34</v>
      </c>
      <c r="D43" s="34"/>
      <c r="E43" s="34"/>
      <c r="F43" s="34"/>
      <c r="G43" s="16"/>
      <c r="I43" s="18" t="s">
        <v>54</v>
      </c>
    </row>
    <row r="44" spans="1:9" s="1" customFormat="1" ht="20.25" customHeight="1" x14ac:dyDescent="0.2">
      <c r="A44" s="87"/>
      <c r="B44" s="94"/>
      <c r="C44" s="52" t="s">
        <v>77</v>
      </c>
      <c r="D44" s="34"/>
      <c r="E44" s="34"/>
      <c r="F44" s="34"/>
      <c r="G44" s="10"/>
    </row>
    <row r="45" spans="1:9" s="1" customFormat="1" ht="20.25" customHeight="1" x14ac:dyDescent="0.2">
      <c r="A45" s="87"/>
      <c r="B45" s="94"/>
      <c r="C45" s="52" t="s">
        <v>78</v>
      </c>
      <c r="D45" s="34"/>
      <c r="E45" s="34"/>
      <c r="F45" s="34"/>
      <c r="G45" s="10"/>
      <c r="I45" s="18" t="s">
        <v>55</v>
      </c>
    </row>
    <row r="46" spans="1:9" s="1" customFormat="1" ht="20.25" customHeight="1" x14ac:dyDescent="0.2">
      <c r="A46" s="87"/>
      <c r="B46" s="94"/>
      <c r="C46" s="52" t="s">
        <v>76</v>
      </c>
      <c r="D46" s="34"/>
      <c r="E46" s="34"/>
      <c r="F46" s="34"/>
      <c r="G46" s="10"/>
    </row>
    <row r="47" spans="1:9" ht="20.25" customHeight="1" x14ac:dyDescent="0.2">
      <c r="A47" s="87"/>
      <c r="B47" s="95" t="s">
        <v>25</v>
      </c>
      <c r="C47" s="50" t="s">
        <v>18</v>
      </c>
      <c r="D47" s="47">
        <f>SUM(D48:D49)</f>
        <v>0</v>
      </c>
      <c r="E47" s="47">
        <f>SUM(E48:E49)</f>
        <v>0</v>
      </c>
      <c r="F47" s="47">
        <f>SUM(F48:F49)</f>
        <v>0</v>
      </c>
      <c r="G47" s="48"/>
    </row>
    <row r="48" spans="1:9" ht="20.25" customHeight="1" x14ac:dyDescent="0.2">
      <c r="A48" s="87"/>
      <c r="B48" s="95"/>
      <c r="C48" s="23" t="s">
        <v>19</v>
      </c>
      <c r="D48" s="35"/>
      <c r="E48" s="35"/>
      <c r="F48" s="35"/>
      <c r="G48" s="10"/>
    </row>
    <row r="49" spans="1:11" ht="20.25" customHeight="1" x14ac:dyDescent="0.2">
      <c r="A49" s="87"/>
      <c r="B49" s="95"/>
      <c r="C49" s="39" t="s">
        <v>74</v>
      </c>
      <c r="D49" s="35"/>
      <c r="E49" s="35"/>
      <c r="F49" s="35"/>
      <c r="G49" s="10"/>
      <c r="I49" s="6" t="s">
        <v>56</v>
      </c>
    </row>
    <row r="50" spans="1:11" ht="20.25" customHeight="1" x14ac:dyDescent="0.2">
      <c r="A50" s="87"/>
      <c r="B50" s="92" t="s">
        <v>20</v>
      </c>
      <c r="C50" s="92"/>
      <c r="D50" s="49"/>
      <c r="E50" s="49"/>
      <c r="F50" s="45"/>
      <c r="G50" s="48"/>
    </row>
    <row r="51" spans="1:11" ht="20.25" customHeight="1" thickBot="1" x14ac:dyDescent="0.25">
      <c r="A51" s="87"/>
      <c r="B51" s="96" t="s">
        <v>79</v>
      </c>
      <c r="C51" s="97"/>
      <c r="D51" s="58"/>
      <c r="E51" s="58"/>
      <c r="F51" s="59"/>
      <c r="G51" s="60"/>
      <c r="I51" s="6" t="s">
        <v>60</v>
      </c>
    </row>
    <row r="52" spans="1:11" ht="20.25" customHeight="1" thickTop="1" thickBot="1" x14ac:dyDescent="0.25">
      <c r="A52" s="88"/>
      <c r="B52" s="98" t="s">
        <v>21</v>
      </c>
      <c r="C52" s="98"/>
      <c r="D52" s="42">
        <f>D8+D13+D14+D24+D29+D47+D50+D51</f>
        <v>0</v>
      </c>
      <c r="E52" s="42">
        <f>E8+E13+E14+E24+E29+E47+E50+E51</f>
        <v>0</v>
      </c>
      <c r="F52" s="42">
        <f>F8+F13+F14+F24+F29+F47+F50+F51</f>
        <v>0</v>
      </c>
      <c r="G52" s="61"/>
    </row>
    <row r="53" spans="1:11" ht="21" customHeight="1" x14ac:dyDescent="0.2">
      <c r="A53" s="85" t="s">
        <v>81</v>
      </c>
      <c r="B53" s="85"/>
      <c r="C53" s="85"/>
      <c r="D53" s="85"/>
      <c r="E53" s="85"/>
      <c r="F53" s="85"/>
      <c r="G53" s="85"/>
    </row>
    <row r="54" spans="1:11" ht="31.5" customHeight="1" x14ac:dyDescent="0.2">
      <c r="A54" s="26"/>
      <c r="E54" s="84"/>
      <c r="F54" s="99"/>
      <c r="G54" s="99"/>
    </row>
    <row r="55" spans="1:11" ht="33.75" customHeight="1" thickBot="1" x14ac:dyDescent="0.25">
      <c r="A55" s="25"/>
      <c r="F55" s="3"/>
      <c r="G55" s="62" t="s">
        <v>44</v>
      </c>
      <c r="I55" s="19" t="s">
        <v>47</v>
      </c>
    </row>
    <row r="56" spans="1:11" s="4" customFormat="1" ht="20.25" customHeight="1" thickBot="1" x14ac:dyDescent="0.25">
      <c r="A56" s="100" t="s">
        <v>22</v>
      </c>
      <c r="B56" s="101"/>
      <c r="C56" s="101"/>
      <c r="D56" s="27" t="s">
        <v>83</v>
      </c>
      <c r="E56" s="44" t="s">
        <v>84</v>
      </c>
      <c r="F56" s="71" t="s">
        <v>67</v>
      </c>
      <c r="G56" s="8" t="s">
        <v>23</v>
      </c>
    </row>
    <row r="57" spans="1:11" ht="20.25" customHeight="1" x14ac:dyDescent="0.2">
      <c r="A57" s="102" t="s">
        <v>28</v>
      </c>
      <c r="B57" s="105" t="s">
        <v>71</v>
      </c>
      <c r="C57" s="106"/>
      <c r="D57" s="31"/>
      <c r="E57" s="63"/>
      <c r="F57" s="72">
        <f>D4+E4+F4+D57+E57</f>
        <v>0</v>
      </c>
      <c r="G57" s="9"/>
      <c r="I57" s="6" t="s">
        <v>57</v>
      </c>
    </row>
    <row r="58" spans="1:11" ht="20.25" customHeight="1" x14ac:dyDescent="0.2">
      <c r="A58" s="103"/>
      <c r="B58" s="107" t="s">
        <v>72</v>
      </c>
      <c r="C58" s="108"/>
      <c r="D58" s="34"/>
      <c r="E58" s="41"/>
      <c r="F58" s="72">
        <f t="shared" ref="F58:F105" si="0">D5+E5+F5+D58+E58</f>
        <v>0</v>
      </c>
      <c r="G58" s="10"/>
      <c r="I58" s="6" t="s">
        <v>57</v>
      </c>
    </row>
    <row r="59" spans="1:11" ht="20.25" customHeight="1" thickBot="1" x14ac:dyDescent="0.25">
      <c r="A59" s="103"/>
      <c r="B59" s="28" t="s">
        <v>73</v>
      </c>
      <c r="C59" s="29"/>
      <c r="D59" s="36"/>
      <c r="E59" s="64"/>
      <c r="F59" s="73">
        <f t="shared" si="0"/>
        <v>0</v>
      </c>
      <c r="G59" s="11"/>
      <c r="I59" s="6"/>
      <c r="K59" s="12"/>
    </row>
    <row r="60" spans="1:11" ht="20.25" customHeight="1" thickTop="1" thickBot="1" x14ac:dyDescent="0.25">
      <c r="A60" s="104"/>
      <c r="B60" s="98" t="s">
        <v>24</v>
      </c>
      <c r="C60" s="98"/>
      <c r="D60" s="42">
        <f>SUM(D57:D59)</f>
        <v>0</v>
      </c>
      <c r="E60" s="65">
        <f>SUM(E57:E59)</f>
        <v>0</v>
      </c>
      <c r="F60" s="74">
        <f t="shared" si="0"/>
        <v>0</v>
      </c>
      <c r="G60" s="30"/>
    </row>
    <row r="61" spans="1:11" ht="20.25" customHeight="1" x14ac:dyDescent="0.2">
      <c r="A61" s="86" t="s">
        <v>27</v>
      </c>
      <c r="B61" s="89" t="s">
        <v>0</v>
      </c>
      <c r="C61" s="54" t="s">
        <v>26</v>
      </c>
      <c r="D61" s="55">
        <f>SUM(D62:D65)</f>
        <v>0</v>
      </c>
      <c r="E61" s="66">
        <f>SUM(E62:E65)</f>
        <v>0</v>
      </c>
      <c r="F61" s="75">
        <f t="shared" si="0"/>
        <v>0</v>
      </c>
      <c r="G61" s="57"/>
    </row>
    <row r="62" spans="1:11" ht="20.25" customHeight="1" x14ac:dyDescent="0.2">
      <c r="A62" s="87"/>
      <c r="B62" s="90"/>
      <c r="C62" s="23" t="s">
        <v>1</v>
      </c>
      <c r="D62" s="35"/>
      <c r="E62" s="41"/>
      <c r="F62" s="76">
        <f t="shared" si="0"/>
        <v>0</v>
      </c>
      <c r="G62" s="14"/>
      <c r="H62" s="3" t="s">
        <v>29</v>
      </c>
      <c r="I62" s="6" t="s">
        <v>57</v>
      </c>
    </row>
    <row r="63" spans="1:11" ht="20.25" customHeight="1" x14ac:dyDescent="0.2">
      <c r="A63" s="87"/>
      <c r="B63" s="90"/>
      <c r="C63" s="23" t="s">
        <v>2</v>
      </c>
      <c r="D63" s="35"/>
      <c r="E63" s="41"/>
      <c r="F63" s="76">
        <f t="shared" si="0"/>
        <v>0</v>
      </c>
      <c r="G63" s="15"/>
      <c r="H63" s="3" t="s">
        <v>29</v>
      </c>
      <c r="I63" s="6" t="s">
        <v>58</v>
      </c>
    </row>
    <row r="64" spans="1:11" ht="20.25" customHeight="1" x14ac:dyDescent="0.2">
      <c r="A64" s="87"/>
      <c r="B64" s="90"/>
      <c r="C64" s="23" t="s">
        <v>3</v>
      </c>
      <c r="D64" s="35"/>
      <c r="E64" s="41"/>
      <c r="F64" s="76">
        <f t="shared" si="0"/>
        <v>0</v>
      </c>
      <c r="G64" s="13"/>
      <c r="I64" s="6" t="s">
        <v>48</v>
      </c>
    </row>
    <row r="65" spans="1:16" ht="20.25" customHeight="1" x14ac:dyDescent="0.2">
      <c r="A65" s="87"/>
      <c r="B65" s="91"/>
      <c r="C65" s="39" t="s">
        <v>74</v>
      </c>
      <c r="D65" s="41"/>
      <c r="E65" s="41"/>
      <c r="F65" s="76">
        <f t="shared" si="0"/>
        <v>0</v>
      </c>
      <c r="G65" s="13"/>
      <c r="I65" s="6"/>
    </row>
    <row r="66" spans="1:16" ht="20.25" customHeight="1" x14ac:dyDescent="0.2">
      <c r="A66" s="87"/>
      <c r="B66" s="92" t="s">
        <v>4</v>
      </c>
      <c r="C66" s="92"/>
      <c r="D66" s="46"/>
      <c r="E66" s="46"/>
      <c r="F66" s="77">
        <f t="shared" si="0"/>
        <v>0</v>
      </c>
      <c r="G66" s="48"/>
      <c r="I66" s="6" t="s">
        <v>62</v>
      </c>
    </row>
    <row r="67" spans="1:16" ht="20.25" customHeight="1" x14ac:dyDescent="0.2">
      <c r="A67" s="87"/>
      <c r="B67" s="93" t="s">
        <v>5</v>
      </c>
      <c r="C67" s="50" t="s">
        <v>6</v>
      </c>
      <c r="D67" s="47">
        <f>SUM(D68:D76)</f>
        <v>0</v>
      </c>
      <c r="E67" s="46">
        <f>SUM(E68:E76)</f>
        <v>0</v>
      </c>
      <c r="F67" s="78">
        <f t="shared" si="0"/>
        <v>0</v>
      </c>
      <c r="G67" s="48"/>
    </row>
    <row r="68" spans="1:16" ht="20.25" customHeight="1" x14ac:dyDescent="0.2">
      <c r="A68" s="87"/>
      <c r="B68" s="90"/>
      <c r="C68" s="2" t="s">
        <v>45</v>
      </c>
      <c r="D68" s="35"/>
      <c r="E68" s="41"/>
      <c r="F68" s="76">
        <f t="shared" si="0"/>
        <v>0</v>
      </c>
      <c r="G68" s="10"/>
      <c r="I68" s="6" t="s">
        <v>57</v>
      </c>
    </row>
    <row r="69" spans="1:16" ht="20.25" customHeight="1" x14ac:dyDescent="0.2">
      <c r="A69" s="87"/>
      <c r="B69" s="90"/>
      <c r="C69" s="2" t="s">
        <v>46</v>
      </c>
      <c r="D69" s="35"/>
      <c r="E69" s="41"/>
      <c r="F69" s="76">
        <f t="shared" si="0"/>
        <v>0</v>
      </c>
      <c r="G69" s="10"/>
      <c r="I69" s="6" t="s">
        <v>57</v>
      </c>
      <c r="L69" s="21"/>
      <c r="P69" s="21"/>
    </row>
    <row r="70" spans="1:16" ht="20.25" customHeight="1" x14ac:dyDescent="0.2">
      <c r="A70" s="87"/>
      <c r="B70" s="90"/>
      <c r="C70" s="23" t="s">
        <v>7</v>
      </c>
      <c r="D70" s="35"/>
      <c r="E70" s="41"/>
      <c r="F70" s="76">
        <f t="shared" si="0"/>
        <v>0</v>
      </c>
      <c r="G70" s="10"/>
      <c r="I70" s="6" t="s">
        <v>49</v>
      </c>
    </row>
    <row r="71" spans="1:16" ht="20.25" customHeight="1" x14ac:dyDescent="0.2">
      <c r="A71" s="87"/>
      <c r="B71" s="90"/>
      <c r="C71" s="23" t="s">
        <v>8</v>
      </c>
      <c r="D71" s="35"/>
      <c r="E71" s="41"/>
      <c r="F71" s="76">
        <f t="shared" si="0"/>
        <v>0</v>
      </c>
      <c r="G71" s="10"/>
      <c r="I71" s="6" t="s">
        <v>63</v>
      </c>
      <c r="L71" s="21"/>
      <c r="P71" s="21"/>
    </row>
    <row r="72" spans="1:16" ht="20.25" customHeight="1" x14ac:dyDescent="0.2">
      <c r="A72" s="87"/>
      <c r="B72" s="90"/>
      <c r="C72" s="23" t="s">
        <v>9</v>
      </c>
      <c r="D72" s="35"/>
      <c r="E72" s="41"/>
      <c r="F72" s="76">
        <f t="shared" si="0"/>
        <v>0</v>
      </c>
      <c r="G72" s="13"/>
      <c r="I72" s="6" t="s">
        <v>49</v>
      </c>
    </row>
    <row r="73" spans="1:16" ht="20.25" customHeight="1" x14ac:dyDescent="0.2">
      <c r="A73" s="87"/>
      <c r="B73" s="90"/>
      <c r="C73" s="39" t="s">
        <v>75</v>
      </c>
      <c r="D73" s="35"/>
      <c r="E73" s="41"/>
      <c r="F73" s="76">
        <f t="shared" si="0"/>
        <v>0</v>
      </c>
      <c r="G73" s="13"/>
      <c r="I73" s="6"/>
    </row>
    <row r="74" spans="1:16" ht="20.25" customHeight="1" x14ac:dyDescent="0.2">
      <c r="A74" s="87"/>
      <c r="B74" s="90"/>
      <c r="C74" s="23" t="s">
        <v>35</v>
      </c>
      <c r="D74" s="35"/>
      <c r="E74" s="41"/>
      <c r="F74" s="76">
        <f t="shared" si="0"/>
        <v>0</v>
      </c>
      <c r="G74" s="10"/>
      <c r="I74" s="6" t="s">
        <v>50</v>
      </c>
    </row>
    <row r="75" spans="1:16" ht="20.25" customHeight="1" x14ac:dyDescent="0.2">
      <c r="A75" s="87"/>
      <c r="B75" s="90"/>
      <c r="C75" s="2" t="s">
        <v>10</v>
      </c>
      <c r="D75" s="35"/>
      <c r="E75" s="41"/>
      <c r="F75" s="76">
        <f t="shared" si="0"/>
        <v>0</v>
      </c>
      <c r="G75" s="10"/>
      <c r="I75" s="6" t="s">
        <v>51</v>
      </c>
    </row>
    <row r="76" spans="1:16" ht="20.25" customHeight="1" x14ac:dyDescent="0.2">
      <c r="A76" s="87"/>
      <c r="B76" s="91"/>
      <c r="C76" s="51" t="s">
        <v>76</v>
      </c>
      <c r="D76" s="35"/>
      <c r="E76" s="41"/>
      <c r="F76" s="76">
        <f t="shared" si="0"/>
        <v>0</v>
      </c>
      <c r="G76" s="10"/>
      <c r="I76" s="6"/>
    </row>
    <row r="77" spans="1:16" ht="20.25" customHeight="1" x14ac:dyDescent="0.2">
      <c r="A77" s="87"/>
      <c r="B77" s="93" t="s">
        <v>11</v>
      </c>
      <c r="C77" s="50" t="s">
        <v>12</v>
      </c>
      <c r="D77" s="47">
        <f>SUM(D78:D81)</f>
        <v>0</v>
      </c>
      <c r="E77" s="46">
        <f>SUM(E78:E81)</f>
        <v>0</v>
      </c>
      <c r="F77" s="78">
        <f t="shared" si="0"/>
        <v>0</v>
      </c>
      <c r="G77" s="48"/>
    </row>
    <row r="78" spans="1:16" ht="20.25" customHeight="1" x14ac:dyDescent="0.2">
      <c r="A78" s="87"/>
      <c r="B78" s="90"/>
      <c r="C78" s="23" t="s">
        <v>13</v>
      </c>
      <c r="D78" s="35"/>
      <c r="E78" s="41"/>
      <c r="F78" s="79">
        <f t="shared" si="0"/>
        <v>0</v>
      </c>
      <c r="G78" s="10"/>
      <c r="I78" s="6" t="s">
        <v>52</v>
      </c>
    </row>
    <row r="79" spans="1:16" ht="20.25" customHeight="1" x14ac:dyDescent="0.2">
      <c r="A79" s="87"/>
      <c r="B79" s="90"/>
      <c r="C79" s="2" t="s">
        <v>14</v>
      </c>
      <c r="D79" s="35"/>
      <c r="E79" s="41"/>
      <c r="F79" s="79">
        <f t="shared" si="0"/>
        <v>0</v>
      </c>
      <c r="G79" s="10"/>
      <c r="I79" s="6" t="s">
        <v>53</v>
      </c>
    </row>
    <row r="80" spans="1:16" ht="20.25" customHeight="1" x14ac:dyDescent="0.2">
      <c r="A80" s="87"/>
      <c r="B80" s="90"/>
      <c r="C80" s="23" t="s">
        <v>15</v>
      </c>
      <c r="D80" s="35"/>
      <c r="E80" s="41"/>
      <c r="F80" s="79">
        <f t="shared" si="0"/>
        <v>0</v>
      </c>
      <c r="G80" s="10"/>
      <c r="I80" s="6" t="s">
        <v>61</v>
      </c>
    </row>
    <row r="81" spans="1:9" ht="20.25" customHeight="1" x14ac:dyDescent="0.2">
      <c r="A81" s="87"/>
      <c r="B81" s="91"/>
      <c r="C81" s="39" t="s">
        <v>76</v>
      </c>
      <c r="D81" s="35"/>
      <c r="E81" s="41"/>
      <c r="F81" s="79">
        <f t="shared" si="0"/>
        <v>0</v>
      </c>
      <c r="G81" s="10"/>
      <c r="I81" s="6"/>
    </row>
    <row r="82" spans="1:9" ht="20.25" customHeight="1" x14ac:dyDescent="0.2">
      <c r="A82" s="87"/>
      <c r="B82" s="94" t="s">
        <v>16</v>
      </c>
      <c r="C82" s="50" t="s">
        <v>17</v>
      </c>
      <c r="D82" s="53">
        <f>SUM(D83:D99)</f>
        <v>0</v>
      </c>
      <c r="E82" s="67">
        <f>SUM(E83:E99)</f>
        <v>0</v>
      </c>
      <c r="F82" s="80">
        <f t="shared" si="0"/>
        <v>0</v>
      </c>
      <c r="G82" s="48"/>
    </row>
    <row r="83" spans="1:9" s="1" customFormat="1" ht="20.25" customHeight="1" x14ac:dyDescent="0.2">
      <c r="A83" s="87"/>
      <c r="B83" s="94"/>
      <c r="C83" s="20" t="s">
        <v>36</v>
      </c>
      <c r="D83" s="34"/>
      <c r="E83" s="68"/>
      <c r="F83" s="81">
        <f t="shared" si="0"/>
        <v>0</v>
      </c>
      <c r="G83" s="17"/>
      <c r="I83" s="18" t="s">
        <v>59</v>
      </c>
    </row>
    <row r="84" spans="1:9" s="1" customFormat="1" ht="20.25" customHeight="1" x14ac:dyDescent="0.2">
      <c r="A84" s="87"/>
      <c r="B84" s="94"/>
      <c r="C84" s="20" t="s">
        <v>33</v>
      </c>
      <c r="D84" s="34"/>
      <c r="E84" s="68"/>
      <c r="F84" s="81">
        <f t="shared" si="0"/>
        <v>0</v>
      </c>
      <c r="G84" s="17"/>
    </row>
    <row r="85" spans="1:9" s="1" customFormat="1" ht="20.25" customHeight="1" x14ac:dyDescent="0.2">
      <c r="A85" s="87"/>
      <c r="B85" s="94"/>
      <c r="C85" s="20" t="s">
        <v>37</v>
      </c>
      <c r="D85" s="34"/>
      <c r="E85" s="68"/>
      <c r="F85" s="81">
        <f t="shared" si="0"/>
        <v>0</v>
      </c>
      <c r="G85" s="17"/>
    </row>
    <row r="86" spans="1:9" s="1" customFormat="1" ht="20.25" customHeight="1" x14ac:dyDescent="0.2">
      <c r="A86" s="87"/>
      <c r="B86" s="94"/>
      <c r="C86" s="20" t="s">
        <v>31</v>
      </c>
      <c r="D86" s="34"/>
      <c r="E86" s="68"/>
      <c r="F86" s="81">
        <f t="shared" si="0"/>
        <v>0</v>
      </c>
      <c r="G86" s="17"/>
    </row>
    <row r="87" spans="1:9" s="1" customFormat="1" ht="20.25" customHeight="1" x14ac:dyDescent="0.2">
      <c r="A87" s="87"/>
      <c r="B87" s="94"/>
      <c r="C87" s="20" t="s">
        <v>38</v>
      </c>
      <c r="D87" s="34"/>
      <c r="E87" s="68"/>
      <c r="F87" s="81">
        <f t="shared" si="0"/>
        <v>0</v>
      </c>
      <c r="G87" s="17"/>
    </row>
    <row r="88" spans="1:9" s="1" customFormat="1" ht="20.25" customHeight="1" x14ac:dyDescent="0.2">
      <c r="A88" s="87"/>
      <c r="B88" s="94"/>
      <c r="C88" s="20" t="s">
        <v>39</v>
      </c>
      <c r="D88" s="34"/>
      <c r="E88" s="68"/>
      <c r="F88" s="81">
        <f t="shared" si="0"/>
        <v>0</v>
      </c>
      <c r="G88" s="17"/>
    </row>
    <row r="89" spans="1:9" s="1" customFormat="1" ht="20.25" customHeight="1" x14ac:dyDescent="0.2">
      <c r="A89" s="87"/>
      <c r="B89" s="94"/>
      <c r="C89" s="20" t="s">
        <v>40</v>
      </c>
      <c r="D89" s="34"/>
      <c r="E89" s="68"/>
      <c r="F89" s="81">
        <f t="shared" si="0"/>
        <v>0</v>
      </c>
      <c r="G89" s="17"/>
    </row>
    <row r="90" spans="1:9" s="1" customFormat="1" ht="20.25" customHeight="1" x14ac:dyDescent="0.2">
      <c r="A90" s="87"/>
      <c r="B90" s="94"/>
      <c r="C90" s="20" t="s">
        <v>30</v>
      </c>
      <c r="D90" s="34"/>
      <c r="E90" s="68"/>
      <c r="F90" s="81">
        <f t="shared" si="0"/>
        <v>0</v>
      </c>
      <c r="G90" s="17"/>
    </row>
    <row r="91" spans="1:9" s="1" customFormat="1" ht="20.25" customHeight="1" x14ac:dyDescent="0.2">
      <c r="A91" s="87"/>
      <c r="B91" s="94"/>
      <c r="C91" s="20" t="s">
        <v>41</v>
      </c>
      <c r="D91" s="34"/>
      <c r="E91" s="68"/>
      <c r="F91" s="81">
        <f t="shared" si="0"/>
        <v>0</v>
      </c>
      <c r="G91" s="17"/>
    </row>
    <row r="92" spans="1:9" s="1" customFormat="1" ht="20.25" customHeight="1" x14ac:dyDescent="0.2">
      <c r="A92" s="87"/>
      <c r="B92" s="94"/>
      <c r="C92" s="20" t="s">
        <v>42</v>
      </c>
      <c r="D92" s="34"/>
      <c r="E92" s="68"/>
      <c r="F92" s="81">
        <f t="shared" si="0"/>
        <v>0</v>
      </c>
      <c r="G92" s="17"/>
    </row>
    <row r="93" spans="1:9" s="1" customFormat="1" ht="20.25" customHeight="1" x14ac:dyDescent="0.2">
      <c r="A93" s="87"/>
      <c r="B93" s="94"/>
      <c r="C93" s="22" t="s">
        <v>64</v>
      </c>
      <c r="D93" s="34"/>
      <c r="E93" s="68"/>
      <c r="F93" s="81">
        <f t="shared" si="0"/>
        <v>0</v>
      </c>
      <c r="G93" s="17"/>
    </row>
    <row r="94" spans="1:9" s="1" customFormat="1" ht="20.25" customHeight="1" x14ac:dyDescent="0.2">
      <c r="A94" s="87"/>
      <c r="B94" s="94"/>
      <c r="C94" s="20" t="s">
        <v>32</v>
      </c>
      <c r="D94" s="34"/>
      <c r="E94" s="68"/>
      <c r="F94" s="81">
        <f t="shared" si="0"/>
        <v>0</v>
      </c>
      <c r="G94" s="17"/>
    </row>
    <row r="95" spans="1:9" s="1" customFormat="1" ht="20.25" customHeight="1" x14ac:dyDescent="0.2">
      <c r="A95" s="87"/>
      <c r="B95" s="94"/>
      <c r="C95" s="20" t="s">
        <v>43</v>
      </c>
      <c r="D95" s="34"/>
      <c r="E95" s="68"/>
      <c r="F95" s="81">
        <f t="shared" si="0"/>
        <v>0</v>
      </c>
      <c r="G95" s="17"/>
    </row>
    <row r="96" spans="1:9" s="1" customFormat="1" ht="20.25" customHeight="1" x14ac:dyDescent="0.2">
      <c r="A96" s="87"/>
      <c r="B96" s="94"/>
      <c r="C96" s="20" t="s">
        <v>34</v>
      </c>
      <c r="D96" s="34"/>
      <c r="E96" s="68"/>
      <c r="F96" s="81">
        <f t="shared" si="0"/>
        <v>0</v>
      </c>
      <c r="G96" s="16"/>
      <c r="I96" s="18" t="s">
        <v>54</v>
      </c>
    </row>
    <row r="97" spans="1:9" s="1" customFormat="1" ht="20.25" customHeight="1" x14ac:dyDescent="0.2">
      <c r="A97" s="87"/>
      <c r="B97" s="94"/>
      <c r="C97" s="52" t="s">
        <v>77</v>
      </c>
      <c r="D97" s="34"/>
      <c r="E97" s="68"/>
      <c r="F97" s="81">
        <f t="shared" si="0"/>
        <v>0</v>
      </c>
      <c r="G97" s="10"/>
    </row>
    <row r="98" spans="1:9" s="1" customFormat="1" ht="20.25" customHeight="1" x14ac:dyDescent="0.2">
      <c r="A98" s="87"/>
      <c r="B98" s="94"/>
      <c r="C98" s="52" t="s">
        <v>78</v>
      </c>
      <c r="D98" s="34"/>
      <c r="E98" s="68"/>
      <c r="F98" s="81">
        <f t="shared" si="0"/>
        <v>0</v>
      </c>
      <c r="G98" s="10"/>
      <c r="I98" s="18" t="s">
        <v>55</v>
      </c>
    </row>
    <row r="99" spans="1:9" s="1" customFormat="1" ht="20.25" customHeight="1" x14ac:dyDescent="0.2">
      <c r="A99" s="87"/>
      <c r="B99" s="94"/>
      <c r="C99" s="52" t="s">
        <v>76</v>
      </c>
      <c r="D99" s="34"/>
      <c r="E99" s="68"/>
      <c r="F99" s="81">
        <f t="shared" si="0"/>
        <v>0</v>
      </c>
      <c r="G99" s="10"/>
    </row>
    <row r="100" spans="1:9" ht="20.25" customHeight="1" x14ac:dyDescent="0.2">
      <c r="A100" s="87"/>
      <c r="B100" s="95" t="s">
        <v>25</v>
      </c>
      <c r="C100" s="50" t="s">
        <v>18</v>
      </c>
      <c r="D100" s="47">
        <f>SUM(D101:D102)</f>
        <v>0</v>
      </c>
      <c r="E100" s="46">
        <f>SUM(E101:E102)</f>
        <v>0</v>
      </c>
      <c r="F100" s="78">
        <f t="shared" si="0"/>
        <v>0</v>
      </c>
      <c r="G100" s="48"/>
    </row>
    <row r="101" spans="1:9" ht="20.25" customHeight="1" x14ac:dyDescent="0.2">
      <c r="A101" s="87"/>
      <c r="B101" s="95"/>
      <c r="C101" s="23" t="s">
        <v>19</v>
      </c>
      <c r="D101" s="35"/>
      <c r="E101" s="41"/>
      <c r="F101" s="76">
        <f t="shared" si="0"/>
        <v>0</v>
      </c>
      <c r="G101" s="10"/>
    </row>
    <row r="102" spans="1:9" ht="20.25" customHeight="1" x14ac:dyDescent="0.2">
      <c r="A102" s="87"/>
      <c r="B102" s="95"/>
      <c r="C102" s="39" t="s">
        <v>74</v>
      </c>
      <c r="D102" s="35"/>
      <c r="E102" s="41"/>
      <c r="F102" s="76">
        <f t="shared" si="0"/>
        <v>0</v>
      </c>
      <c r="G102" s="10"/>
      <c r="I102" s="6" t="s">
        <v>56</v>
      </c>
    </row>
    <row r="103" spans="1:9" ht="20.25" customHeight="1" x14ac:dyDescent="0.2">
      <c r="A103" s="87"/>
      <c r="B103" s="92" t="s">
        <v>20</v>
      </c>
      <c r="C103" s="92"/>
      <c r="D103" s="49"/>
      <c r="E103" s="69"/>
      <c r="F103" s="77">
        <f t="shared" si="0"/>
        <v>0</v>
      </c>
      <c r="G103" s="48"/>
    </row>
    <row r="104" spans="1:9" ht="20.25" customHeight="1" thickBot="1" x14ac:dyDescent="0.25">
      <c r="A104" s="87"/>
      <c r="B104" s="96" t="s">
        <v>79</v>
      </c>
      <c r="C104" s="97"/>
      <c r="D104" s="58"/>
      <c r="E104" s="70"/>
      <c r="F104" s="82">
        <f t="shared" si="0"/>
        <v>0</v>
      </c>
      <c r="G104" s="60"/>
      <c r="I104" s="6" t="s">
        <v>60</v>
      </c>
    </row>
    <row r="105" spans="1:9" ht="20.25" customHeight="1" thickTop="1" thickBot="1" x14ac:dyDescent="0.25">
      <c r="A105" s="88"/>
      <c r="B105" s="98" t="s">
        <v>21</v>
      </c>
      <c r="C105" s="98"/>
      <c r="D105" s="42">
        <f>D61+D66+D67+D77+D82+D100+D103+D104</f>
        <v>0</v>
      </c>
      <c r="E105" s="65">
        <f>E61+E66+E67+E77+E82+E100+E103+E104</f>
        <v>0</v>
      </c>
      <c r="F105" s="83">
        <f t="shared" si="0"/>
        <v>0</v>
      </c>
      <c r="G105" s="61"/>
    </row>
    <row r="106" spans="1:9" ht="21" customHeight="1" x14ac:dyDescent="0.2">
      <c r="A106" s="85" t="s">
        <v>82</v>
      </c>
      <c r="B106" s="85"/>
      <c r="C106" s="85"/>
      <c r="D106" s="85"/>
      <c r="E106" s="85"/>
      <c r="F106" s="85"/>
      <c r="G106" s="85"/>
    </row>
  </sheetData>
  <sheetProtection selectLockedCells="1"/>
  <mergeCells count="34">
    <mergeCell ref="A53:G53"/>
    <mergeCell ref="A3:C3"/>
    <mergeCell ref="B4:C4"/>
    <mergeCell ref="B5:C5"/>
    <mergeCell ref="B7:C7"/>
    <mergeCell ref="A4:A7"/>
    <mergeCell ref="B51:C51"/>
    <mergeCell ref="A8:A52"/>
    <mergeCell ref="B52:C52"/>
    <mergeCell ref="B50:C50"/>
    <mergeCell ref="B13:C13"/>
    <mergeCell ref="B24:B28"/>
    <mergeCell ref="F1:G1"/>
    <mergeCell ref="B8:B12"/>
    <mergeCell ref="B14:B23"/>
    <mergeCell ref="B29:B46"/>
    <mergeCell ref="B47:B49"/>
    <mergeCell ref="F54:G54"/>
    <mergeCell ref="A56:C56"/>
    <mergeCell ref="A57:A60"/>
    <mergeCell ref="B57:C57"/>
    <mergeCell ref="B58:C58"/>
    <mergeCell ref="B60:C60"/>
    <mergeCell ref="A106:G106"/>
    <mergeCell ref="A61:A105"/>
    <mergeCell ref="B61:B65"/>
    <mergeCell ref="B66:C66"/>
    <mergeCell ref="B67:B76"/>
    <mergeCell ref="B77:B81"/>
    <mergeCell ref="B82:B99"/>
    <mergeCell ref="B100:B102"/>
    <mergeCell ref="B103:C103"/>
    <mergeCell ref="B104:C104"/>
    <mergeCell ref="B105:C105"/>
  </mergeCells>
  <phoneticPr fontId="2"/>
  <printOptions horizontalCentered="1"/>
  <pageMargins left="0.59055118110236227" right="0.39370078740157483" top="0.59055118110236227" bottom="0.59055118110236227" header="0.27559055118110237" footer="0.35433070866141736"/>
  <pageSetup paperSize="9" scale="74" orientation="portrait" r:id="rId1"/>
  <headerFooter alignWithMargins="0"/>
  <rowBreaks count="1" manualBreakCount="1">
    <brk id="5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杉山　信広</cp:lastModifiedBy>
  <cp:lastPrinted>2026-06-12T02:00:37Z</cp:lastPrinted>
  <dcterms:created xsi:type="dcterms:W3CDTF">2005-06-18T05:44:51Z</dcterms:created>
  <dcterms:modified xsi:type="dcterms:W3CDTF">2026-06-28T23:48:36Z</dcterms:modified>
</cp:coreProperties>
</file>