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75" windowWidth="15480" windowHeight="10830" activeTab="0"/>
  </bookViews>
  <sheets>
    <sheet name="H27国調　岐阜市地区別人口" sheetId="1" r:id="rId1"/>
  </sheets>
  <definedNames>
    <definedName name="_xlnm.Print_Area" localSheetId="0">'H27国調　岐阜市地区別人口'!$A$1:$M$57</definedName>
    <definedName name="_xlnm.Print_Titles" localSheetId="0">'H27国調　岐阜市地区別人口'!$2:$2</definedName>
    <definedName name="Q岐阜市地区別人口（要計表）" localSheetId="0">'H27国調　岐阜市地区別人口'!$A$2:$E$51</definedName>
    <definedName name="Q岐阜市地区別人口（要計表）">#REF!</definedName>
  </definedNames>
  <calcPr fullCalcOnLoad="1"/>
</workbook>
</file>

<file path=xl/sharedStrings.xml><?xml version="1.0" encoding="utf-8"?>
<sst xmlns="http://schemas.openxmlformats.org/spreadsheetml/2006/main" count="67" uniqueCount="59">
  <si>
    <t>地区名</t>
  </si>
  <si>
    <t>世帯数</t>
  </si>
  <si>
    <t>総数</t>
  </si>
  <si>
    <t>男</t>
  </si>
  <si>
    <t>女</t>
  </si>
  <si>
    <t>金華</t>
  </si>
  <si>
    <t>京町</t>
  </si>
  <si>
    <t>明徳</t>
  </si>
  <si>
    <t>徹明</t>
  </si>
  <si>
    <t>梅林</t>
  </si>
  <si>
    <t>白山</t>
  </si>
  <si>
    <t>華陽</t>
  </si>
  <si>
    <t>本郷</t>
  </si>
  <si>
    <t>木之本</t>
  </si>
  <si>
    <t>本荘</t>
  </si>
  <si>
    <t>日野</t>
  </si>
  <si>
    <t>長良</t>
  </si>
  <si>
    <t>長良西</t>
  </si>
  <si>
    <t>長良東</t>
  </si>
  <si>
    <t>島</t>
  </si>
  <si>
    <t>早田</t>
  </si>
  <si>
    <t>城西</t>
  </si>
  <si>
    <t>三里</t>
  </si>
  <si>
    <t>鷺山</t>
  </si>
  <si>
    <t>加納西</t>
  </si>
  <si>
    <t>則武</t>
  </si>
  <si>
    <t>常磐</t>
  </si>
  <si>
    <t>長森南</t>
  </si>
  <si>
    <t>長森北</t>
  </si>
  <si>
    <t>長森西</t>
  </si>
  <si>
    <t>長森東</t>
  </si>
  <si>
    <t>木田</t>
  </si>
  <si>
    <t>岩野田</t>
  </si>
  <si>
    <t>岩野田北</t>
  </si>
  <si>
    <t>黒野</t>
  </si>
  <si>
    <t>方県</t>
  </si>
  <si>
    <t>茜部</t>
  </si>
  <si>
    <t>鶉</t>
  </si>
  <si>
    <t>西郷</t>
  </si>
  <si>
    <t>七郷</t>
  </si>
  <si>
    <t>市橋</t>
  </si>
  <si>
    <t>岩</t>
  </si>
  <si>
    <t>鏡島</t>
  </si>
  <si>
    <t>厚見</t>
  </si>
  <si>
    <t>日置江</t>
  </si>
  <si>
    <t>芥見</t>
  </si>
  <si>
    <t>藍川</t>
  </si>
  <si>
    <t>芥見東</t>
  </si>
  <si>
    <t>芥見南</t>
  </si>
  <si>
    <t>合渡</t>
  </si>
  <si>
    <t>三輪南</t>
  </si>
  <si>
    <t>三輪北</t>
  </si>
  <si>
    <t>網代</t>
  </si>
  <si>
    <t>柳津</t>
  </si>
  <si>
    <t>加納</t>
  </si>
  <si>
    <t>合計</t>
  </si>
  <si>
    <t>※平成27年及び平成22年の「世帯数・総数・男・女」の合計は、総務省から公表された確定値です。</t>
  </si>
  <si>
    <t>H27-H22</t>
  </si>
  <si>
    <t>※地区別の各数値は本市が独自に集計したもので、必ずしも総務省が公表する確定値とは一致しない場合があります。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</si>
</sst>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0_ ;[Red]\-#,##0.00\ "/>
    <numFmt numFmtId="186" formatCode="0;&quot;△ &quot;0"/>
    <numFmt numFmtId="187" formatCode="#,##0;&quot;△ &quot;#,##0"/>
    <numFmt numFmtId="188" formatCode="#,##0.00_ "/>
    <numFmt numFmtId="189" formatCode="#,##0_ ;[Red]\-#,##0\ "/>
    <numFmt numFmtId="190" formatCode="#,##0_);[Red]\(#,##0\)"/>
    <numFmt numFmtId="191" formatCode="#,##0.00;&quot;△ &quot;#,##0.00"/>
  </numFmts>
  <fonts count="4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NumberFormat="1" applyFill="1" applyBorder="1" applyAlignment="1" quotePrefix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1" xfId="0" applyNumberFormat="1" applyFill="1" applyBorder="1" applyAlignment="1" quotePrefix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187" fontId="0" fillId="0" borderId="15" xfId="0" applyNumberFormat="1" applyFill="1" applyBorder="1" applyAlignment="1">
      <alignment/>
    </xf>
    <xf numFmtId="187" fontId="0" fillId="0" borderId="16" xfId="0" applyNumberFormat="1" applyFill="1" applyBorder="1" applyAlignment="1" quotePrefix="1">
      <alignment/>
    </xf>
    <xf numFmtId="187" fontId="0" fillId="0" borderId="17" xfId="0" applyNumberFormat="1" applyFill="1" applyBorder="1" applyAlignment="1">
      <alignment/>
    </xf>
    <xf numFmtId="187" fontId="0" fillId="0" borderId="16" xfId="0" applyNumberFormat="1" applyFill="1" applyBorder="1" applyAlignment="1">
      <alignment/>
    </xf>
    <xf numFmtId="187" fontId="0" fillId="0" borderId="18" xfId="0" applyNumberFormat="1" applyFill="1" applyBorder="1" applyAlignment="1">
      <alignment/>
    </xf>
    <xf numFmtId="0" fontId="0" fillId="0" borderId="19" xfId="0" applyNumberFormat="1" applyFill="1" applyBorder="1" applyAlignment="1">
      <alignment horizontal="center"/>
    </xf>
    <xf numFmtId="187" fontId="0" fillId="0" borderId="20" xfId="0" applyNumberFormat="1" applyFill="1" applyBorder="1" applyAlignment="1">
      <alignment/>
    </xf>
    <xf numFmtId="187" fontId="0" fillId="0" borderId="21" xfId="0" applyNumberFormat="1" applyFill="1" applyBorder="1" applyAlignment="1" quotePrefix="1">
      <alignment/>
    </xf>
    <xf numFmtId="187" fontId="0" fillId="0" borderId="22" xfId="0" applyNumberFormat="1" applyFill="1" applyBorder="1" applyAlignment="1">
      <alignment/>
    </xf>
    <xf numFmtId="187" fontId="0" fillId="0" borderId="21" xfId="0" applyNumberFormat="1" applyFill="1" applyBorder="1" applyAlignment="1">
      <alignment/>
    </xf>
    <xf numFmtId="187" fontId="0" fillId="0" borderId="23" xfId="0" applyNumberFormat="1" applyFill="1" applyBorder="1" applyAlignment="1">
      <alignment/>
    </xf>
    <xf numFmtId="0" fontId="0" fillId="0" borderId="19" xfId="0" applyNumberFormat="1" applyFill="1" applyBorder="1" applyAlignment="1" quotePrefix="1">
      <alignment horizontal="center"/>
    </xf>
    <xf numFmtId="0" fontId="0" fillId="0" borderId="24" xfId="0" applyNumberFormat="1" applyFill="1" applyBorder="1" applyAlignment="1">
      <alignment horizontal="center"/>
    </xf>
    <xf numFmtId="187" fontId="0" fillId="0" borderId="25" xfId="0" applyNumberFormat="1" applyFill="1" applyBorder="1" applyAlignment="1">
      <alignment/>
    </xf>
    <xf numFmtId="187" fontId="0" fillId="0" borderId="26" xfId="0" applyNumberFormat="1" applyFill="1" applyBorder="1" applyAlignment="1">
      <alignment/>
    </xf>
    <xf numFmtId="187" fontId="0" fillId="0" borderId="27" xfId="0" applyNumberFormat="1" applyFill="1" applyBorder="1" applyAlignment="1">
      <alignment/>
    </xf>
    <xf numFmtId="187" fontId="0" fillId="0" borderId="28" xfId="0" applyNumberFormat="1" applyFill="1" applyBorder="1" applyAlignment="1">
      <alignment/>
    </xf>
    <xf numFmtId="0" fontId="1" fillId="0" borderId="29" xfId="0" applyNumberFormat="1" applyFont="1" applyFill="1" applyBorder="1" applyAlignment="1">
      <alignment horizontal="center"/>
    </xf>
    <xf numFmtId="187" fontId="1" fillId="0" borderId="30" xfId="0" applyNumberFormat="1" applyFont="1" applyFill="1" applyBorder="1" applyAlignment="1">
      <alignment/>
    </xf>
    <xf numFmtId="187" fontId="1" fillId="0" borderId="31" xfId="0" applyNumberFormat="1" applyFont="1" applyFill="1" applyBorder="1" applyAlignment="1">
      <alignment/>
    </xf>
    <xf numFmtId="187" fontId="1" fillId="0" borderId="32" xfId="0" applyNumberFormat="1" applyFont="1" applyFill="1" applyBorder="1" applyAlignment="1">
      <alignment/>
    </xf>
    <xf numFmtId="187" fontId="0" fillId="0" borderId="30" xfId="0" applyNumberFormat="1" applyFill="1" applyBorder="1" applyAlignment="1">
      <alignment/>
    </xf>
    <xf numFmtId="187" fontId="0" fillId="0" borderId="31" xfId="0" applyNumberFormat="1" applyFill="1" applyBorder="1" applyAlignment="1">
      <alignment/>
    </xf>
    <xf numFmtId="187" fontId="0" fillId="0" borderId="33" xfId="0" applyNumberForma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57" fontId="0" fillId="0" borderId="34" xfId="0" applyNumberForma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57" fontId="0" fillId="0" borderId="35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NumberFormat="1" applyFill="1" applyBorder="1" applyAlignment="1" quotePrefix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0" xfId="6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2国調 岐阜市地区別人口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90" zoomScaleNormal="90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A2"/>
    </sheetView>
  </sheetViews>
  <sheetFormatPr defaultColWidth="9.140625" defaultRowHeight="12"/>
  <cols>
    <col min="1" max="1" width="13.00390625" style="3" customWidth="1"/>
    <col min="2" max="9" width="9.140625" style="3" customWidth="1"/>
    <col min="10" max="10" width="7.57421875" style="3" bestFit="1" customWidth="1"/>
    <col min="11" max="13" width="9.7109375" style="3" bestFit="1" customWidth="1"/>
    <col min="14" max="16384" width="9.140625" style="3" customWidth="1"/>
  </cols>
  <sheetData>
    <row r="1" spans="1:13" ht="15.75" customHeight="1">
      <c r="A1" s="43" t="s">
        <v>0</v>
      </c>
      <c r="B1" s="37">
        <v>42278</v>
      </c>
      <c r="C1" s="38"/>
      <c r="D1" s="38"/>
      <c r="E1" s="39"/>
      <c r="F1" s="40">
        <v>40452</v>
      </c>
      <c r="G1" s="38"/>
      <c r="H1" s="38"/>
      <c r="I1" s="39"/>
      <c r="J1" s="41" t="s">
        <v>57</v>
      </c>
      <c r="K1" s="38"/>
      <c r="L1" s="38"/>
      <c r="M1" s="42"/>
    </row>
    <row r="2" spans="1:13" ht="15.75" customHeight="1">
      <c r="A2" s="44"/>
      <c r="B2" s="4" t="s">
        <v>1</v>
      </c>
      <c r="C2" s="5" t="s">
        <v>2</v>
      </c>
      <c r="D2" s="5" t="s">
        <v>3</v>
      </c>
      <c r="E2" s="6" t="s">
        <v>4</v>
      </c>
      <c r="F2" s="7" t="s">
        <v>1</v>
      </c>
      <c r="G2" s="5" t="s">
        <v>2</v>
      </c>
      <c r="H2" s="5" t="s">
        <v>3</v>
      </c>
      <c r="I2" s="6" t="s">
        <v>4</v>
      </c>
      <c r="J2" s="4" t="s">
        <v>1</v>
      </c>
      <c r="K2" s="5" t="s">
        <v>2</v>
      </c>
      <c r="L2" s="5" t="s">
        <v>3</v>
      </c>
      <c r="M2" s="8" t="s">
        <v>4</v>
      </c>
    </row>
    <row r="3" spans="1:13" ht="15.75" customHeight="1">
      <c r="A3" s="9" t="s">
        <v>5</v>
      </c>
      <c r="B3" s="10">
        <v>2064</v>
      </c>
      <c r="C3" s="11">
        <v>4757</v>
      </c>
      <c r="D3" s="11">
        <v>2205</v>
      </c>
      <c r="E3" s="12">
        <v>2552</v>
      </c>
      <c r="F3" s="10">
        <v>2117</v>
      </c>
      <c r="G3" s="11">
        <v>5120</v>
      </c>
      <c r="H3" s="11">
        <v>2341</v>
      </c>
      <c r="I3" s="12">
        <v>2779</v>
      </c>
      <c r="J3" s="10">
        <f>B3-F3</f>
        <v>-53</v>
      </c>
      <c r="K3" s="13">
        <f>C3-G3</f>
        <v>-363</v>
      </c>
      <c r="L3" s="13">
        <f>D3-H3</f>
        <v>-136</v>
      </c>
      <c r="M3" s="14">
        <f>E3-I3</f>
        <v>-227</v>
      </c>
    </row>
    <row r="4" spans="1:13" ht="15.75" customHeight="1">
      <c r="A4" s="15" t="s">
        <v>6</v>
      </c>
      <c r="B4" s="16">
        <v>1723</v>
      </c>
      <c r="C4" s="17">
        <v>3992</v>
      </c>
      <c r="D4" s="17">
        <v>1823</v>
      </c>
      <c r="E4" s="18">
        <v>2169</v>
      </c>
      <c r="F4" s="16">
        <v>1886</v>
      </c>
      <c r="G4" s="17">
        <v>4473</v>
      </c>
      <c r="H4" s="17">
        <v>2039</v>
      </c>
      <c r="I4" s="18">
        <v>2434</v>
      </c>
      <c r="J4" s="16">
        <f aca="true" t="shared" si="0" ref="J4:J52">B4-F4</f>
        <v>-163</v>
      </c>
      <c r="K4" s="19">
        <f aca="true" t="shared" si="1" ref="K4:K52">C4-G4</f>
        <v>-481</v>
      </c>
      <c r="L4" s="19">
        <f aca="true" t="shared" si="2" ref="L4:L52">D4-H4</f>
        <v>-216</v>
      </c>
      <c r="M4" s="20">
        <f aca="true" t="shared" si="3" ref="M4:M52">E4-I4</f>
        <v>-265</v>
      </c>
    </row>
    <row r="5" spans="1:13" ht="15.75" customHeight="1">
      <c r="A5" s="15" t="s">
        <v>7</v>
      </c>
      <c r="B5" s="16">
        <v>1614</v>
      </c>
      <c r="C5" s="17">
        <v>3143</v>
      </c>
      <c r="D5" s="17">
        <v>1496</v>
      </c>
      <c r="E5" s="18">
        <v>1647</v>
      </c>
      <c r="F5" s="16">
        <v>1651</v>
      </c>
      <c r="G5" s="17">
        <v>3448</v>
      </c>
      <c r="H5" s="17">
        <v>1615</v>
      </c>
      <c r="I5" s="18">
        <v>1833</v>
      </c>
      <c r="J5" s="16">
        <f t="shared" si="0"/>
        <v>-37</v>
      </c>
      <c r="K5" s="19">
        <f t="shared" si="1"/>
        <v>-305</v>
      </c>
      <c r="L5" s="19">
        <f t="shared" si="2"/>
        <v>-119</v>
      </c>
      <c r="M5" s="20">
        <f t="shared" si="3"/>
        <v>-186</v>
      </c>
    </row>
    <row r="6" spans="1:13" ht="15.75" customHeight="1">
      <c r="A6" s="15" t="s">
        <v>8</v>
      </c>
      <c r="B6" s="16">
        <v>2052</v>
      </c>
      <c r="C6" s="17">
        <v>4272</v>
      </c>
      <c r="D6" s="17">
        <v>1940</v>
      </c>
      <c r="E6" s="18">
        <v>2332</v>
      </c>
      <c r="F6" s="16">
        <v>1893</v>
      </c>
      <c r="G6" s="17">
        <v>4058</v>
      </c>
      <c r="H6" s="17">
        <v>1810</v>
      </c>
      <c r="I6" s="18">
        <v>2248</v>
      </c>
      <c r="J6" s="16">
        <f t="shared" si="0"/>
        <v>159</v>
      </c>
      <c r="K6" s="19">
        <f t="shared" si="1"/>
        <v>214</v>
      </c>
      <c r="L6" s="19">
        <f t="shared" si="2"/>
        <v>130</v>
      </c>
      <c r="M6" s="20">
        <f t="shared" si="3"/>
        <v>84</v>
      </c>
    </row>
    <row r="7" spans="1:13" ht="15.75" customHeight="1">
      <c r="A7" s="15" t="s">
        <v>9</v>
      </c>
      <c r="B7" s="16">
        <v>3142</v>
      </c>
      <c r="C7" s="17">
        <v>6395</v>
      </c>
      <c r="D7" s="17">
        <v>2847</v>
      </c>
      <c r="E7" s="18">
        <v>3548</v>
      </c>
      <c r="F7" s="16">
        <v>3251</v>
      </c>
      <c r="G7" s="17">
        <v>7152</v>
      </c>
      <c r="H7" s="17">
        <v>3181</v>
      </c>
      <c r="I7" s="18">
        <v>3971</v>
      </c>
      <c r="J7" s="16">
        <f t="shared" si="0"/>
        <v>-109</v>
      </c>
      <c r="K7" s="19">
        <f t="shared" si="1"/>
        <v>-757</v>
      </c>
      <c r="L7" s="19">
        <f t="shared" si="2"/>
        <v>-334</v>
      </c>
      <c r="M7" s="20">
        <f t="shared" si="3"/>
        <v>-423</v>
      </c>
    </row>
    <row r="8" spans="1:13" ht="15.75" customHeight="1">
      <c r="A8" s="15" t="s">
        <v>10</v>
      </c>
      <c r="B8" s="16">
        <v>2661</v>
      </c>
      <c r="C8" s="17">
        <v>5865</v>
      </c>
      <c r="D8" s="17">
        <v>2746</v>
      </c>
      <c r="E8" s="18">
        <v>3119</v>
      </c>
      <c r="F8" s="16">
        <v>2693</v>
      </c>
      <c r="G8" s="17">
        <v>5979</v>
      </c>
      <c r="H8" s="17">
        <v>2763</v>
      </c>
      <c r="I8" s="18">
        <v>3216</v>
      </c>
      <c r="J8" s="16">
        <f t="shared" si="0"/>
        <v>-32</v>
      </c>
      <c r="K8" s="19">
        <f t="shared" si="1"/>
        <v>-114</v>
      </c>
      <c r="L8" s="19">
        <f t="shared" si="2"/>
        <v>-17</v>
      </c>
      <c r="M8" s="20">
        <f t="shared" si="3"/>
        <v>-97</v>
      </c>
    </row>
    <row r="9" spans="1:13" ht="15.75" customHeight="1">
      <c r="A9" s="15" t="s">
        <v>11</v>
      </c>
      <c r="B9" s="16">
        <v>3240</v>
      </c>
      <c r="C9" s="17">
        <v>7465</v>
      </c>
      <c r="D9" s="17">
        <v>3408</v>
      </c>
      <c r="E9" s="18">
        <v>4057</v>
      </c>
      <c r="F9" s="16">
        <v>3218</v>
      </c>
      <c r="G9" s="17">
        <v>7731</v>
      </c>
      <c r="H9" s="17">
        <v>3529</v>
      </c>
      <c r="I9" s="18">
        <v>4202</v>
      </c>
      <c r="J9" s="16">
        <f t="shared" si="0"/>
        <v>22</v>
      </c>
      <c r="K9" s="19">
        <f t="shared" si="1"/>
        <v>-266</v>
      </c>
      <c r="L9" s="19">
        <f t="shared" si="2"/>
        <v>-121</v>
      </c>
      <c r="M9" s="20">
        <f t="shared" si="3"/>
        <v>-145</v>
      </c>
    </row>
    <row r="10" spans="1:13" ht="15.75" customHeight="1">
      <c r="A10" s="15" t="s">
        <v>12</v>
      </c>
      <c r="B10" s="16">
        <v>3072</v>
      </c>
      <c r="C10" s="17">
        <v>6754</v>
      </c>
      <c r="D10" s="17">
        <v>3100</v>
      </c>
      <c r="E10" s="18">
        <v>3654</v>
      </c>
      <c r="F10" s="16">
        <v>3180</v>
      </c>
      <c r="G10" s="17">
        <v>7177</v>
      </c>
      <c r="H10" s="17">
        <v>3251</v>
      </c>
      <c r="I10" s="18">
        <v>3926</v>
      </c>
      <c r="J10" s="16">
        <f t="shared" si="0"/>
        <v>-108</v>
      </c>
      <c r="K10" s="19">
        <f t="shared" si="1"/>
        <v>-423</v>
      </c>
      <c r="L10" s="19">
        <f t="shared" si="2"/>
        <v>-151</v>
      </c>
      <c r="M10" s="20">
        <f t="shared" si="3"/>
        <v>-272</v>
      </c>
    </row>
    <row r="11" spans="1:13" ht="15.75" customHeight="1">
      <c r="A11" s="15" t="s">
        <v>13</v>
      </c>
      <c r="B11" s="16">
        <v>2570</v>
      </c>
      <c r="C11" s="17">
        <v>5870</v>
      </c>
      <c r="D11" s="17">
        <v>2663</v>
      </c>
      <c r="E11" s="18">
        <v>3207</v>
      </c>
      <c r="F11" s="16">
        <v>2694</v>
      </c>
      <c r="G11" s="17">
        <v>6405</v>
      </c>
      <c r="H11" s="17">
        <v>2943</v>
      </c>
      <c r="I11" s="18">
        <v>3462</v>
      </c>
      <c r="J11" s="16">
        <f t="shared" si="0"/>
        <v>-124</v>
      </c>
      <c r="K11" s="19">
        <f t="shared" si="1"/>
        <v>-535</v>
      </c>
      <c r="L11" s="19">
        <f t="shared" si="2"/>
        <v>-280</v>
      </c>
      <c r="M11" s="20">
        <f t="shared" si="3"/>
        <v>-255</v>
      </c>
    </row>
    <row r="12" spans="1:13" ht="15.75" customHeight="1">
      <c r="A12" s="15" t="s">
        <v>14</v>
      </c>
      <c r="B12" s="16">
        <v>4705</v>
      </c>
      <c r="C12" s="17">
        <v>11148</v>
      </c>
      <c r="D12" s="17">
        <v>5254</v>
      </c>
      <c r="E12" s="18">
        <v>5894</v>
      </c>
      <c r="F12" s="16">
        <v>4681</v>
      </c>
      <c r="G12" s="17">
        <v>11508</v>
      </c>
      <c r="H12" s="17">
        <v>5406</v>
      </c>
      <c r="I12" s="18">
        <v>6102</v>
      </c>
      <c r="J12" s="16">
        <f t="shared" si="0"/>
        <v>24</v>
      </c>
      <c r="K12" s="19">
        <f t="shared" si="1"/>
        <v>-360</v>
      </c>
      <c r="L12" s="19">
        <f t="shared" si="2"/>
        <v>-152</v>
      </c>
      <c r="M12" s="20">
        <f t="shared" si="3"/>
        <v>-208</v>
      </c>
    </row>
    <row r="13" spans="1:13" ht="15.75" customHeight="1">
      <c r="A13" s="15" t="s">
        <v>15</v>
      </c>
      <c r="B13" s="16">
        <v>3037</v>
      </c>
      <c r="C13" s="17">
        <v>7905</v>
      </c>
      <c r="D13" s="17">
        <v>3917</v>
      </c>
      <c r="E13" s="18">
        <v>3988</v>
      </c>
      <c r="F13" s="16">
        <v>2886</v>
      </c>
      <c r="G13" s="17">
        <v>8026</v>
      </c>
      <c r="H13" s="17">
        <v>3917</v>
      </c>
      <c r="I13" s="18">
        <v>4109</v>
      </c>
      <c r="J13" s="16">
        <f t="shared" si="0"/>
        <v>151</v>
      </c>
      <c r="K13" s="19">
        <f t="shared" si="1"/>
        <v>-121</v>
      </c>
      <c r="L13" s="19">
        <f t="shared" si="2"/>
        <v>0</v>
      </c>
      <c r="M13" s="20">
        <f t="shared" si="3"/>
        <v>-121</v>
      </c>
    </row>
    <row r="14" spans="1:13" ht="15.75" customHeight="1">
      <c r="A14" s="15" t="s">
        <v>16</v>
      </c>
      <c r="B14" s="16">
        <v>2826</v>
      </c>
      <c r="C14" s="17">
        <v>6813</v>
      </c>
      <c r="D14" s="17">
        <v>3145</v>
      </c>
      <c r="E14" s="18">
        <v>3668</v>
      </c>
      <c r="F14" s="16">
        <v>2869</v>
      </c>
      <c r="G14" s="17">
        <v>7233</v>
      </c>
      <c r="H14" s="17">
        <v>3282</v>
      </c>
      <c r="I14" s="18">
        <v>3951</v>
      </c>
      <c r="J14" s="16">
        <f t="shared" si="0"/>
        <v>-43</v>
      </c>
      <c r="K14" s="19">
        <f t="shared" si="1"/>
        <v>-420</v>
      </c>
      <c r="L14" s="19">
        <f t="shared" si="2"/>
        <v>-137</v>
      </c>
      <c r="M14" s="20">
        <f t="shared" si="3"/>
        <v>-283</v>
      </c>
    </row>
    <row r="15" spans="1:13" ht="15.75" customHeight="1">
      <c r="A15" s="15" t="s">
        <v>17</v>
      </c>
      <c r="B15" s="16">
        <v>5288</v>
      </c>
      <c r="C15" s="17">
        <v>12854</v>
      </c>
      <c r="D15" s="17">
        <v>5993</v>
      </c>
      <c r="E15" s="18">
        <v>6861</v>
      </c>
      <c r="F15" s="16">
        <v>5233</v>
      </c>
      <c r="G15" s="17">
        <v>13333</v>
      </c>
      <c r="H15" s="17">
        <v>6209</v>
      </c>
      <c r="I15" s="18">
        <v>7124</v>
      </c>
      <c r="J15" s="16">
        <f t="shared" si="0"/>
        <v>55</v>
      </c>
      <c r="K15" s="19">
        <f t="shared" si="1"/>
        <v>-479</v>
      </c>
      <c r="L15" s="19">
        <f t="shared" si="2"/>
        <v>-216</v>
      </c>
      <c r="M15" s="20">
        <f t="shared" si="3"/>
        <v>-263</v>
      </c>
    </row>
    <row r="16" spans="1:13" ht="15.75" customHeight="1">
      <c r="A16" s="15" t="s">
        <v>18</v>
      </c>
      <c r="B16" s="16">
        <v>3964</v>
      </c>
      <c r="C16" s="17">
        <v>10729</v>
      </c>
      <c r="D16" s="17">
        <v>5023</v>
      </c>
      <c r="E16" s="18">
        <v>5706</v>
      </c>
      <c r="F16" s="16">
        <v>3883</v>
      </c>
      <c r="G16" s="17">
        <v>10615</v>
      </c>
      <c r="H16" s="17">
        <v>4979</v>
      </c>
      <c r="I16" s="18">
        <v>5636</v>
      </c>
      <c r="J16" s="16">
        <f t="shared" si="0"/>
        <v>81</v>
      </c>
      <c r="K16" s="19">
        <f t="shared" si="1"/>
        <v>114</v>
      </c>
      <c r="L16" s="19">
        <f t="shared" si="2"/>
        <v>44</v>
      </c>
      <c r="M16" s="20">
        <f t="shared" si="3"/>
        <v>70</v>
      </c>
    </row>
    <row r="17" spans="1:13" ht="15.75" customHeight="1">
      <c r="A17" s="15" t="s">
        <v>19</v>
      </c>
      <c r="B17" s="16">
        <v>4752</v>
      </c>
      <c r="C17" s="17">
        <v>11911</v>
      </c>
      <c r="D17" s="17">
        <v>5672</v>
      </c>
      <c r="E17" s="18">
        <v>6239</v>
      </c>
      <c r="F17" s="16">
        <v>4275</v>
      </c>
      <c r="G17" s="17">
        <v>11296</v>
      </c>
      <c r="H17" s="17">
        <v>5348</v>
      </c>
      <c r="I17" s="18">
        <v>5948</v>
      </c>
      <c r="J17" s="16">
        <f t="shared" si="0"/>
        <v>477</v>
      </c>
      <c r="K17" s="19">
        <f t="shared" si="1"/>
        <v>615</v>
      </c>
      <c r="L17" s="19">
        <f t="shared" si="2"/>
        <v>324</v>
      </c>
      <c r="M17" s="20">
        <f t="shared" si="3"/>
        <v>291</v>
      </c>
    </row>
    <row r="18" spans="1:13" ht="15.75" customHeight="1">
      <c r="A18" s="15" t="s">
        <v>20</v>
      </c>
      <c r="B18" s="16">
        <v>4423</v>
      </c>
      <c r="C18" s="17">
        <v>9881</v>
      </c>
      <c r="D18" s="17">
        <v>4601</v>
      </c>
      <c r="E18" s="18">
        <v>5280</v>
      </c>
      <c r="F18" s="16">
        <v>4443</v>
      </c>
      <c r="G18" s="17">
        <v>10442</v>
      </c>
      <c r="H18" s="17">
        <v>4826</v>
      </c>
      <c r="I18" s="18">
        <v>5616</v>
      </c>
      <c r="J18" s="16">
        <f t="shared" si="0"/>
        <v>-20</v>
      </c>
      <c r="K18" s="19">
        <f t="shared" si="1"/>
        <v>-561</v>
      </c>
      <c r="L18" s="19">
        <f t="shared" si="2"/>
        <v>-225</v>
      </c>
      <c r="M18" s="20">
        <f t="shared" si="3"/>
        <v>-336</v>
      </c>
    </row>
    <row r="19" spans="1:13" ht="15.75" customHeight="1">
      <c r="A19" s="15" t="s">
        <v>21</v>
      </c>
      <c r="B19" s="16">
        <v>3295</v>
      </c>
      <c r="C19" s="17">
        <v>8057</v>
      </c>
      <c r="D19" s="17">
        <v>3795</v>
      </c>
      <c r="E19" s="18">
        <v>4262</v>
      </c>
      <c r="F19" s="16">
        <v>3304</v>
      </c>
      <c r="G19" s="17">
        <v>8495</v>
      </c>
      <c r="H19" s="17">
        <v>4027</v>
      </c>
      <c r="I19" s="18">
        <v>4468</v>
      </c>
      <c r="J19" s="16">
        <f t="shared" si="0"/>
        <v>-9</v>
      </c>
      <c r="K19" s="19">
        <f t="shared" si="1"/>
        <v>-438</v>
      </c>
      <c r="L19" s="19">
        <f t="shared" si="2"/>
        <v>-232</v>
      </c>
      <c r="M19" s="20">
        <f t="shared" si="3"/>
        <v>-206</v>
      </c>
    </row>
    <row r="20" spans="1:13" ht="15.75" customHeight="1">
      <c r="A20" s="15" t="s">
        <v>22</v>
      </c>
      <c r="B20" s="16">
        <v>5912</v>
      </c>
      <c r="C20" s="17">
        <v>13890</v>
      </c>
      <c r="D20" s="17">
        <v>6764</v>
      </c>
      <c r="E20" s="18">
        <v>7126</v>
      </c>
      <c r="F20" s="16">
        <v>5584</v>
      </c>
      <c r="G20" s="17">
        <v>13316</v>
      </c>
      <c r="H20" s="17">
        <v>6483</v>
      </c>
      <c r="I20" s="18">
        <v>6833</v>
      </c>
      <c r="J20" s="16">
        <f t="shared" si="0"/>
        <v>328</v>
      </c>
      <c r="K20" s="19">
        <f t="shared" si="1"/>
        <v>574</v>
      </c>
      <c r="L20" s="19">
        <f t="shared" si="2"/>
        <v>281</v>
      </c>
      <c r="M20" s="20">
        <f t="shared" si="3"/>
        <v>293</v>
      </c>
    </row>
    <row r="21" spans="1:13" ht="15.75" customHeight="1">
      <c r="A21" s="15" t="s">
        <v>23</v>
      </c>
      <c r="B21" s="16">
        <v>4250</v>
      </c>
      <c r="C21" s="17">
        <v>10268</v>
      </c>
      <c r="D21" s="17">
        <v>4897</v>
      </c>
      <c r="E21" s="18">
        <v>5371</v>
      </c>
      <c r="F21" s="16">
        <v>4299</v>
      </c>
      <c r="G21" s="17">
        <v>10670</v>
      </c>
      <c r="H21" s="17">
        <v>5043</v>
      </c>
      <c r="I21" s="18">
        <v>5627</v>
      </c>
      <c r="J21" s="16">
        <f t="shared" si="0"/>
        <v>-49</v>
      </c>
      <c r="K21" s="19">
        <f t="shared" si="1"/>
        <v>-402</v>
      </c>
      <c r="L21" s="19">
        <f t="shared" si="2"/>
        <v>-146</v>
      </c>
      <c r="M21" s="20">
        <f t="shared" si="3"/>
        <v>-256</v>
      </c>
    </row>
    <row r="22" spans="1:13" ht="15.75" customHeight="1">
      <c r="A22" s="21" t="s">
        <v>54</v>
      </c>
      <c r="B22" s="16">
        <v>2730</v>
      </c>
      <c r="C22" s="17">
        <v>6747</v>
      </c>
      <c r="D22" s="17">
        <v>3092</v>
      </c>
      <c r="E22" s="18">
        <v>3655</v>
      </c>
      <c r="F22" s="16">
        <v>2809</v>
      </c>
      <c r="G22" s="17">
        <v>7076</v>
      </c>
      <c r="H22" s="17">
        <v>3245</v>
      </c>
      <c r="I22" s="18">
        <v>3831</v>
      </c>
      <c r="J22" s="16">
        <f t="shared" si="0"/>
        <v>-79</v>
      </c>
      <c r="K22" s="19">
        <f t="shared" si="1"/>
        <v>-329</v>
      </c>
      <c r="L22" s="19">
        <f t="shared" si="2"/>
        <v>-153</v>
      </c>
      <c r="M22" s="20">
        <f t="shared" si="3"/>
        <v>-176</v>
      </c>
    </row>
    <row r="23" spans="1:13" ht="15.75" customHeight="1">
      <c r="A23" s="21" t="s">
        <v>24</v>
      </c>
      <c r="B23" s="16">
        <v>3314</v>
      </c>
      <c r="C23" s="17">
        <v>7698</v>
      </c>
      <c r="D23" s="17">
        <v>3661</v>
      </c>
      <c r="E23" s="18">
        <v>4037</v>
      </c>
      <c r="F23" s="16">
        <v>3427</v>
      </c>
      <c r="G23" s="17">
        <v>8279</v>
      </c>
      <c r="H23" s="17">
        <v>3944</v>
      </c>
      <c r="I23" s="18">
        <v>4335</v>
      </c>
      <c r="J23" s="16">
        <f t="shared" si="0"/>
        <v>-113</v>
      </c>
      <c r="K23" s="19">
        <f t="shared" si="1"/>
        <v>-581</v>
      </c>
      <c r="L23" s="19">
        <f t="shared" si="2"/>
        <v>-283</v>
      </c>
      <c r="M23" s="20">
        <f t="shared" si="3"/>
        <v>-298</v>
      </c>
    </row>
    <row r="24" spans="1:13" ht="15.75" customHeight="1">
      <c r="A24" s="21" t="s">
        <v>25</v>
      </c>
      <c r="B24" s="16">
        <v>3504</v>
      </c>
      <c r="C24" s="17">
        <v>8659</v>
      </c>
      <c r="D24" s="17">
        <v>4127</v>
      </c>
      <c r="E24" s="18">
        <v>4532</v>
      </c>
      <c r="F24" s="16">
        <v>3399</v>
      </c>
      <c r="G24" s="17">
        <v>8547</v>
      </c>
      <c r="H24" s="17">
        <v>4082</v>
      </c>
      <c r="I24" s="18">
        <v>4465</v>
      </c>
      <c r="J24" s="16">
        <f t="shared" si="0"/>
        <v>105</v>
      </c>
      <c r="K24" s="19">
        <f t="shared" si="1"/>
        <v>112</v>
      </c>
      <c r="L24" s="19">
        <f t="shared" si="2"/>
        <v>45</v>
      </c>
      <c r="M24" s="20">
        <f t="shared" si="3"/>
        <v>67</v>
      </c>
    </row>
    <row r="25" spans="1:13" ht="15.75" customHeight="1">
      <c r="A25" s="21" t="s">
        <v>26</v>
      </c>
      <c r="B25" s="16">
        <v>2346</v>
      </c>
      <c r="C25" s="17">
        <v>6441</v>
      </c>
      <c r="D25" s="17">
        <v>3050</v>
      </c>
      <c r="E25" s="18">
        <v>3391</v>
      </c>
      <c r="F25" s="16">
        <v>2329</v>
      </c>
      <c r="G25" s="17">
        <v>6699</v>
      </c>
      <c r="H25" s="17">
        <v>3194</v>
      </c>
      <c r="I25" s="18">
        <v>3505</v>
      </c>
      <c r="J25" s="16">
        <f t="shared" si="0"/>
        <v>17</v>
      </c>
      <c r="K25" s="19">
        <f t="shared" si="1"/>
        <v>-258</v>
      </c>
      <c r="L25" s="19">
        <f t="shared" si="2"/>
        <v>-144</v>
      </c>
      <c r="M25" s="20">
        <f t="shared" si="3"/>
        <v>-114</v>
      </c>
    </row>
    <row r="26" spans="1:13" ht="15.75" customHeight="1">
      <c r="A26" s="21" t="s">
        <v>27</v>
      </c>
      <c r="B26" s="16">
        <v>5332</v>
      </c>
      <c r="C26" s="17">
        <v>14039</v>
      </c>
      <c r="D26" s="17">
        <v>6783</v>
      </c>
      <c r="E26" s="18">
        <v>7256</v>
      </c>
      <c r="F26" s="16">
        <v>5089</v>
      </c>
      <c r="G26" s="17">
        <v>13932</v>
      </c>
      <c r="H26" s="17">
        <v>6762</v>
      </c>
      <c r="I26" s="18">
        <v>7170</v>
      </c>
      <c r="J26" s="16">
        <f t="shared" si="0"/>
        <v>243</v>
      </c>
      <c r="K26" s="19">
        <f t="shared" si="1"/>
        <v>107</v>
      </c>
      <c r="L26" s="19">
        <f t="shared" si="2"/>
        <v>21</v>
      </c>
      <c r="M26" s="20">
        <f t="shared" si="3"/>
        <v>86</v>
      </c>
    </row>
    <row r="27" spans="1:13" ht="15.75" customHeight="1">
      <c r="A27" s="21" t="s">
        <v>28</v>
      </c>
      <c r="B27" s="16">
        <v>2724</v>
      </c>
      <c r="C27" s="17">
        <v>6703</v>
      </c>
      <c r="D27" s="17">
        <v>3186</v>
      </c>
      <c r="E27" s="18">
        <v>3517</v>
      </c>
      <c r="F27" s="16">
        <v>2640</v>
      </c>
      <c r="G27" s="17">
        <v>6808</v>
      </c>
      <c r="H27" s="17">
        <v>3234</v>
      </c>
      <c r="I27" s="18">
        <v>3574</v>
      </c>
      <c r="J27" s="16">
        <f t="shared" si="0"/>
        <v>84</v>
      </c>
      <c r="K27" s="19">
        <f t="shared" si="1"/>
        <v>-105</v>
      </c>
      <c r="L27" s="19">
        <f t="shared" si="2"/>
        <v>-48</v>
      </c>
      <c r="M27" s="20">
        <f t="shared" si="3"/>
        <v>-57</v>
      </c>
    </row>
    <row r="28" spans="1:13" ht="15.75" customHeight="1">
      <c r="A28" s="21" t="s">
        <v>29</v>
      </c>
      <c r="B28" s="16">
        <v>3654</v>
      </c>
      <c r="C28" s="17">
        <v>8399</v>
      </c>
      <c r="D28" s="17">
        <v>3969</v>
      </c>
      <c r="E28" s="18">
        <v>4430</v>
      </c>
      <c r="F28" s="16">
        <v>3567</v>
      </c>
      <c r="G28" s="17">
        <v>8153</v>
      </c>
      <c r="H28" s="17">
        <v>3882</v>
      </c>
      <c r="I28" s="18">
        <v>4271</v>
      </c>
      <c r="J28" s="16">
        <f t="shared" si="0"/>
        <v>87</v>
      </c>
      <c r="K28" s="19">
        <f t="shared" si="1"/>
        <v>246</v>
      </c>
      <c r="L28" s="19">
        <f t="shared" si="2"/>
        <v>87</v>
      </c>
      <c r="M28" s="20">
        <f t="shared" si="3"/>
        <v>159</v>
      </c>
    </row>
    <row r="29" spans="1:13" ht="15.75" customHeight="1">
      <c r="A29" s="21" t="s">
        <v>30</v>
      </c>
      <c r="B29" s="16">
        <v>2844</v>
      </c>
      <c r="C29" s="17">
        <v>7118</v>
      </c>
      <c r="D29" s="17">
        <v>3408</v>
      </c>
      <c r="E29" s="18">
        <v>3710</v>
      </c>
      <c r="F29" s="16">
        <v>2535</v>
      </c>
      <c r="G29" s="17">
        <v>6867</v>
      </c>
      <c r="H29" s="17">
        <v>3328</v>
      </c>
      <c r="I29" s="18">
        <v>3539</v>
      </c>
      <c r="J29" s="16">
        <f t="shared" si="0"/>
        <v>309</v>
      </c>
      <c r="K29" s="19">
        <f t="shared" si="1"/>
        <v>251</v>
      </c>
      <c r="L29" s="19">
        <f t="shared" si="2"/>
        <v>80</v>
      </c>
      <c r="M29" s="20">
        <f t="shared" si="3"/>
        <v>171</v>
      </c>
    </row>
    <row r="30" spans="1:13" ht="15.75" customHeight="1">
      <c r="A30" s="21" t="s">
        <v>31</v>
      </c>
      <c r="B30" s="16">
        <v>1160</v>
      </c>
      <c r="C30" s="17">
        <v>3032</v>
      </c>
      <c r="D30" s="17">
        <v>1464</v>
      </c>
      <c r="E30" s="18">
        <v>1568</v>
      </c>
      <c r="F30" s="16">
        <v>1130</v>
      </c>
      <c r="G30" s="17">
        <v>3069</v>
      </c>
      <c r="H30" s="17">
        <v>1489</v>
      </c>
      <c r="I30" s="18">
        <v>1580</v>
      </c>
      <c r="J30" s="16">
        <f t="shared" si="0"/>
        <v>30</v>
      </c>
      <c r="K30" s="19">
        <f t="shared" si="1"/>
        <v>-37</v>
      </c>
      <c r="L30" s="19">
        <f t="shared" si="2"/>
        <v>-25</v>
      </c>
      <c r="M30" s="20">
        <f t="shared" si="3"/>
        <v>-12</v>
      </c>
    </row>
    <row r="31" spans="1:13" ht="15.75" customHeight="1">
      <c r="A31" s="21" t="s">
        <v>32</v>
      </c>
      <c r="B31" s="16">
        <v>3204</v>
      </c>
      <c r="C31" s="17">
        <v>7467</v>
      </c>
      <c r="D31" s="17">
        <v>3533</v>
      </c>
      <c r="E31" s="18">
        <v>3934</v>
      </c>
      <c r="F31" s="16">
        <v>3205</v>
      </c>
      <c r="G31" s="17">
        <v>7662</v>
      </c>
      <c r="H31" s="17">
        <v>3608</v>
      </c>
      <c r="I31" s="18">
        <v>4054</v>
      </c>
      <c r="J31" s="16">
        <f t="shared" si="0"/>
        <v>-1</v>
      </c>
      <c r="K31" s="19">
        <f t="shared" si="1"/>
        <v>-195</v>
      </c>
      <c r="L31" s="19">
        <f t="shared" si="2"/>
        <v>-75</v>
      </c>
      <c r="M31" s="20">
        <f t="shared" si="3"/>
        <v>-120</v>
      </c>
    </row>
    <row r="32" spans="1:13" ht="15.75" customHeight="1">
      <c r="A32" s="21" t="s">
        <v>33</v>
      </c>
      <c r="B32" s="16">
        <v>2918</v>
      </c>
      <c r="C32" s="17">
        <v>7908</v>
      </c>
      <c r="D32" s="17">
        <v>3831</v>
      </c>
      <c r="E32" s="18">
        <v>4077</v>
      </c>
      <c r="F32" s="16">
        <v>2849</v>
      </c>
      <c r="G32" s="17">
        <v>7909</v>
      </c>
      <c r="H32" s="17">
        <v>3820</v>
      </c>
      <c r="I32" s="18">
        <v>4089</v>
      </c>
      <c r="J32" s="16">
        <f t="shared" si="0"/>
        <v>69</v>
      </c>
      <c r="K32" s="19">
        <f t="shared" si="1"/>
        <v>-1</v>
      </c>
      <c r="L32" s="19">
        <f t="shared" si="2"/>
        <v>11</v>
      </c>
      <c r="M32" s="20">
        <f t="shared" si="3"/>
        <v>-12</v>
      </c>
    </row>
    <row r="33" spans="1:13" ht="15.75" customHeight="1">
      <c r="A33" s="21" t="s">
        <v>34</v>
      </c>
      <c r="B33" s="16">
        <v>7402</v>
      </c>
      <c r="C33" s="17">
        <v>14944</v>
      </c>
      <c r="D33" s="17">
        <v>7666</v>
      </c>
      <c r="E33" s="18">
        <v>7278</v>
      </c>
      <c r="F33" s="16">
        <v>7146</v>
      </c>
      <c r="G33" s="17">
        <v>15274</v>
      </c>
      <c r="H33" s="17">
        <v>7836</v>
      </c>
      <c r="I33" s="18">
        <v>7438</v>
      </c>
      <c r="J33" s="16">
        <f t="shared" si="0"/>
        <v>256</v>
      </c>
      <c r="K33" s="19">
        <f t="shared" si="1"/>
        <v>-330</v>
      </c>
      <c r="L33" s="19">
        <f t="shared" si="2"/>
        <v>-170</v>
      </c>
      <c r="M33" s="20">
        <f t="shared" si="3"/>
        <v>-160</v>
      </c>
    </row>
    <row r="34" spans="1:13" ht="15.75" customHeight="1">
      <c r="A34" s="21" t="s">
        <v>35</v>
      </c>
      <c r="B34" s="16">
        <v>836</v>
      </c>
      <c r="C34" s="17">
        <v>2620</v>
      </c>
      <c r="D34" s="17">
        <v>1223</v>
      </c>
      <c r="E34" s="18">
        <v>1397</v>
      </c>
      <c r="F34" s="16">
        <v>876</v>
      </c>
      <c r="G34" s="17">
        <v>2948</v>
      </c>
      <c r="H34" s="17">
        <v>1363</v>
      </c>
      <c r="I34" s="18">
        <v>1585</v>
      </c>
      <c r="J34" s="16">
        <f t="shared" si="0"/>
        <v>-40</v>
      </c>
      <c r="K34" s="19">
        <f t="shared" si="1"/>
        <v>-328</v>
      </c>
      <c r="L34" s="19">
        <f t="shared" si="2"/>
        <v>-140</v>
      </c>
      <c r="M34" s="20">
        <f t="shared" si="3"/>
        <v>-188</v>
      </c>
    </row>
    <row r="35" spans="1:13" ht="15.75" customHeight="1">
      <c r="A35" s="21" t="s">
        <v>36</v>
      </c>
      <c r="B35" s="16">
        <v>5631</v>
      </c>
      <c r="C35" s="17">
        <v>13108</v>
      </c>
      <c r="D35" s="17">
        <v>6389</v>
      </c>
      <c r="E35" s="18">
        <v>6719</v>
      </c>
      <c r="F35" s="16">
        <v>5038</v>
      </c>
      <c r="G35" s="17">
        <v>12231</v>
      </c>
      <c r="H35" s="17">
        <v>5994</v>
      </c>
      <c r="I35" s="18">
        <v>6237</v>
      </c>
      <c r="J35" s="16">
        <f t="shared" si="0"/>
        <v>593</v>
      </c>
      <c r="K35" s="19">
        <f t="shared" si="1"/>
        <v>877</v>
      </c>
      <c r="L35" s="19">
        <f t="shared" si="2"/>
        <v>395</v>
      </c>
      <c r="M35" s="20">
        <f t="shared" si="3"/>
        <v>482</v>
      </c>
    </row>
    <row r="36" spans="1:13" ht="15.75" customHeight="1">
      <c r="A36" s="21" t="s">
        <v>37</v>
      </c>
      <c r="B36" s="16">
        <v>4886</v>
      </c>
      <c r="C36" s="17">
        <v>11627</v>
      </c>
      <c r="D36" s="17">
        <v>5618</v>
      </c>
      <c r="E36" s="18">
        <v>6009</v>
      </c>
      <c r="F36" s="16">
        <v>4433</v>
      </c>
      <c r="G36" s="17">
        <v>11218</v>
      </c>
      <c r="H36" s="17">
        <v>5447</v>
      </c>
      <c r="I36" s="18">
        <v>5771</v>
      </c>
      <c r="J36" s="16">
        <f t="shared" si="0"/>
        <v>453</v>
      </c>
      <c r="K36" s="19">
        <f t="shared" si="1"/>
        <v>409</v>
      </c>
      <c r="L36" s="19">
        <f t="shared" si="2"/>
        <v>171</v>
      </c>
      <c r="M36" s="20">
        <f t="shared" si="3"/>
        <v>238</v>
      </c>
    </row>
    <row r="37" spans="1:13" ht="15.75" customHeight="1">
      <c r="A37" s="21" t="s">
        <v>38</v>
      </c>
      <c r="B37" s="16">
        <v>3072</v>
      </c>
      <c r="C37" s="17">
        <v>8674</v>
      </c>
      <c r="D37" s="17">
        <v>4239</v>
      </c>
      <c r="E37" s="18">
        <v>4435</v>
      </c>
      <c r="F37" s="16">
        <v>3008</v>
      </c>
      <c r="G37" s="17">
        <v>8684</v>
      </c>
      <c r="H37" s="17">
        <v>4220</v>
      </c>
      <c r="I37" s="18">
        <v>4464</v>
      </c>
      <c r="J37" s="16">
        <f t="shared" si="0"/>
        <v>64</v>
      </c>
      <c r="K37" s="19">
        <f t="shared" si="1"/>
        <v>-10</v>
      </c>
      <c r="L37" s="19">
        <f t="shared" si="2"/>
        <v>19</v>
      </c>
      <c r="M37" s="20">
        <f t="shared" si="3"/>
        <v>-29</v>
      </c>
    </row>
    <row r="38" spans="1:13" ht="15.75" customHeight="1">
      <c r="A38" s="21" t="s">
        <v>39</v>
      </c>
      <c r="B38" s="16">
        <v>4083</v>
      </c>
      <c r="C38" s="17">
        <v>11119</v>
      </c>
      <c r="D38" s="17">
        <v>5220</v>
      </c>
      <c r="E38" s="18">
        <v>5899</v>
      </c>
      <c r="F38" s="16">
        <v>3946</v>
      </c>
      <c r="G38" s="17">
        <v>10991</v>
      </c>
      <c r="H38" s="17">
        <v>5204</v>
      </c>
      <c r="I38" s="18">
        <v>5787</v>
      </c>
      <c r="J38" s="16">
        <f t="shared" si="0"/>
        <v>137</v>
      </c>
      <c r="K38" s="19">
        <f t="shared" si="1"/>
        <v>128</v>
      </c>
      <c r="L38" s="19">
        <f t="shared" si="2"/>
        <v>16</v>
      </c>
      <c r="M38" s="20">
        <f t="shared" si="3"/>
        <v>112</v>
      </c>
    </row>
    <row r="39" spans="1:13" ht="15.75" customHeight="1">
      <c r="A39" s="21" t="s">
        <v>40</v>
      </c>
      <c r="B39" s="16">
        <v>5897</v>
      </c>
      <c r="C39" s="17">
        <v>13913</v>
      </c>
      <c r="D39" s="17">
        <v>6833</v>
      </c>
      <c r="E39" s="18">
        <v>7080</v>
      </c>
      <c r="F39" s="16">
        <v>5505</v>
      </c>
      <c r="G39" s="17">
        <v>13153</v>
      </c>
      <c r="H39" s="17">
        <v>6515</v>
      </c>
      <c r="I39" s="18">
        <v>6638</v>
      </c>
      <c r="J39" s="16">
        <f t="shared" si="0"/>
        <v>392</v>
      </c>
      <c r="K39" s="19">
        <f t="shared" si="1"/>
        <v>760</v>
      </c>
      <c r="L39" s="19">
        <f t="shared" si="2"/>
        <v>318</v>
      </c>
      <c r="M39" s="20">
        <f t="shared" si="3"/>
        <v>442</v>
      </c>
    </row>
    <row r="40" spans="1:13" ht="15.75" customHeight="1">
      <c r="A40" s="21" t="s">
        <v>41</v>
      </c>
      <c r="B40" s="16">
        <v>1750</v>
      </c>
      <c r="C40" s="17">
        <v>4913</v>
      </c>
      <c r="D40" s="17">
        <v>2321</v>
      </c>
      <c r="E40" s="18">
        <v>2592</v>
      </c>
      <c r="F40" s="16">
        <v>1728</v>
      </c>
      <c r="G40" s="17">
        <v>5058</v>
      </c>
      <c r="H40" s="17">
        <v>2368</v>
      </c>
      <c r="I40" s="18">
        <v>2690</v>
      </c>
      <c r="J40" s="16">
        <f t="shared" si="0"/>
        <v>22</v>
      </c>
      <c r="K40" s="19">
        <f t="shared" si="1"/>
        <v>-145</v>
      </c>
      <c r="L40" s="19">
        <f t="shared" si="2"/>
        <v>-47</v>
      </c>
      <c r="M40" s="20">
        <f t="shared" si="3"/>
        <v>-98</v>
      </c>
    </row>
    <row r="41" spans="1:13" ht="15.75" customHeight="1">
      <c r="A41" s="21" t="s">
        <v>42</v>
      </c>
      <c r="B41" s="16">
        <v>4891</v>
      </c>
      <c r="C41" s="17">
        <v>12602</v>
      </c>
      <c r="D41" s="17">
        <v>5973</v>
      </c>
      <c r="E41" s="18">
        <v>6629</v>
      </c>
      <c r="F41" s="16">
        <v>4884</v>
      </c>
      <c r="G41" s="17">
        <v>13037</v>
      </c>
      <c r="H41" s="17">
        <v>6104</v>
      </c>
      <c r="I41" s="18">
        <v>6933</v>
      </c>
      <c r="J41" s="16">
        <f t="shared" si="0"/>
        <v>7</v>
      </c>
      <c r="K41" s="19">
        <f t="shared" si="1"/>
        <v>-435</v>
      </c>
      <c r="L41" s="19">
        <f t="shared" si="2"/>
        <v>-131</v>
      </c>
      <c r="M41" s="20">
        <f t="shared" si="3"/>
        <v>-304</v>
      </c>
    </row>
    <row r="42" spans="1:13" ht="15.75" customHeight="1">
      <c r="A42" s="21" t="s">
        <v>43</v>
      </c>
      <c r="B42" s="16">
        <v>5608</v>
      </c>
      <c r="C42" s="17">
        <v>13639</v>
      </c>
      <c r="D42" s="17">
        <v>6481</v>
      </c>
      <c r="E42" s="18">
        <v>7158</v>
      </c>
      <c r="F42" s="16">
        <v>5446</v>
      </c>
      <c r="G42" s="17">
        <v>13699</v>
      </c>
      <c r="H42" s="17">
        <v>6435</v>
      </c>
      <c r="I42" s="18">
        <v>7264</v>
      </c>
      <c r="J42" s="16">
        <f t="shared" si="0"/>
        <v>162</v>
      </c>
      <c r="K42" s="19">
        <f t="shared" si="1"/>
        <v>-60</v>
      </c>
      <c r="L42" s="19">
        <f t="shared" si="2"/>
        <v>46</v>
      </c>
      <c r="M42" s="20">
        <f t="shared" si="3"/>
        <v>-106</v>
      </c>
    </row>
    <row r="43" spans="1:13" ht="15.75" customHeight="1">
      <c r="A43" s="21" t="s">
        <v>44</v>
      </c>
      <c r="B43" s="16">
        <v>1767</v>
      </c>
      <c r="C43" s="17">
        <v>4705</v>
      </c>
      <c r="D43" s="17">
        <v>2312</v>
      </c>
      <c r="E43" s="18">
        <v>2393</v>
      </c>
      <c r="F43" s="16">
        <v>1685</v>
      </c>
      <c r="G43" s="17">
        <v>4704</v>
      </c>
      <c r="H43" s="17">
        <v>2322</v>
      </c>
      <c r="I43" s="18">
        <v>2382</v>
      </c>
      <c r="J43" s="16">
        <f t="shared" si="0"/>
        <v>82</v>
      </c>
      <c r="K43" s="19">
        <f t="shared" si="1"/>
        <v>1</v>
      </c>
      <c r="L43" s="19">
        <f t="shared" si="2"/>
        <v>-10</v>
      </c>
      <c r="M43" s="20">
        <f t="shared" si="3"/>
        <v>11</v>
      </c>
    </row>
    <row r="44" spans="1:13" ht="15.75" customHeight="1">
      <c r="A44" s="21" t="s">
        <v>45</v>
      </c>
      <c r="B44" s="16">
        <v>2773</v>
      </c>
      <c r="C44" s="17">
        <v>8122</v>
      </c>
      <c r="D44" s="17">
        <v>3857</v>
      </c>
      <c r="E44" s="18">
        <v>4265</v>
      </c>
      <c r="F44" s="16">
        <v>2782</v>
      </c>
      <c r="G44" s="17">
        <v>8357</v>
      </c>
      <c r="H44" s="17">
        <v>3966</v>
      </c>
      <c r="I44" s="18">
        <v>4391</v>
      </c>
      <c r="J44" s="16">
        <f t="shared" si="0"/>
        <v>-9</v>
      </c>
      <c r="K44" s="19">
        <f t="shared" si="1"/>
        <v>-235</v>
      </c>
      <c r="L44" s="19">
        <f t="shared" si="2"/>
        <v>-109</v>
      </c>
      <c r="M44" s="20">
        <f t="shared" si="3"/>
        <v>-126</v>
      </c>
    </row>
    <row r="45" spans="1:13" ht="15.75" customHeight="1">
      <c r="A45" s="21" t="s">
        <v>46</v>
      </c>
      <c r="B45" s="16">
        <v>2417</v>
      </c>
      <c r="C45" s="17">
        <v>6331</v>
      </c>
      <c r="D45" s="17">
        <v>2992</v>
      </c>
      <c r="E45" s="18">
        <v>3339</v>
      </c>
      <c r="F45" s="16">
        <v>2537</v>
      </c>
      <c r="G45" s="17">
        <v>7122</v>
      </c>
      <c r="H45" s="17">
        <v>3352</v>
      </c>
      <c r="I45" s="18">
        <v>3770</v>
      </c>
      <c r="J45" s="16">
        <f t="shared" si="0"/>
        <v>-120</v>
      </c>
      <c r="K45" s="19">
        <f t="shared" si="1"/>
        <v>-791</v>
      </c>
      <c r="L45" s="19">
        <f t="shared" si="2"/>
        <v>-360</v>
      </c>
      <c r="M45" s="20">
        <f t="shared" si="3"/>
        <v>-431</v>
      </c>
    </row>
    <row r="46" spans="1:13" ht="15.75" customHeight="1">
      <c r="A46" s="21" t="s">
        <v>47</v>
      </c>
      <c r="B46" s="16">
        <v>2427</v>
      </c>
      <c r="C46" s="17">
        <v>6339</v>
      </c>
      <c r="D46" s="17">
        <v>2957</v>
      </c>
      <c r="E46" s="18">
        <v>3382</v>
      </c>
      <c r="F46" s="16">
        <v>2561</v>
      </c>
      <c r="G46" s="17">
        <v>6972</v>
      </c>
      <c r="H46" s="17">
        <v>3238</v>
      </c>
      <c r="I46" s="18">
        <v>3734</v>
      </c>
      <c r="J46" s="16">
        <f t="shared" si="0"/>
        <v>-134</v>
      </c>
      <c r="K46" s="19">
        <f t="shared" si="1"/>
        <v>-633</v>
      </c>
      <c r="L46" s="19">
        <f t="shared" si="2"/>
        <v>-281</v>
      </c>
      <c r="M46" s="20">
        <f t="shared" si="3"/>
        <v>-352</v>
      </c>
    </row>
    <row r="47" spans="1:13" ht="15.75" customHeight="1">
      <c r="A47" s="21" t="s">
        <v>48</v>
      </c>
      <c r="B47" s="16">
        <v>1303</v>
      </c>
      <c r="C47" s="17">
        <v>3083</v>
      </c>
      <c r="D47" s="17">
        <v>1429</v>
      </c>
      <c r="E47" s="18">
        <v>1654</v>
      </c>
      <c r="F47" s="16">
        <v>1340</v>
      </c>
      <c r="G47" s="17">
        <v>3265</v>
      </c>
      <c r="H47" s="17">
        <v>1507</v>
      </c>
      <c r="I47" s="18">
        <v>1758</v>
      </c>
      <c r="J47" s="16">
        <f t="shared" si="0"/>
        <v>-37</v>
      </c>
      <c r="K47" s="19">
        <f t="shared" si="1"/>
        <v>-182</v>
      </c>
      <c r="L47" s="19">
        <f t="shared" si="2"/>
        <v>-78</v>
      </c>
      <c r="M47" s="20">
        <f t="shared" si="3"/>
        <v>-104</v>
      </c>
    </row>
    <row r="48" spans="1:13" ht="15.75" customHeight="1">
      <c r="A48" s="21" t="s">
        <v>49</v>
      </c>
      <c r="B48" s="16">
        <v>2306</v>
      </c>
      <c r="C48" s="17">
        <v>6456</v>
      </c>
      <c r="D48" s="17">
        <v>3035</v>
      </c>
      <c r="E48" s="18">
        <v>3421</v>
      </c>
      <c r="F48" s="16">
        <v>2139</v>
      </c>
      <c r="G48" s="17">
        <v>6425</v>
      </c>
      <c r="H48" s="17">
        <v>3010</v>
      </c>
      <c r="I48" s="18">
        <v>3415</v>
      </c>
      <c r="J48" s="16">
        <f t="shared" si="0"/>
        <v>167</v>
      </c>
      <c r="K48" s="19">
        <f t="shared" si="1"/>
        <v>31</v>
      </c>
      <c r="L48" s="19">
        <f t="shared" si="2"/>
        <v>25</v>
      </c>
      <c r="M48" s="20">
        <f t="shared" si="3"/>
        <v>6</v>
      </c>
    </row>
    <row r="49" spans="1:13" ht="15.75" customHeight="1">
      <c r="A49" s="21" t="s">
        <v>50</v>
      </c>
      <c r="B49" s="16">
        <v>3474</v>
      </c>
      <c r="C49" s="17">
        <v>9512</v>
      </c>
      <c r="D49" s="17">
        <v>4390</v>
      </c>
      <c r="E49" s="18">
        <v>5122</v>
      </c>
      <c r="F49" s="16">
        <v>3318</v>
      </c>
      <c r="G49" s="17">
        <v>9454</v>
      </c>
      <c r="H49" s="17">
        <v>4377</v>
      </c>
      <c r="I49" s="18">
        <v>5077</v>
      </c>
      <c r="J49" s="16">
        <f t="shared" si="0"/>
        <v>156</v>
      </c>
      <c r="K49" s="19">
        <f t="shared" si="1"/>
        <v>58</v>
      </c>
      <c r="L49" s="19">
        <f t="shared" si="2"/>
        <v>13</v>
      </c>
      <c r="M49" s="20">
        <f t="shared" si="3"/>
        <v>45</v>
      </c>
    </row>
    <row r="50" spans="1:13" ht="15.75" customHeight="1">
      <c r="A50" s="21" t="s">
        <v>51</v>
      </c>
      <c r="B50" s="16">
        <v>781</v>
      </c>
      <c r="C50" s="17">
        <v>2599</v>
      </c>
      <c r="D50" s="17">
        <v>1226</v>
      </c>
      <c r="E50" s="18">
        <v>1373</v>
      </c>
      <c r="F50" s="16">
        <v>785</v>
      </c>
      <c r="G50" s="17">
        <v>2771</v>
      </c>
      <c r="H50" s="17">
        <v>1313</v>
      </c>
      <c r="I50" s="18">
        <v>1458</v>
      </c>
      <c r="J50" s="16">
        <f t="shared" si="0"/>
        <v>-4</v>
      </c>
      <c r="K50" s="19">
        <f t="shared" si="1"/>
        <v>-172</v>
      </c>
      <c r="L50" s="19">
        <f t="shared" si="2"/>
        <v>-87</v>
      </c>
      <c r="M50" s="20">
        <f t="shared" si="3"/>
        <v>-85</v>
      </c>
    </row>
    <row r="51" spans="1:13" ht="15.75" customHeight="1">
      <c r="A51" s="21" t="s">
        <v>52</v>
      </c>
      <c r="B51" s="16">
        <v>586</v>
      </c>
      <c r="C51" s="17">
        <v>2600</v>
      </c>
      <c r="D51" s="17">
        <v>1592</v>
      </c>
      <c r="E51" s="18">
        <v>1008</v>
      </c>
      <c r="F51" s="16">
        <v>587</v>
      </c>
      <c r="G51" s="17">
        <v>2904</v>
      </c>
      <c r="H51" s="17">
        <v>1860</v>
      </c>
      <c r="I51" s="18">
        <v>1044</v>
      </c>
      <c r="J51" s="16">
        <f t="shared" si="0"/>
        <v>-1</v>
      </c>
      <c r="K51" s="19">
        <f t="shared" si="1"/>
        <v>-304</v>
      </c>
      <c r="L51" s="19">
        <f t="shared" si="2"/>
        <v>-268</v>
      </c>
      <c r="M51" s="20">
        <f t="shared" si="3"/>
        <v>-36</v>
      </c>
    </row>
    <row r="52" spans="1:13" ht="15.75" customHeight="1" thickBot="1">
      <c r="A52" s="22" t="s">
        <v>53</v>
      </c>
      <c r="B52" s="23">
        <v>5233</v>
      </c>
      <c r="C52" s="24">
        <v>13649</v>
      </c>
      <c r="D52" s="24">
        <v>6614</v>
      </c>
      <c r="E52" s="25">
        <v>7035</v>
      </c>
      <c r="F52" s="23">
        <v>4955</v>
      </c>
      <c r="G52" s="24">
        <v>13391</v>
      </c>
      <c r="H52" s="24">
        <v>6514</v>
      </c>
      <c r="I52" s="25">
        <v>6877</v>
      </c>
      <c r="J52" s="23">
        <f t="shared" si="0"/>
        <v>278</v>
      </c>
      <c r="K52" s="24">
        <f t="shared" si="1"/>
        <v>258</v>
      </c>
      <c r="L52" s="24">
        <f t="shared" si="2"/>
        <v>100</v>
      </c>
      <c r="M52" s="26">
        <f t="shared" si="3"/>
        <v>158</v>
      </c>
    </row>
    <row r="53" spans="1:13" ht="15.75" customHeight="1" thickTop="1">
      <c r="A53" s="27" t="s">
        <v>55</v>
      </c>
      <c r="B53" s="28">
        <v>165443</v>
      </c>
      <c r="C53" s="29">
        <v>406735</v>
      </c>
      <c r="D53" s="29">
        <v>193760</v>
      </c>
      <c r="E53" s="30">
        <v>212975</v>
      </c>
      <c r="F53" s="28">
        <v>161718</v>
      </c>
      <c r="G53" s="28">
        <v>413136</v>
      </c>
      <c r="H53" s="28">
        <v>196525</v>
      </c>
      <c r="I53" s="30">
        <v>216611</v>
      </c>
      <c r="J53" s="31">
        <f>B53-F53</f>
        <v>3725</v>
      </c>
      <c r="K53" s="32">
        <f>C53-G53</f>
        <v>-6401</v>
      </c>
      <c r="L53" s="32">
        <f>D53-H53</f>
        <v>-2765</v>
      </c>
      <c r="M53" s="33">
        <f>E53-I53</f>
        <v>-3636</v>
      </c>
    </row>
    <row r="54" spans="1:13" ht="7.5" customHeight="1">
      <c r="A54" s="34"/>
      <c r="B54" s="35"/>
      <c r="C54" s="35"/>
      <c r="D54" s="35"/>
      <c r="E54" s="35"/>
      <c r="F54" s="2"/>
      <c r="G54" s="2"/>
      <c r="H54" s="2"/>
      <c r="I54" s="2"/>
      <c r="J54" s="2"/>
      <c r="K54" s="2"/>
      <c r="L54" s="2"/>
      <c r="M54" s="2"/>
    </row>
    <row r="55" spans="1:13" ht="15.75" customHeight="1">
      <c r="A55" s="3" t="s">
        <v>56</v>
      </c>
      <c r="B55" s="35"/>
      <c r="C55" s="35"/>
      <c r="D55" s="35"/>
      <c r="E55" s="35"/>
      <c r="F55" s="2"/>
      <c r="G55" s="2"/>
      <c r="H55" s="2"/>
      <c r="I55" s="2"/>
      <c r="J55" s="2"/>
      <c r="K55" s="2"/>
      <c r="L55" s="2"/>
      <c r="M55" s="2"/>
    </row>
    <row r="56" spans="1:13" ht="15.75" customHeight="1">
      <c r="A56" s="45" t="s">
        <v>58</v>
      </c>
      <c r="B56" s="35"/>
      <c r="C56" s="35"/>
      <c r="D56" s="35"/>
      <c r="E56" s="35"/>
      <c r="F56" s="2"/>
      <c r="G56" s="2"/>
      <c r="H56" s="2"/>
      <c r="I56" s="2"/>
      <c r="J56" s="2"/>
      <c r="K56" s="2"/>
      <c r="L56" s="2"/>
      <c r="M56" s="2"/>
    </row>
    <row r="57" spans="2:13" ht="15.75" customHeight="1">
      <c r="B57" s="36"/>
      <c r="C57" s="36"/>
      <c r="D57" s="36"/>
      <c r="E57" s="36"/>
      <c r="F57" s="1"/>
      <c r="G57" s="1"/>
      <c r="H57" s="1"/>
      <c r="I57" s="1"/>
      <c r="J57" s="1"/>
      <c r="K57" s="1"/>
      <c r="L57" s="1"/>
      <c r="M57" s="1"/>
    </row>
  </sheetData>
  <sheetProtection/>
  <mergeCells count="4">
    <mergeCell ref="B1:E1"/>
    <mergeCell ref="F1:I1"/>
    <mergeCell ref="J1:M1"/>
    <mergeCell ref="A1:A2"/>
  </mergeCells>
  <printOptions horizontalCentered="1" verticalCentered="1"/>
  <pageMargins left="0.5905511811023623" right="0.1968503937007874" top="0.7874015748031497" bottom="0.3937007874015748" header="0.5118110236220472" footer="0.31496062992125984"/>
  <pageSetup horizontalDpi="600" verticalDpi="600" orientation="portrait" paperSize="9" scale="86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RENTAI</cp:lastModifiedBy>
  <cp:lastPrinted>2016-12-02T06:04:22Z</cp:lastPrinted>
  <dcterms:created xsi:type="dcterms:W3CDTF">2011-07-21T01:16:32Z</dcterms:created>
  <dcterms:modified xsi:type="dcterms:W3CDTF">2016-12-02T06:40:00Z</dcterms:modified>
  <cp:category/>
  <cp:version/>
  <cp:contentType/>
  <cp:contentStatus/>
</cp:coreProperties>
</file>