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55" yWindow="540" windowWidth="7545" windowHeight="8040" tabRatio="742" activeTab="0"/>
  </bookViews>
  <sheets>
    <sheet name="１" sheetId="1" r:id="rId1"/>
    <sheet name="２" sheetId="2" r:id="rId2"/>
    <sheet name="３(1)" sheetId="3" r:id="rId3"/>
    <sheet name="３(2)" sheetId="4" r:id="rId4"/>
    <sheet name="４" sheetId="5" r:id="rId5"/>
    <sheet name="５" sheetId="6" r:id="rId6"/>
    <sheet name="６" sheetId="7" r:id="rId7"/>
    <sheet name="７" sheetId="8" r:id="rId8"/>
    <sheet name="８(1)" sheetId="9" r:id="rId9"/>
    <sheet name="８(2)" sheetId="10" r:id="rId10"/>
    <sheet name="８(3)" sheetId="11" r:id="rId11"/>
    <sheet name="８(4)" sheetId="12" r:id="rId12"/>
    <sheet name="９(1)" sheetId="13" r:id="rId13"/>
    <sheet name="９(2)" sheetId="14" r:id="rId14"/>
    <sheet name="９(3)" sheetId="15" r:id="rId15"/>
    <sheet name="９(4)" sheetId="16" r:id="rId16"/>
  </sheets>
  <definedNames/>
  <calcPr fullCalcOnLoad="1"/>
</workbook>
</file>

<file path=xl/sharedStrings.xml><?xml version="1.0" encoding="utf-8"?>
<sst xmlns="http://schemas.openxmlformats.org/spreadsheetml/2006/main" count="465" uniqueCount="245">
  <si>
    <t xml:space="preserve"> </t>
  </si>
  <si>
    <t>知的障害者通勤寮</t>
  </si>
  <si>
    <t>18歳以上</t>
  </si>
  <si>
    <t>18歳未満</t>
  </si>
  <si>
    <t>身体障害者授産施設</t>
  </si>
  <si>
    <t>身体障害者療護施設</t>
  </si>
  <si>
    <t>児童養護施設</t>
  </si>
  <si>
    <t>乳児院</t>
  </si>
  <si>
    <t>世帯数</t>
  </si>
  <si>
    <t>生活保護費</t>
  </si>
  <si>
    <t>月間有効求職者数</t>
  </si>
  <si>
    <t>月間有効求人数</t>
  </si>
  <si>
    <t>就職率＝</t>
  </si>
  <si>
    <t>充足率＝</t>
  </si>
  <si>
    <t>通算老齢年金</t>
  </si>
  <si>
    <t>平成13年度</t>
  </si>
  <si>
    <t>平成13年度</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</si>
  <si>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</si>
  <si>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</si>
  <si>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</si>
  <si>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</si>
  <si>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</si>
  <si>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</si>
  <si>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</si>
  <si>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</si>
  <si>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</si>
  <si>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</si>
  <si>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</si>
  <si>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</si>
  <si>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</si>
  <si>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</si>
  <si>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</si>
  <si>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</si>
  <si>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</si>
  <si>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</si>
  <si>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</si>
  <si>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身体障害者更生援護施設</t>
  </si>
  <si>
    <t>知的障害者援護施設</t>
  </si>
  <si>
    <t>母子福祉施設</t>
  </si>
  <si>
    <t>婦人保護施設</t>
  </si>
  <si>
    <t>養護老人ホーム</t>
  </si>
  <si>
    <t>特別養護老人ホーム</t>
  </si>
  <si>
    <t>軽費老人ホーム</t>
  </si>
  <si>
    <t>老人福祉センター</t>
  </si>
  <si>
    <t>介護支援センター</t>
  </si>
  <si>
    <t>老人休養ホーム</t>
  </si>
  <si>
    <t>身体障害者福祉センター</t>
  </si>
  <si>
    <t>肢体不自由者更生施設</t>
  </si>
  <si>
    <t>点字図書館</t>
  </si>
  <si>
    <t>盲人ホーム</t>
  </si>
  <si>
    <t>知的障害者更生施設</t>
  </si>
  <si>
    <t>知的障害者授産施設</t>
  </si>
  <si>
    <t>助産施設</t>
  </si>
  <si>
    <t>母子生活支援施設</t>
  </si>
  <si>
    <t>保育所</t>
  </si>
  <si>
    <t>児童遊園</t>
  </si>
  <si>
    <t>児童館</t>
  </si>
  <si>
    <t>知的障害児通園施設</t>
  </si>
  <si>
    <t>肢体不自由児施設</t>
  </si>
  <si>
    <t>肢体不自由児通園施設</t>
  </si>
  <si>
    <t>難聴幼児通園施設</t>
  </si>
  <si>
    <t>国</t>
  </si>
  <si>
    <t>県</t>
  </si>
  <si>
    <t>市</t>
  </si>
  <si>
    <t>法人</t>
  </si>
  <si>
    <t>組合</t>
  </si>
  <si>
    <t>保護施設委託事務費</t>
  </si>
  <si>
    <t>生活保護費</t>
  </si>
  <si>
    <t>歳末たすけあい募金</t>
  </si>
  <si>
    <t>目標額</t>
  </si>
  <si>
    <t>達成額</t>
  </si>
  <si>
    <t>年齢階層</t>
  </si>
  <si>
    <t>総   数</t>
  </si>
  <si>
    <t>肢体不自由</t>
  </si>
  <si>
    <t>資格取得届受理件数</t>
  </si>
  <si>
    <t>現存被保険者数</t>
  </si>
  <si>
    <t>保険料免除者数</t>
  </si>
  <si>
    <t>総　　数</t>
  </si>
  <si>
    <t>老齢年金</t>
  </si>
  <si>
    <t>障害年金</t>
  </si>
  <si>
    <t>寡婦年金</t>
  </si>
  <si>
    <t>母子年金</t>
  </si>
  <si>
    <t>遺児年金</t>
  </si>
  <si>
    <t>死亡一時金</t>
  </si>
  <si>
    <t>総  数</t>
  </si>
  <si>
    <t>老齢基礎年金</t>
  </si>
  <si>
    <t>障害基礎年金</t>
  </si>
  <si>
    <t>遺族基礎年金</t>
  </si>
  <si>
    <t>特別一時金</t>
  </si>
  <si>
    <t>老齢福祉年金</t>
  </si>
  <si>
    <t>うち老人保健</t>
  </si>
  <si>
    <t>出産育児一時金</t>
  </si>
  <si>
    <t>高額療養費</t>
  </si>
  <si>
    <t>入　　院</t>
  </si>
  <si>
    <t>歯　　科</t>
  </si>
  <si>
    <t>調　　剤</t>
  </si>
  <si>
    <t>食事療養</t>
  </si>
  <si>
    <t>訪問看護</t>
  </si>
  <si>
    <t>(3) 老人保健拠出金支出状況</t>
  </si>
  <si>
    <t>新規求職者数</t>
  </si>
  <si>
    <t>重症心身障害児施設</t>
  </si>
  <si>
    <t>充足数</t>
  </si>
  <si>
    <t>老人憩いの家</t>
  </si>
  <si>
    <t>-</t>
  </si>
  <si>
    <t>黒野共栄館</t>
  </si>
  <si>
    <t>有　効
求　人
倍　率
(倍)</t>
  </si>
  <si>
    <t>本表には新規学卒者、パートは含まれない。　　有効求人倍率＝</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</si>
  <si>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</si>
  <si>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</si>
  <si>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</si>
  <si>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</si>
  <si>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</si>
  <si>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</si>
  <si>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</si>
  <si>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</si>
  <si>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自県管外への就　職</t>
  </si>
  <si>
    <t>求　人
倍　率
(倍)</t>
  </si>
  <si>
    <t>高 等 学 校</t>
  </si>
  <si>
    <t>就職率  (％)</t>
  </si>
  <si>
    <t>充足率   (％)</t>
  </si>
  <si>
    <t>14</t>
  </si>
  <si>
    <t>15</t>
  </si>
  <si>
    <t>16</t>
  </si>
  <si>
    <t>就職率(％)</t>
  </si>
  <si>
    <t>充足率(％)</t>
  </si>
  <si>
    <t>17</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</si>
  <si>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</si>
  <si>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</si>
  <si>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</si>
  <si>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</si>
  <si>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</si>
  <si>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</si>
  <si>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</si>
  <si>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</si>
  <si>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</si>
  <si>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</si>
  <si>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</si>
  <si>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</si>
  <si>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</si>
  <si>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</si>
  <si>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</si>
  <si>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</si>
  <si>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老人デイサービスセンター</t>
  </si>
  <si>
    <t>設置主体別</t>
  </si>
  <si>
    <t>入 所 定 員</t>
  </si>
  <si>
    <t>平成17年度</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</si>
  <si>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</si>
  <si>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</si>
  <si>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</si>
  <si>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</si>
  <si>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</si>
  <si>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</si>
  <si>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</si>
  <si>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</si>
  <si>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</si>
  <si>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</si>
  <si>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</si>
  <si>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</si>
  <si>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</si>
  <si>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</si>
  <si>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</si>
  <si>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</si>
  <si>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</si>
  <si>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</si>
  <si>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</si>
  <si>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</si>
  <si>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</si>
  <si>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</si>
  <si>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保険料
収納額　　　(千円)</t>
  </si>
  <si>
    <t>(1) 被 保 険 者 適 用 状 況</t>
  </si>
  <si>
    <t>８．国 民 年 金 の 状 況</t>
  </si>
  <si>
    <t>受給権
者  数</t>
  </si>
  <si>
    <t>(3) 基 礎 年 金 支 給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</si>
  <si>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</si>
  <si>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</si>
  <si>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</si>
  <si>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</si>
  <si>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</si>
  <si>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</si>
  <si>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</si>
  <si>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</si>
  <si>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</si>
  <si>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受給権者　数</t>
  </si>
  <si>
    <t>(2) 拠 出 制 年 金 支 給 状 況</t>
  </si>
  <si>
    <t>(4) 福 祉 年 金 支 給 状 況</t>
  </si>
  <si>
    <t>入 院 外</t>
  </si>
  <si>
    <t>療 養 費</t>
  </si>
  <si>
    <t>葬 祭 費</t>
  </si>
  <si>
    <t>移 送 費</t>
  </si>
  <si>
    <t>年　度</t>
  </si>
  <si>
    <t>資料：国保・年金室</t>
  </si>
  <si>
    <t>(4）介護納付金支出状況</t>
  </si>
  <si>
    <t>資料：国保・年金室　　※ 平成14年度の医療費各項目の内の一部は、法改正により11か月決算</t>
  </si>
  <si>
    <t>(2) 給　付　状　況</t>
  </si>
  <si>
    <t>×100</t>
  </si>
  <si>
    <t>×100</t>
  </si>
  <si>
    <r>
      <t xml:space="preserve">月　間
有　効
求人数　　
</t>
    </r>
    <r>
      <rPr>
        <sz val="10"/>
        <rFont val="ＭＳ 明朝"/>
        <family val="1"/>
      </rPr>
      <t>(月平均)</t>
    </r>
  </si>
  <si>
    <r>
      <t xml:space="preserve">月　間
有効求
職者数　 　
</t>
    </r>
    <r>
      <rPr>
        <sz val="10"/>
        <rFont val="ＭＳ 明朝"/>
        <family val="1"/>
      </rPr>
      <t>(月平均)</t>
    </r>
  </si>
  <si>
    <t>　</t>
  </si>
  <si>
    <t>就　職　者　数</t>
  </si>
  <si>
    <t>(2) 雇用保険適用状況</t>
  </si>
  <si>
    <t>資料：市民福祉政策室・人権啓発センター（黒野共栄館）</t>
  </si>
  <si>
    <t>老 人 福 祉 施 設</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</si>
  <si>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</si>
  <si>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</si>
  <si>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</si>
  <si>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</si>
  <si>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</si>
  <si>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資料：市民福祉政策室</t>
  </si>
  <si>
    <t>※ 平成16年度より新規求職者申し込みにおいて性別の記載が任意となり、男女の計は計欄に一致し</t>
  </si>
  <si>
    <t>　 ない。</t>
  </si>
  <si>
    <t>-</t>
  </si>
  <si>
    <t>総  　数</t>
  </si>
  <si>
    <t>金  額</t>
  </si>
  <si>
    <t>-</t>
  </si>
  <si>
    <t>※ 保険料の賦課は旧岐阜市分のみで計算</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</si>
  <si>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</si>
  <si>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</si>
  <si>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</si>
  <si>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</si>
  <si>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</si>
  <si>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</si>
  <si>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</si>
  <si>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</si>
  <si>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</si>
  <si>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</si>
  <si>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</si>
  <si>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</si>
  <si>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</si>
  <si>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</si>
  <si>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</si>
  <si>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r>
      <t>離  職  票
提</t>
    </r>
    <r>
      <rPr>
        <sz val="8"/>
        <rFont val="ＭＳ 明朝"/>
        <family val="1"/>
      </rPr>
      <t xml:space="preserve"> </t>
    </r>
    <r>
      <rPr>
        <sz val="12"/>
        <rFont val="ＭＳ 明朝"/>
        <family val="1"/>
      </rPr>
      <t>出</t>
    </r>
    <r>
      <rPr>
        <sz val="8"/>
        <rFont val="ＭＳ 明朝"/>
        <family val="1"/>
      </rPr>
      <t xml:space="preserve"> </t>
    </r>
    <r>
      <rPr>
        <sz val="12"/>
        <rFont val="ＭＳ 明朝"/>
        <family val="1"/>
      </rPr>
      <t>件</t>
    </r>
    <r>
      <rPr>
        <sz val="8"/>
        <rFont val="ＭＳ 明朝"/>
        <family val="1"/>
      </rPr>
      <t xml:space="preserve"> </t>
    </r>
    <r>
      <rPr>
        <sz val="12"/>
        <rFont val="ＭＳ 明朝"/>
        <family val="1"/>
      </rPr>
      <t>数</t>
    </r>
  </si>
  <si>
    <t>(単位：千円・％）</t>
  </si>
  <si>
    <t>達成率</t>
  </si>
  <si>
    <t xml:space="preserve">卒業年の３月末日現在 </t>
  </si>
  <si>
    <t>-</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</si>
  <si>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</si>
  <si>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</si>
  <si>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</si>
  <si>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t>
  </si>
  <si>
    <t>免除率　　(％)</t>
  </si>
  <si>
    <t>３．雇 用 保 険 業 務 取 扱 状 況</t>
  </si>
  <si>
    <t>-</t>
  </si>
  <si>
    <t>（単位：千円）</t>
  </si>
  <si>
    <t>個人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</si>
</sst>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4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8"/>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b/>
      <sz val="12"/>
      <name val="ＭＳ 明朝"/>
      <family val="1"/>
    </font>
    <font>
      <sz val="17"/>
      <name val="ＭＳ 明朝"/>
      <family val="1"/>
    </font>
    <font>
      <sz val="13"/>
      <name val="ＭＳ 明朝"/>
      <family val="1"/>
    </font>
    <font>
      <sz val="8"/>
      <name val="ＭＳ 明朝"/>
      <family val="1"/>
    </font>
    <font>
      <sz val="9"/>
      <name val="ＭＳ 明朝"/>
      <family val="1"/>
    </font>
    <font>
      <sz val="6"/>
      <name val="ＭＳ 明朝"/>
      <family val="1"/>
    </font>
    <font>
      <b/>
      <sz val="11"/>
      <color indexed="10"/>
      <name val="ＭＳ 明朝"/>
      <family val="1"/>
    </font>
    <font>
      <sz val="15"/>
      <name val="ＭＳ 明朝"/>
      <family val="1"/>
    </font>
    <font>
      <sz val="9"/>
      <name val="ＭＳ Ｐ明朝"/>
      <family val="1"/>
    </font>
    <font>
      <sz val="9"/>
      <name val="ＭＳ Ｐゴシック"/>
      <family val="3"/>
    </font>
    <font>
      <sz val="11"/>
      <name val="ＭＳ Ｐ明朝"/>
      <family val="1"/>
    </font>
    <font>
      <sz val="11"/>
      <color indexed="10"/>
      <name val="ＭＳ Ｐゴシック"/>
      <family val="3"/>
    </font>
    <font>
      <sz val="10"/>
      <name val="ＭＳ ゴシック"/>
      <family val="3"/>
    </font>
    <font>
      <sz val="12.5"/>
      <name val="ＭＳ 明朝"/>
      <family val="1"/>
    </font>
    <font>
      <sz val="9.2"/>
      <name val="ＭＳ Ｐゴシック"/>
      <family val="3"/>
    </font>
    <font>
      <sz val="12"/>
      <name val="ＭＳ Ｐ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5">
    <xf numFmtId="0" fontId="0" fillId="0" borderId="0" xfId="0" applyAlignment="1">
      <alignment/>
    </xf>
    <xf numFmtId="0" fontId="3" fillId="0" borderId="0" xfId="0" applyFont="1" applyAlignment="1">
      <alignment vertical="center"/>
    </xf>
    <xf numFmtId="38" fontId="3" fillId="0" borderId="0" xfId="16" applyFont="1" applyAlignment="1">
      <alignment vertical="center"/>
    </xf>
    <xf numFmtId="38" fontId="3" fillId="0" borderId="0" xfId="16" applyFont="1" applyFill="1" applyAlignment="1">
      <alignment vertical="center"/>
    </xf>
    <xf numFmtId="38" fontId="3" fillId="0" borderId="0" xfId="16"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0" fontId="11" fillId="0" borderId="0" xfId="0" applyFont="1" applyAlignment="1">
      <alignment vertical="center"/>
    </xf>
    <xf numFmtId="38" fontId="7" fillId="0" borderId="0" xfId="16" applyFont="1" applyFill="1" applyAlignment="1">
      <alignment vertical="center"/>
    </xf>
    <xf numFmtId="38" fontId="3" fillId="0" borderId="0" xfId="16"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38" fontId="3" fillId="0" borderId="0" xfId="16" applyFont="1" applyFill="1" applyBorder="1" applyAlignment="1">
      <alignment horizontal="center" vertical="center" wrapText="1"/>
    </xf>
    <xf numFmtId="38" fontId="3" fillId="0" borderId="0" xfId="16" applyNumberFormat="1" applyFont="1" applyFill="1" applyBorder="1" applyAlignment="1">
      <alignment vertical="center"/>
    </xf>
    <xf numFmtId="0" fontId="3" fillId="0" borderId="0" xfId="0" applyFont="1" applyFill="1" applyBorder="1" applyAlignment="1">
      <alignment horizontal="left" vertical="center"/>
    </xf>
    <xf numFmtId="38" fontId="5" fillId="0" borderId="0" xfId="16"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38" fontId="3" fillId="0" borderId="1" xfId="16"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3" fillId="0" borderId="0" xfId="16" applyFont="1" applyFill="1" applyBorder="1" applyAlignment="1">
      <alignment vertical="center" wrapText="1"/>
    </xf>
    <xf numFmtId="38" fontId="15" fillId="0" borderId="0" xfId="16" applyFont="1" applyFill="1" applyBorder="1" applyAlignment="1">
      <alignment horizontal="right" vertical="center"/>
    </xf>
    <xf numFmtId="38" fontId="15" fillId="0" borderId="0" xfId="16" applyFont="1" applyFill="1" applyBorder="1" applyAlignment="1">
      <alignment vertical="center"/>
    </xf>
    <xf numFmtId="38" fontId="16" fillId="0" borderId="0" xfId="16"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vertical="center"/>
    </xf>
    <xf numFmtId="0" fontId="3" fillId="0" borderId="2" xfId="0" applyFont="1" applyFill="1" applyBorder="1" applyAlignment="1">
      <alignment vertical="center"/>
    </xf>
    <xf numFmtId="38" fontId="3" fillId="0" borderId="3" xfId="16" applyFont="1" applyFill="1" applyBorder="1" applyAlignment="1">
      <alignment vertical="center"/>
    </xf>
    <xf numFmtId="0" fontId="3" fillId="0" borderId="4" xfId="0" applyFont="1" applyFill="1" applyBorder="1" applyAlignment="1">
      <alignment horizontal="left" vertical="center"/>
    </xf>
    <xf numFmtId="38" fontId="5" fillId="0" borderId="1" xfId="16" applyFont="1" applyFill="1" applyBorder="1" applyAlignment="1">
      <alignment vertical="center"/>
    </xf>
    <xf numFmtId="38" fontId="21" fillId="0" borderId="0" xfId="16"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1" xfId="0" applyFont="1" applyFill="1" applyBorder="1" applyAlignment="1">
      <alignment vertical="center"/>
    </xf>
    <xf numFmtId="38" fontId="21" fillId="0" borderId="1" xfId="16" applyFont="1" applyFill="1" applyBorder="1" applyAlignment="1">
      <alignment vertical="center"/>
    </xf>
    <xf numFmtId="0" fontId="21" fillId="0" borderId="1" xfId="0" applyFont="1" applyFill="1" applyBorder="1" applyAlignment="1">
      <alignment horizontal="right" vertical="center"/>
    </xf>
    <xf numFmtId="0" fontId="21" fillId="0" borderId="5" xfId="0" applyFont="1" applyFill="1" applyBorder="1" applyAlignment="1">
      <alignment horizontal="center" vertical="center"/>
    </xf>
    <xf numFmtId="38" fontId="21" fillId="0" borderId="6" xfId="16" applyFont="1" applyFill="1" applyBorder="1" applyAlignment="1">
      <alignment horizontal="center" vertical="center"/>
    </xf>
    <xf numFmtId="38" fontId="21" fillId="0" borderId="7" xfId="16" applyFont="1" applyFill="1" applyBorder="1" applyAlignment="1">
      <alignment horizontal="center" vertical="center"/>
    </xf>
    <xf numFmtId="0" fontId="21" fillId="0" borderId="2" xfId="0" applyFont="1" applyFill="1" applyBorder="1" applyAlignment="1">
      <alignment vertical="center"/>
    </xf>
    <xf numFmtId="0" fontId="21" fillId="0" borderId="2" xfId="0" applyFont="1" applyFill="1" applyBorder="1" applyAlignment="1">
      <alignment horizontal="center" vertical="center"/>
    </xf>
    <xf numFmtId="38" fontId="21" fillId="0" borderId="8" xfId="16" applyFont="1" applyFill="1" applyBorder="1" applyAlignment="1">
      <alignment vertical="center"/>
    </xf>
    <xf numFmtId="0" fontId="21" fillId="0" borderId="4" xfId="0" applyFont="1" applyFill="1" applyBorder="1" applyAlignment="1">
      <alignment vertical="center"/>
    </xf>
    <xf numFmtId="38" fontId="21" fillId="0" borderId="3" xfId="16" applyFont="1" applyFill="1" applyBorder="1" applyAlignment="1">
      <alignment vertical="center"/>
    </xf>
    <xf numFmtId="0" fontId="21" fillId="0" borderId="4" xfId="0" applyFont="1" applyFill="1" applyBorder="1" applyAlignment="1">
      <alignment horizontal="left" vertical="center"/>
    </xf>
    <xf numFmtId="38" fontId="23" fillId="0" borderId="1" xfId="16" applyFont="1" applyFill="1" applyBorder="1" applyAlignment="1">
      <alignment vertical="center"/>
    </xf>
    <xf numFmtId="0" fontId="25" fillId="0" borderId="0" xfId="0" applyFont="1" applyFill="1" applyAlignment="1">
      <alignment vertical="center"/>
    </xf>
    <xf numFmtId="38" fontId="25" fillId="0" borderId="0" xfId="16" applyFont="1" applyFill="1" applyAlignment="1">
      <alignment vertical="center"/>
    </xf>
    <xf numFmtId="0" fontId="24" fillId="0" borderId="0" xfId="0" applyFont="1" applyFill="1" applyAlignment="1">
      <alignment vertical="center"/>
    </xf>
    <xf numFmtId="38" fontId="21" fillId="0" borderId="9" xfId="16" applyFont="1" applyFill="1" applyBorder="1" applyAlignment="1">
      <alignment horizontal="center" vertical="center" wrapText="1"/>
    </xf>
    <xf numFmtId="38" fontId="8" fillId="0" borderId="1" xfId="16" applyFont="1" applyFill="1" applyBorder="1" applyAlignment="1">
      <alignment vertical="center"/>
    </xf>
    <xf numFmtId="182" fontId="8" fillId="0" borderId="1" xfId="16" applyNumberFormat="1" applyFont="1" applyFill="1" applyBorder="1" applyAlignment="1">
      <alignment vertical="center"/>
    </xf>
    <xf numFmtId="0" fontId="3" fillId="0" borderId="1" xfId="0" applyFont="1" applyFill="1" applyBorder="1" applyAlignment="1">
      <alignment vertical="center"/>
    </xf>
    <xf numFmtId="38" fontId="21" fillId="0" borderId="5" xfId="16" applyFont="1" applyFill="1" applyBorder="1" applyAlignment="1">
      <alignment horizontal="center" vertical="center" wrapText="1"/>
    </xf>
    <xf numFmtId="0" fontId="21" fillId="0" borderId="2" xfId="0" applyFont="1" applyFill="1" applyBorder="1" applyAlignment="1">
      <alignment horizontal="left" vertical="center"/>
    </xf>
    <xf numFmtId="38" fontId="8" fillId="0" borderId="1" xfId="16" applyFont="1" applyFill="1" applyBorder="1" applyAlignment="1">
      <alignment horizontal="right" vertical="center"/>
    </xf>
    <xf numFmtId="0" fontId="11" fillId="0" borderId="0" xfId="0" applyFont="1" applyFill="1" applyAlignment="1">
      <alignment vertical="center"/>
    </xf>
    <xf numFmtId="0" fontId="25" fillId="0" borderId="2" xfId="0" applyFont="1" applyFill="1" applyBorder="1" applyAlignment="1">
      <alignment horizontal="center" vertical="center"/>
    </xf>
    <xf numFmtId="38" fontId="21" fillId="0" borderId="6"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0" xfId="0" applyFont="1" applyFill="1" applyAlignment="1">
      <alignment horizontal="center" vertical="center" wrapText="1"/>
    </xf>
    <xf numFmtId="177" fontId="21" fillId="0" borderId="0" xfId="0" applyNumberFormat="1" applyFont="1" applyFill="1" applyAlignment="1">
      <alignment vertical="center"/>
    </xf>
    <xf numFmtId="0" fontId="21" fillId="0" borderId="1" xfId="0" applyFont="1" applyFill="1" applyBorder="1" applyAlignment="1">
      <alignment horizontal="left" vertical="center"/>
    </xf>
    <xf numFmtId="38" fontId="23" fillId="0" borderId="3" xfId="16" applyFont="1" applyFill="1" applyBorder="1" applyAlignment="1">
      <alignment vertical="center"/>
    </xf>
    <xf numFmtId="0" fontId="23" fillId="0" borderId="1" xfId="0" applyFont="1" applyFill="1" applyBorder="1" applyAlignment="1">
      <alignment vertical="center"/>
    </xf>
    <xf numFmtId="38" fontId="29" fillId="0" borderId="0" xfId="16" applyFont="1" applyFill="1" applyBorder="1" applyAlignment="1">
      <alignment vertical="center"/>
    </xf>
    <xf numFmtId="38" fontId="29" fillId="0" borderId="0" xfId="16" applyFont="1" applyFill="1" applyAlignment="1">
      <alignment vertical="center"/>
    </xf>
    <xf numFmtId="176" fontId="29" fillId="0" borderId="0" xfId="0" applyNumberFormat="1" applyFont="1" applyFill="1" applyAlignment="1">
      <alignment vertical="center"/>
    </xf>
    <xf numFmtId="176" fontId="21" fillId="0" borderId="0" xfId="0" applyNumberFormat="1" applyFont="1" applyFill="1" applyAlignment="1">
      <alignment vertical="center"/>
    </xf>
    <xf numFmtId="177" fontId="25" fillId="0" borderId="0" xfId="0" applyNumberFormat="1" applyFont="1" applyFill="1" applyAlignment="1">
      <alignmen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38" fontId="25" fillId="0" borderId="9" xfId="16" applyFont="1" applyFill="1" applyBorder="1" applyAlignment="1">
      <alignment horizontal="center" vertical="center"/>
    </xf>
    <xf numFmtId="0" fontId="12" fillId="0"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176" fontId="21" fillId="0" borderId="1" xfId="0" applyNumberFormat="1" applyFont="1" applyFill="1" applyBorder="1" applyAlignment="1">
      <alignment vertical="center"/>
    </xf>
    <xf numFmtId="177" fontId="21" fillId="0" borderId="1" xfId="0" applyNumberFormat="1" applyFont="1" applyFill="1" applyBorder="1" applyAlignment="1">
      <alignment vertical="center"/>
    </xf>
    <xf numFmtId="38" fontId="25" fillId="0" borderId="9" xfId="16" applyFont="1" applyFill="1" applyBorder="1" applyAlignment="1">
      <alignment horizontal="center" vertical="center" wrapText="1"/>
    </xf>
    <xf numFmtId="0" fontId="25" fillId="0" borderId="2" xfId="0" applyFont="1" applyFill="1" applyBorder="1" applyAlignment="1">
      <alignment vertical="center"/>
    </xf>
    <xf numFmtId="176" fontId="25" fillId="0" borderId="0" xfId="0" applyNumberFormat="1" applyFont="1" applyFill="1" applyAlignment="1">
      <alignment vertical="center"/>
    </xf>
    <xf numFmtId="0" fontId="25" fillId="0" borderId="2" xfId="0" applyFont="1" applyFill="1" applyBorder="1" applyAlignment="1" quotePrefix="1">
      <alignment horizontal="center" vertical="center"/>
    </xf>
    <xf numFmtId="38" fontId="25" fillId="0" borderId="0" xfId="16" applyNumberFormat="1" applyFont="1" applyFill="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3" xfId="16" applyNumberFormat="1" applyFont="1" applyFill="1" applyBorder="1" applyAlignment="1">
      <alignment vertical="center"/>
    </xf>
    <xf numFmtId="38" fontId="9" fillId="0" borderId="1" xfId="16" applyFont="1" applyFill="1" applyBorder="1" applyAlignment="1">
      <alignment vertical="center"/>
    </xf>
    <xf numFmtId="176" fontId="9" fillId="0" borderId="1" xfId="0" applyNumberFormat="1" applyFont="1" applyFill="1" applyBorder="1" applyAlignment="1">
      <alignment vertical="center"/>
    </xf>
    <xf numFmtId="177" fontId="9" fillId="0" borderId="1" xfId="0" applyNumberFormat="1" applyFont="1" applyFill="1" applyBorder="1" applyAlignment="1">
      <alignment vertical="center"/>
    </xf>
    <xf numFmtId="0" fontId="29" fillId="0" borderId="11" xfId="0" applyFont="1" applyFill="1" applyBorder="1" applyAlignment="1">
      <alignment vertical="center"/>
    </xf>
    <xf numFmtId="177" fontId="3" fillId="0" borderId="0" xfId="0" applyNumberFormat="1" applyFont="1" applyFill="1" applyAlignment="1">
      <alignment vertical="center"/>
    </xf>
    <xf numFmtId="0" fontId="29" fillId="0" borderId="1" xfId="0" applyFont="1" applyFill="1" applyBorder="1" applyAlignment="1">
      <alignment vertical="center"/>
    </xf>
    <xf numFmtId="38" fontId="29" fillId="0" borderId="1" xfId="16"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38" fontId="25" fillId="0" borderId="0" xfId="16" applyFont="1" applyFill="1" applyBorder="1" applyAlignment="1">
      <alignment vertical="center"/>
    </xf>
    <xf numFmtId="38" fontId="25" fillId="0" borderId="0" xfId="16" applyNumberFormat="1" applyFont="1" applyFill="1" applyBorder="1" applyAlignment="1">
      <alignment vertical="center"/>
    </xf>
    <xf numFmtId="38" fontId="27" fillId="0" borderId="0" xfId="16" applyFont="1" applyFill="1" applyBorder="1" applyAlignment="1">
      <alignment vertical="center"/>
    </xf>
    <xf numFmtId="176" fontId="27" fillId="0" borderId="0" xfId="0" applyNumberFormat="1" applyFont="1" applyFill="1" applyBorder="1" applyAlignment="1">
      <alignment vertical="center"/>
    </xf>
    <xf numFmtId="177" fontId="27" fillId="0" borderId="0" xfId="0" applyNumberFormat="1" applyFont="1" applyFill="1" applyBorder="1" applyAlignment="1">
      <alignment vertical="center"/>
    </xf>
    <xf numFmtId="0" fontId="25" fillId="0" borderId="2"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0" borderId="4" xfId="0" applyFont="1" applyFill="1" applyBorder="1" applyAlignment="1">
      <alignment vertical="center"/>
    </xf>
    <xf numFmtId="38" fontId="25" fillId="0" borderId="3" xfId="16" applyFont="1" applyFill="1" applyBorder="1" applyAlignment="1">
      <alignment vertical="center"/>
    </xf>
    <xf numFmtId="38" fontId="25" fillId="0" borderId="1" xfId="16" applyFont="1" applyFill="1" applyBorder="1" applyAlignment="1">
      <alignment vertical="center"/>
    </xf>
    <xf numFmtId="177" fontId="25" fillId="0" borderId="1" xfId="0" applyNumberFormat="1" applyFont="1" applyFill="1" applyBorder="1" applyAlignment="1">
      <alignment vertical="center"/>
    </xf>
    <xf numFmtId="38" fontId="21" fillId="0" borderId="0" xfId="16" applyFont="1" applyFill="1" applyBorder="1" applyAlignment="1">
      <alignment vertical="center"/>
    </xf>
    <xf numFmtId="38" fontId="25" fillId="0" borderId="10" xfId="16" applyFont="1" applyFill="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Border="1" applyAlignment="1">
      <alignment vertical="center" wrapText="1"/>
    </xf>
    <xf numFmtId="38" fontId="25" fillId="0" borderId="2" xfId="16" applyFont="1" applyFill="1" applyBorder="1" applyAlignment="1">
      <alignment horizontal="center" vertical="center"/>
    </xf>
    <xf numFmtId="0" fontId="25" fillId="0" borderId="4" xfId="0" applyFont="1" applyFill="1" applyBorder="1" applyAlignment="1">
      <alignment horizontal="center" vertical="center"/>
    </xf>
    <xf numFmtId="38" fontId="27" fillId="0" borderId="1" xfId="16" applyFont="1" applyFill="1" applyBorder="1" applyAlignment="1">
      <alignment vertical="center"/>
    </xf>
    <xf numFmtId="38" fontId="13" fillId="0" borderId="0" xfId="16" applyFont="1" applyFill="1" applyAlignment="1">
      <alignment vertical="center"/>
    </xf>
    <xf numFmtId="38" fontId="24" fillId="0" borderId="0" xfId="16" applyFont="1" applyFill="1" applyAlignment="1">
      <alignment vertical="center"/>
    </xf>
    <xf numFmtId="38" fontId="25" fillId="0" borderId="7" xfId="16" applyFont="1" applyFill="1" applyBorder="1" applyAlignment="1">
      <alignment vertical="center"/>
    </xf>
    <xf numFmtId="38" fontId="25" fillId="0" borderId="9" xfId="16" applyFont="1" applyFill="1" applyBorder="1" applyAlignment="1">
      <alignment horizontal="center" vertical="center" textRotation="255"/>
    </xf>
    <xf numFmtId="38" fontId="25" fillId="0" borderId="7" xfId="16" applyFont="1" applyFill="1" applyBorder="1" applyAlignment="1">
      <alignment vertical="center" textRotation="255"/>
    </xf>
    <xf numFmtId="38" fontId="25" fillId="0" borderId="7" xfId="16" applyFont="1" applyFill="1" applyBorder="1" applyAlignment="1">
      <alignment horizontal="center" vertical="center" textRotation="255"/>
    </xf>
    <xf numFmtId="38" fontId="25" fillId="0" borderId="9" xfId="16" applyFont="1" applyFill="1" applyBorder="1" applyAlignment="1">
      <alignment horizontal="center" vertical="center" textRotation="255" wrapText="1"/>
    </xf>
    <xf numFmtId="38" fontId="25" fillId="0" borderId="10" xfId="16" applyFont="1" applyFill="1" applyBorder="1" applyAlignment="1">
      <alignment horizontal="center" vertical="center" textRotation="255" wrapText="1"/>
    </xf>
    <xf numFmtId="38" fontId="25" fillId="0" borderId="2" xfId="16" applyFont="1" applyFill="1" applyBorder="1" applyAlignment="1">
      <alignment vertical="center"/>
    </xf>
    <xf numFmtId="38" fontId="25" fillId="0" borderId="4" xfId="16" applyFont="1" applyFill="1" applyBorder="1" applyAlignment="1">
      <alignment vertical="center"/>
    </xf>
    <xf numFmtId="0" fontId="14" fillId="0" borderId="0" xfId="0" applyFont="1" applyFill="1" applyAlignment="1">
      <alignment vertical="center"/>
    </xf>
    <xf numFmtId="0" fontId="21" fillId="0" borderId="0" xfId="0" applyFont="1" applyFill="1" applyBorder="1" applyAlignment="1">
      <alignment vertical="center"/>
    </xf>
    <xf numFmtId="0" fontId="21" fillId="0" borderId="1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Border="1" applyAlignment="1">
      <alignment horizontal="right" vertical="center"/>
    </xf>
    <xf numFmtId="0" fontId="0" fillId="0" borderId="0" xfId="0" applyFont="1" applyFill="1" applyAlignment="1">
      <alignment vertical="center"/>
    </xf>
    <xf numFmtId="0" fontId="21" fillId="0" borderId="0"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 xfId="0" applyFont="1" applyFill="1" applyBorder="1" applyAlignment="1">
      <alignment horizontal="center" vertical="center"/>
    </xf>
    <xf numFmtId="0" fontId="21" fillId="0" borderId="6" xfId="0" applyFont="1" applyFill="1" applyBorder="1" applyAlignment="1">
      <alignment horizontal="center" vertical="distributed" wrapText="1"/>
    </xf>
    <xf numFmtId="0" fontId="21" fillId="0" borderId="7" xfId="0" applyFont="1" applyFill="1" applyBorder="1" applyAlignment="1">
      <alignment horizontal="center" vertical="distributed" textRotation="255"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shrinkToFit="1"/>
    </xf>
    <xf numFmtId="0" fontId="21" fillId="0" borderId="17" xfId="0" applyFont="1" applyFill="1" applyBorder="1" applyAlignment="1">
      <alignment horizontal="center" vertical="distributed" wrapText="1"/>
    </xf>
    <xf numFmtId="0" fontId="21" fillId="0" borderId="17" xfId="0" applyFont="1" applyFill="1" applyBorder="1" applyAlignment="1">
      <alignment horizontal="center" vertical="distributed" textRotation="255" wrapTex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wrapText="1"/>
    </xf>
    <xf numFmtId="0" fontId="18" fillId="0" borderId="0" xfId="0" applyFont="1" applyFill="1" applyAlignment="1">
      <alignment vertical="center"/>
    </xf>
    <xf numFmtId="0" fontId="0" fillId="0" borderId="0" xfId="0" applyFill="1" applyAlignment="1">
      <alignment horizontal="center" vertical="center"/>
    </xf>
    <xf numFmtId="0" fontId="21" fillId="0" borderId="0" xfId="0" applyFont="1" applyFill="1" applyAlignment="1">
      <alignment horizontal="center" vertical="center"/>
    </xf>
    <xf numFmtId="181" fontId="21" fillId="0" borderId="0" xfId="0" applyNumberFormat="1" applyFont="1" applyFill="1" applyAlignment="1">
      <alignment vertical="center"/>
    </xf>
    <xf numFmtId="181" fontId="21" fillId="0" borderId="0" xfId="0" applyNumberFormat="1" applyFont="1" applyFill="1" applyBorder="1" applyAlignment="1">
      <alignment vertical="center"/>
    </xf>
    <xf numFmtId="181" fontId="21" fillId="0" borderId="1" xfId="0" applyNumberFormat="1" applyFont="1" applyFill="1" applyBorder="1" applyAlignment="1">
      <alignment vertical="center"/>
    </xf>
    <xf numFmtId="0" fontId="22" fillId="0" borderId="1" xfId="0" applyFont="1" applyFill="1" applyBorder="1" applyAlignment="1">
      <alignment vertical="center"/>
    </xf>
    <xf numFmtId="0" fontId="21" fillId="0" borderId="18" xfId="0" applyFont="1" applyFill="1" applyBorder="1" applyAlignment="1">
      <alignment vertical="center"/>
    </xf>
    <xf numFmtId="38" fontId="33" fillId="0" borderId="1" xfId="16"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34" fillId="0" borderId="0" xfId="0" applyFont="1" applyFill="1" applyAlignment="1">
      <alignment vertical="center"/>
    </xf>
    <xf numFmtId="38" fontId="31" fillId="0" borderId="9" xfId="16" applyFont="1" applyFill="1" applyBorder="1" applyAlignment="1">
      <alignment horizontal="center" vertical="center" wrapText="1" shrinkToFit="1"/>
    </xf>
    <xf numFmtId="38" fontId="26" fillId="0" borderId="9" xfId="16" applyFont="1" applyFill="1" applyBorder="1" applyAlignment="1">
      <alignment horizontal="center" vertical="center" wrapText="1"/>
    </xf>
    <xf numFmtId="38" fontId="26" fillId="0" borderId="10" xfId="16" applyFont="1" applyFill="1" applyBorder="1" applyAlignment="1">
      <alignment horizontal="center" vertical="center" wrapText="1"/>
    </xf>
    <xf numFmtId="0" fontId="21" fillId="0" borderId="0" xfId="0" applyFont="1" applyFill="1" applyAlignment="1">
      <alignment vertical="center" wrapText="1"/>
    </xf>
    <xf numFmtId="0" fontId="3" fillId="0" borderId="0" xfId="0" applyFont="1" applyFill="1" applyAlignment="1">
      <alignment horizontal="center" vertical="center"/>
    </xf>
    <xf numFmtId="0" fontId="21" fillId="0" borderId="11" xfId="0" applyFont="1" applyFill="1" applyBorder="1" applyAlignment="1">
      <alignment vertical="center"/>
    </xf>
    <xf numFmtId="177" fontId="3" fillId="0" borderId="0" xfId="0" applyNumberFormat="1" applyFont="1" applyFill="1" applyBorder="1" applyAlignment="1">
      <alignment vertical="center" wrapText="1"/>
    </xf>
    <xf numFmtId="0" fontId="7" fillId="0" borderId="2" xfId="0" applyFont="1" applyFill="1" applyBorder="1" applyAlignment="1" quotePrefix="1">
      <alignment horizontal="center" vertical="center"/>
    </xf>
    <xf numFmtId="38" fontId="7" fillId="0" borderId="8" xfId="16" applyNumberFormat="1" applyFont="1" applyFill="1" applyBorder="1" applyAlignment="1">
      <alignment vertical="center"/>
    </xf>
    <xf numFmtId="38" fontId="7" fillId="0" borderId="0" xfId="16" applyFont="1" applyFill="1" applyBorder="1" applyAlignment="1">
      <alignment vertical="center"/>
    </xf>
    <xf numFmtId="0" fontId="7" fillId="0" borderId="2" xfId="0" applyFont="1" applyFill="1" applyBorder="1" applyAlignment="1">
      <alignment horizontal="center" vertical="center"/>
    </xf>
    <xf numFmtId="177" fontId="7" fillId="0" borderId="0" xfId="0" applyNumberFormat="1" applyFont="1" applyFill="1" applyBorder="1" applyAlignment="1" quotePrefix="1">
      <alignment vertical="center"/>
    </xf>
    <xf numFmtId="176" fontId="7" fillId="0" borderId="0" xfId="0" applyNumberFormat="1" applyFont="1" applyFill="1" applyBorder="1" applyAlignment="1" quotePrefix="1">
      <alignment vertical="center"/>
    </xf>
    <xf numFmtId="38" fontId="7" fillId="0" borderId="2" xfId="16" applyFont="1" applyFill="1" applyBorder="1" applyAlignment="1">
      <alignment horizontal="center" vertical="center"/>
    </xf>
    <xf numFmtId="38" fontId="7" fillId="0" borderId="8" xfId="16" applyFont="1" applyFill="1" applyBorder="1" applyAlignment="1">
      <alignment vertical="center"/>
    </xf>
    <xf numFmtId="0" fontId="3" fillId="0" borderId="2" xfId="0" applyFont="1" applyFill="1" applyBorder="1" applyAlignment="1">
      <alignment horizontal="center"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0" fontId="3" fillId="0" borderId="17" xfId="0" applyFont="1" applyFill="1" applyBorder="1" applyAlignment="1">
      <alignment horizontal="center" vertical="center"/>
    </xf>
    <xf numFmtId="38" fontId="35" fillId="0" borderId="0" xfId="16" applyFont="1" applyFill="1" applyAlignment="1">
      <alignment vertical="center"/>
    </xf>
    <xf numFmtId="38" fontId="35" fillId="0" borderId="0" xfId="16" applyFont="1" applyFill="1" applyAlignment="1">
      <alignment horizontal="right" vertical="center"/>
    </xf>
    <xf numFmtId="3" fontId="21" fillId="0" borderId="0" xfId="16" applyNumberFormat="1" applyFont="1" applyFill="1" applyAlignment="1">
      <alignment horizontal="right" vertical="center"/>
    </xf>
    <xf numFmtId="182" fontId="35" fillId="0" borderId="0" xfId="16" applyNumberFormat="1" applyFont="1" applyFill="1" applyAlignment="1">
      <alignment vertical="center"/>
    </xf>
    <xf numFmtId="38" fontId="21" fillId="0" borderId="1" xfId="16" applyFont="1" applyFill="1" applyBorder="1" applyAlignment="1">
      <alignment horizontal="right" vertical="center"/>
    </xf>
    <xf numFmtId="38" fontId="37" fillId="0" borderId="0" xfId="16" applyFont="1" applyFill="1" applyAlignment="1">
      <alignment vertical="center"/>
    </xf>
    <xf numFmtId="177" fontId="37" fillId="0" borderId="0" xfId="0" applyNumberFormat="1" applyFont="1" applyFill="1" applyAlignment="1">
      <alignment vertical="center"/>
    </xf>
    <xf numFmtId="38" fontId="0" fillId="0" borderId="8" xfId="16" applyFont="1" applyFill="1" applyBorder="1" applyAlignment="1">
      <alignment vertical="center"/>
    </xf>
    <xf numFmtId="38" fontId="0" fillId="0" borderId="0" xfId="16" applyFont="1" applyFill="1" applyBorder="1" applyAlignment="1">
      <alignment vertical="center"/>
    </xf>
    <xf numFmtId="177" fontId="0" fillId="0" borderId="0" xfId="0" applyNumberFormat="1" applyFont="1" applyFill="1" applyBorder="1" applyAlignment="1">
      <alignment vertical="center"/>
    </xf>
    <xf numFmtId="38" fontId="36" fillId="0" borderId="0" xfId="16" applyFont="1" applyFill="1" applyAlignment="1">
      <alignment vertical="center"/>
    </xf>
    <xf numFmtId="38" fontId="36" fillId="0" borderId="0" xfId="16" applyFont="1" applyFill="1" applyBorder="1" applyAlignment="1">
      <alignment vertical="center"/>
    </xf>
    <xf numFmtId="38" fontId="36" fillId="0" borderId="0" xfId="16" applyFont="1" applyFill="1" applyAlignment="1">
      <alignment horizontal="right" vertical="center"/>
    </xf>
    <xf numFmtId="0" fontId="36" fillId="0" borderId="0" xfId="0" applyFont="1" applyFill="1" applyAlignment="1">
      <alignment vertical="center"/>
    </xf>
    <xf numFmtId="38" fontId="6" fillId="0" borderId="0" xfId="16" applyFont="1" applyFill="1" applyAlignment="1">
      <alignment vertical="center"/>
    </xf>
    <xf numFmtId="0" fontId="38" fillId="0" borderId="0" xfId="0" applyFont="1" applyFill="1" applyAlignment="1">
      <alignment vertical="center"/>
    </xf>
    <xf numFmtId="3" fontId="3" fillId="0" borderId="0" xfId="16" applyNumberFormat="1" applyFont="1" applyFill="1" applyAlignment="1">
      <alignment horizontal="right" vertical="center"/>
    </xf>
    <xf numFmtId="38" fontId="3" fillId="0" borderId="8" xfId="16" applyFont="1" applyFill="1" applyBorder="1" applyAlignment="1">
      <alignment vertical="center"/>
    </xf>
    <xf numFmtId="38" fontId="35" fillId="0" borderId="0" xfId="16" applyFont="1" applyFill="1" applyBorder="1" applyAlignment="1">
      <alignment vertical="center"/>
    </xf>
    <xf numFmtId="38" fontId="26" fillId="0" borderId="0" xfId="16" applyFont="1" applyFill="1" applyAlignment="1">
      <alignment vertical="center"/>
    </xf>
    <xf numFmtId="38" fontId="26" fillId="0" borderId="0" xfId="16" applyFont="1" applyFill="1" applyAlignment="1">
      <alignment horizontal="right" vertical="center"/>
    </xf>
    <xf numFmtId="38" fontId="39" fillId="0" borderId="0" xfId="16" applyFont="1" applyFill="1" applyAlignment="1">
      <alignment vertical="center"/>
    </xf>
    <xf numFmtId="38" fontId="39" fillId="0" borderId="0" xfId="16" applyFont="1" applyFill="1" applyBorder="1" applyAlignment="1">
      <alignment vertical="center"/>
    </xf>
    <xf numFmtId="38" fontId="39" fillId="0" borderId="0" xfId="16" applyFont="1" applyFill="1" applyAlignment="1">
      <alignment horizontal="right" vertical="center"/>
    </xf>
    <xf numFmtId="0" fontId="40" fillId="0" borderId="11" xfId="0" applyFont="1" applyFill="1" applyBorder="1" applyAlignment="1">
      <alignment vertical="center"/>
    </xf>
    <xf numFmtId="0" fontId="40" fillId="0" borderId="1" xfId="0" applyFont="1" applyFill="1" applyBorder="1" applyAlignment="1">
      <alignment vertical="center"/>
    </xf>
    <xf numFmtId="38" fontId="40" fillId="0" borderId="1" xfId="16" applyFont="1" applyFill="1" applyBorder="1" applyAlignment="1">
      <alignment vertical="center"/>
    </xf>
    <xf numFmtId="0" fontId="37" fillId="0" borderId="8"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38" fontId="37" fillId="0" borderId="1" xfId="16" applyFont="1" applyFill="1" applyBorder="1" applyAlignment="1">
      <alignment vertical="center"/>
    </xf>
    <xf numFmtId="0" fontId="37" fillId="0" borderId="1" xfId="0" applyFont="1" applyFill="1" applyBorder="1" applyAlignment="1">
      <alignment vertical="center"/>
    </xf>
    <xf numFmtId="0" fontId="3" fillId="0" borderId="0" xfId="0" applyFont="1" applyFill="1" applyBorder="1" applyAlignment="1">
      <alignment horizontal="right" vertical="center"/>
    </xf>
    <xf numFmtId="0" fontId="6" fillId="0" borderId="0" xfId="0" applyFont="1" applyFill="1" applyAlignment="1">
      <alignment vertical="center"/>
    </xf>
    <xf numFmtId="38" fontId="25" fillId="0" borderId="0" xfId="16" applyFont="1" applyFill="1" applyBorder="1" applyAlignment="1">
      <alignment horizontal="right" vertical="center"/>
    </xf>
    <xf numFmtId="40" fontId="25" fillId="0" borderId="0" xfId="16" applyNumberFormat="1" applyFont="1" applyFill="1" applyBorder="1" applyAlignment="1">
      <alignment vertical="center"/>
    </xf>
    <xf numFmtId="40" fontId="7" fillId="0" borderId="0" xfId="16" applyNumberFormat="1" applyFont="1" applyFill="1" applyBorder="1" applyAlignment="1">
      <alignment vertical="center"/>
    </xf>
    <xf numFmtId="0" fontId="25" fillId="0" borderId="0" xfId="0" applyFont="1" applyFill="1" applyBorder="1" applyAlignment="1">
      <alignment vertical="center"/>
    </xf>
    <xf numFmtId="38" fontId="41" fillId="0" borderId="0" xfId="16" applyFont="1" applyFill="1" applyAlignment="1">
      <alignment vertical="center"/>
    </xf>
    <xf numFmtId="38" fontId="41" fillId="0" borderId="0" xfId="16" applyFont="1" applyFill="1" applyBorder="1" applyAlignment="1">
      <alignment vertical="center"/>
    </xf>
    <xf numFmtId="182" fontId="41" fillId="0" borderId="0" xfId="16" applyNumberFormat="1" applyFont="1" applyFill="1" applyBorder="1" applyAlignment="1">
      <alignment vertical="center"/>
    </xf>
    <xf numFmtId="38" fontId="41" fillId="0" borderId="8" xfId="16" applyFont="1" applyFill="1" applyBorder="1" applyAlignment="1">
      <alignment vertical="center"/>
    </xf>
    <xf numFmtId="38" fontId="41" fillId="0" borderId="0" xfId="16" applyFont="1" applyFill="1" applyAlignment="1">
      <alignment horizontal="right" vertical="center"/>
    </xf>
    <xf numFmtId="38" fontId="25" fillId="0" borderId="12" xfId="16" applyFont="1" applyFill="1" applyBorder="1" applyAlignment="1">
      <alignment horizontal="center" vertical="center"/>
    </xf>
    <xf numFmtId="38" fontId="40" fillId="0" borderId="1" xfId="16" applyFont="1" applyFill="1" applyBorder="1" applyAlignment="1">
      <alignment horizontal="right" vertical="center"/>
    </xf>
    <xf numFmtId="38" fontId="25" fillId="0" borderId="19" xfId="16" applyFont="1" applyFill="1" applyBorder="1" applyAlignment="1">
      <alignment horizontal="center" vertical="center" shrinkToFit="1"/>
    </xf>
    <xf numFmtId="38" fontId="25" fillId="0" borderId="9" xfId="16" applyFont="1" applyFill="1" applyBorder="1" applyAlignment="1">
      <alignment horizontal="center" vertical="center" shrinkToFit="1"/>
    </xf>
    <xf numFmtId="38" fontId="25" fillId="0" borderId="10" xfId="16" applyFont="1" applyFill="1" applyBorder="1" applyAlignment="1">
      <alignment horizontal="center" vertical="center" shrinkToFit="1"/>
    </xf>
    <xf numFmtId="0" fontId="25" fillId="0" borderId="14" xfId="0" applyFont="1" applyFill="1" applyBorder="1" applyAlignment="1">
      <alignment vertical="center"/>
    </xf>
    <xf numFmtId="38" fontId="7" fillId="0" borderId="13" xfId="16" applyFont="1" applyFill="1" applyBorder="1" applyAlignment="1">
      <alignment vertical="center"/>
    </xf>
    <xf numFmtId="38" fontId="42" fillId="0" borderId="0" xfId="16" applyFont="1" applyFill="1" applyBorder="1" applyAlignment="1">
      <alignment vertical="center"/>
    </xf>
    <xf numFmtId="38" fontId="42" fillId="0" borderId="0" xfId="16" applyFont="1" applyFill="1" applyBorder="1" applyAlignment="1">
      <alignment horizontal="righ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38" fontId="18" fillId="0" borderId="0" xfId="16" applyFont="1" applyFill="1" applyBorder="1" applyAlignment="1">
      <alignment vertical="center"/>
    </xf>
    <xf numFmtId="38" fontId="18" fillId="0" borderId="0" xfId="16" applyFont="1" applyFill="1" applyBorder="1" applyAlignment="1">
      <alignment horizontal="right" vertical="center"/>
    </xf>
    <xf numFmtId="0" fontId="28" fillId="0" borderId="0" xfId="0" applyFont="1" applyFill="1" applyBorder="1" applyAlignment="1">
      <alignment vertical="center"/>
    </xf>
    <xf numFmtId="0" fontId="21" fillId="0" borderId="6" xfId="0" applyFont="1" applyFill="1" applyBorder="1" applyAlignment="1">
      <alignment horizontal="center" vertical="center" wrapText="1"/>
    </xf>
    <xf numFmtId="0" fontId="17" fillId="0" borderId="0" xfId="0" applyFont="1" applyFill="1" applyAlignment="1">
      <alignment horizontal="center" vertical="center"/>
    </xf>
    <xf numFmtId="0" fontId="21"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2" xfId="0" applyFont="1" applyFill="1" applyBorder="1" applyAlignment="1">
      <alignment horizontal="center" vertical="center" wrapText="1"/>
    </xf>
    <xf numFmtId="38" fontId="25" fillId="0" borderId="20" xfId="16" applyFont="1" applyFill="1" applyBorder="1" applyAlignment="1">
      <alignment horizontal="center" vertical="center" shrinkToFit="1"/>
    </xf>
    <xf numFmtId="0" fontId="24" fillId="0" borderId="0" xfId="0" applyFont="1" applyFill="1" applyAlignment="1">
      <alignment horizontal="center" vertical="center"/>
    </xf>
    <xf numFmtId="0" fontId="25" fillId="0" borderId="19" xfId="0" applyFont="1" applyFill="1" applyBorder="1" applyAlignment="1">
      <alignment horizontal="center" vertical="center"/>
    </xf>
    <xf numFmtId="0" fontId="25" fillId="0" borderId="12" xfId="0" applyFont="1" applyFill="1" applyBorder="1" applyAlignment="1">
      <alignment horizontal="center" vertical="center"/>
    </xf>
    <xf numFmtId="38" fontId="12" fillId="0" borderId="0" xfId="16" applyFont="1" applyFill="1" applyAlignment="1">
      <alignment horizontal="center" vertical="center"/>
    </xf>
    <xf numFmtId="38" fontId="24" fillId="0" borderId="0" xfId="16" applyFont="1" applyFill="1" applyBorder="1" applyAlignment="1">
      <alignment horizontal="center" vertical="center"/>
    </xf>
    <xf numFmtId="38" fontId="25" fillId="0" borderId="0" xfId="16" applyFont="1" applyFill="1" applyBorder="1" applyAlignment="1">
      <alignment horizontal="center" vertical="center"/>
    </xf>
    <xf numFmtId="38" fontId="25" fillId="0" borderId="8" xfId="16" applyFont="1" applyFill="1" applyBorder="1" applyAlignment="1">
      <alignment horizontal="center" vertical="center" wrapText="1"/>
    </xf>
    <xf numFmtId="38" fontId="25" fillId="0" borderId="2" xfId="16" applyFont="1" applyFill="1" applyBorder="1" applyAlignment="1">
      <alignment horizontal="center" vertical="center"/>
    </xf>
    <xf numFmtId="38" fontId="25" fillId="0" borderId="21" xfId="16" applyFont="1" applyFill="1" applyBorder="1" applyAlignment="1">
      <alignment horizontal="center" vertical="center" wrapText="1" shrinkToFit="1"/>
    </xf>
    <xf numFmtId="177" fontId="29" fillId="0" borderId="1"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38" fontId="25" fillId="0" borderId="6" xfId="16" applyFont="1" applyFill="1" applyBorder="1" applyAlignment="1">
      <alignment horizontal="center" vertical="center"/>
    </xf>
    <xf numFmtId="38" fontId="25" fillId="0" borderId="9" xfId="16" applyFont="1" applyFill="1" applyBorder="1" applyAlignment="1">
      <alignment horizontal="center" vertical="center"/>
    </xf>
    <xf numFmtId="177" fontId="25"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25" fillId="0" borderId="2"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vertical="center" textRotation="255" wrapText="1"/>
    </xf>
    <xf numFmtId="0" fontId="0" fillId="0" borderId="0" xfId="0" applyFill="1" applyBorder="1" applyAlignment="1">
      <alignment vertical="center" textRotation="255" wrapText="1"/>
    </xf>
    <xf numFmtId="0" fontId="3" fillId="0" borderId="0" xfId="0" applyFont="1" applyFill="1" applyBorder="1" applyAlignment="1">
      <alignment horizontal="center" vertical="center" textRotation="255"/>
    </xf>
    <xf numFmtId="0" fontId="12" fillId="0" borderId="0" xfId="0" applyFont="1" applyFill="1" applyAlignment="1">
      <alignment horizontal="center" vertical="center"/>
    </xf>
    <xf numFmtId="38" fontId="29" fillId="0" borderId="0" xfId="16" applyFont="1" applyFill="1" applyAlignment="1">
      <alignment vertical="center" wrapText="1"/>
    </xf>
    <xf numFmtId="38" fontId="29" fillId="0" borderId="0" xfId="16" applyFont="1" applyFill="1" applyBorder="1" applyAlignment="1">
      <alignment vertical="center"/>
    </xf>
    <xf numFmtId="38" fontId="29" fillId="0" borderId="0" xfId="16" applyFont="1" applyFill="1" applyAlignment="1">
      <alignment horizontal="center" vertical="center"/>
    </xf>
    <xf numFmtId="38" fontId="29" fillId="0" borderId="0" xfId="16" applyFont="1" applyFill="1" applyAlignment="1">
      <alignment horizontal="right" vertical="center"/>
    </xf>
    <xf numFmtId="38" fontId="29" fillId="0" borderId="5" xfId="16" applyFont="1" applyFill="1" applyBorder="1" applyAlignment="1">
      <alignment horizontal="center" vertical="center"/>
    </xf>
    <xf numFmtId="38" fontId="29" fillId="0" borderId="0" xfId="16" applyFont="1" applyFill="1" applyAlignment="1">
      <alignment horizontal="left" vertical="center"/>
    </xf>
    <xf numFmtId="38" fontId="25" fillId="0" borderId="22" xfId="16" applyFont="1" applyFill="1" applyBorder="1" applyAlignment="1">
      <alignment horizontal="center" vertical="center" wrapText="1"/>
    </xf>
    <xf numFmtId="38" fontId="25" fillId="0" borderId="17" xfId="16" applyFont="1" applyFill="1" applyBorder="1" applyAlignment="1">
      <alignment horizontal="center" vertical="center" wrapText="1"/>
    </xf>
    <xf numFmtId="38" fontId="25" fillId="0" borderId="6" xfId="16"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9" xfId="0" applyFont="1" applyFill="1" applyBorder="1" applyAlignment="1">
      <alignment horizontal="center" vertical="center" wrapText="1"/>
    </xf>
    <xf numFmtId="38" fontId="25" fillId="0" borderId="21" xfId="16" applyFont="1" applyFill="1" applyBorder="1" applyAlignment="1">
      <alignment horizontal="center" vertical="center"/>
    </xf>
    <xf numFmtId="38" fontId="25" fillId="0" borderId="11" xfId="16" applyFont="1" applyFill="1" applyBorder="1" applyAlignment="1">
      <alignment horizontal="center" vertical="center"/>
    </xf>
    <xf numFmtId="38" fontId="25" fillId="0" borderId="20" xfId="16" applyFont="1" applyFill="1" applyBorder="1" applyAlignment="1">
      <alignment horizontal="center" vertical="center"/>
    </xf>
    <xf numFmtId="38" fontId="25" fillId="0" borderId="7" xfId="16" applyFont="1" applyFill="1" applyBorder="1" applyAlignment="1">
      <alignment horizontal="center" vertical="center"/>
    </xf>
    <xf numFmtId="38" fontId="25" fillId="0" borderId="5" xfId="16" applyFont="1" applyFill="1" applyBorder="1" applyAlignment="1">
      <alignment horizontal="center" vertical="center"/>
    </xf>
    <xf numFmtId="38" fontId="25" fillId="0" borderId="12" xfId="16" applyFont="1" applyFill="1" applyBorder="1" applyAlignment="1">
      <alignment horizontal="center" vertical="center"/>
    </xf>
    <xf numFmtId="177" fontId="25" fillId="0" borderId="8" xfId="0" applyNumberFormat="1" applyFont="1" applyFill="1" applyBorder="1" applyAlignment="1">
      <alignment horizontal="center" vertical="center" wrapText="1"/>
    </xf>
    <xf numFmtId="177" fontId="25" fillId="0" borderId="7" xfId="0" applyNumberFormat="1" applyFont="1" applyFill="1" applyBorder="1" applyAlignment="1">
      <alignment horizontal="center" vertical="center" wrapText="1"/>
    </xf>
    <xf numFmtId="38" fontId="25" fillId="0" borderId="9" xfId="16" applyFont="1" applyFill="1" applyBorder="1" applyAlignment="1">
      <alignment horizontal="center" vertical="center" wrapText="1"/>
    </xf>
    <xf numFmtId="176" fontId="25" fillId="0" borderId="22" xfId="0" applyNumberFormat="1" applyFont="1" applyFill="1" applyBorder="1" applyAlignment="1">
      <alignment horizontal="center" vertical="center" wrapText="1"/>
    </xf>
    <xf numFmtId="176" fontId="25" fillId="0" borderId="17" xfId="0" applyNumberFormat="1" applyFont="1" applyFill="1" applyBorder="1" applyAlignment="1">
      <alignment horizontal="center" vertical="center" wrapText="1"/>
    </xf>
    <xf numFmtId="176" fontId="25" fillId="0" borderId="6" xfId="0" applyNumberFormat="1" applyFont="1" applyFill="1" applyBorder="1" applyAlignment="1">
      <alignment horizontal="center" vertical="center" wrapText="1"/>
    </xf>
    <xf numFmtId="177" fontId="25" fillId="0" borderId="6" xfId="0" applyNumberFormat="1" applyFont="1" applyFill="1" applyBorder="1" applyAlignment="1">
      <alignment horizontal="center" vertical="center" wrapText="1"/>
    </xf>
    <xf numFmtId="177" fontId="25" fillId="0" borderId="9" xfId="0" applyNumberFormat="1" applyFont="1" applyFill="1" applyBorder="1" applyAlignment="1">
      <alignment horizontal="center" vertical="center" wrapText="1"/>
    </xf>
    <xf numFmtId="38" fontId="29" fillId="0" borderId="13" xfId="16" applyFont="1" applyFill="1" applyBorder="1" applyAlignment="1">
      <alignment horizontal="center" vertical="center"/>
    </xf>
    <xf numFmtId="0" fontId="12" fillId="0" borderId="0" xfId="0" applyFont="1" applyAlignment="1">
      <alignment horizontal="center" vertical="center"/>
    </xf>
    <xf numFmtId="0" fontId="21" fillId="0" borderId="12" xfId="0" applyFont="1" applyFill="1" applyBorder="1" applyAlignment="1">
      <alignment horizontal="center" vertical="distributed" textRotation="255" wrapText="1"/>
    </xf>
    <xf numFmtId="0" fontId="21" fillId="0" borderId="14"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6" xfId="0" applyFont="1" applyFill="1" applyBorder="1" applyAlignment="1">
      <alignment horizontal="center" vertical="distributed" textRotation="255" wrapText="1"/>
    </xf>
    <xf numFmtId="0" fontId="21" fillId="0" borderId="0" xfId="0" applyFont="1" applyFill="1" applyBorder="1" applyAlignment="1">
      <alignment horizontal="center" vertical="distributed" textRotation="255" wrapText="1"/>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6" fillId="0" borderId="16" xfId="0" applyFont="1" applyFill="1" applyBorder="1" applyAlignment="1">
      <alignment horizontal="center" vertical="center" textRotation="255" wrapText="1"/>
    </xf>
    <xf numFmtId="0" fontId="26" fillId="0" borderId="17" xfId="0" applyFont="1" applyFill="1" applyBorder="1" applyAlignment="1">
      <alignment horizontal="center" vertical="center" textRotation="255" wrapText="1"/>
    </xf>
    <xf numFmtId="0" fontId="26" fillId="0" borderId="6" xfId="0" applyFont="1" applyFill="1" applyBorder="1" applyAlignment="1">
      <alignment horizontal="center" vertical="center" textRotation="255" wrapText="1"/>
    </xf>
    <xf numFmtId="0" fontId="26" fillId="0" borderId="1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7" fillId="0" borderId="0" xfId="0" applyFont="1" applyFill="1" applyBorder="1" applyAlignment="1">
      <alignment horizontal="center" vertical="center"/>
    </xf>
    <xf numFmtId="38" fontId="40" fillId="0" borderId="1" xfId="16" applyFont="1" applyFill="1" applyBorder="1" applyAlignment="1">
      <alignment horizontal="right" vertical="center"/>
    </xf>
    <xf numFmtId="38" fontId="25" fillId="0" borderId="8" xfId="16" applyFont="1" applyFill="1" applyBorder="1" applyAlignment="1">
      <alignment horizontal="center" vertical="center" wrapText="1" shrinkToFit="1"/>
    </xf>
    <xf numFmtId="38" fontId="25" fillId="0" borderId="7" xfId="16" applyFont="1" applyFill="1" applyBorder="1" applyAlignment="1">
      <alignment horizontal="center" vertical="center" shrinkToFit="1"/>
    </xf>
    <xf numFmtId="0" fontId="17" fillId="0" borderId="0" xfId="0" applyFont="1" applyAlignment="1">
      <alignment horizontal="center" vertical="center"/>
    </xf>
    <xf numFmtId="0" fontId="21" fillId="0" borderId="1" xfId="0" applyFont="1" applyFill="1" applyBorder="1" applyAlignment="1">
      <alignment horizontal="right" vertical="center"/>
    </xf>
    <xf numFmtId="0" fontId="21" fillId="0" borderId="1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0" xfId="0" applyFont="1" applyFill="1" applyAlignment="1">
      <alignment horizontal="center" vertical="center"/>
    </xf>
    <xf numFmtId="38" fontId="21" fillId="0" borderId="6" xfId="16"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6" xfId="0" applyFont="1" applyFill="1" applyBorder="1" applyAlignment="1">
      <alignment vertical="center"/>
    </xf>
    <xf numFmtId="38" fontId="21" fillId="0" borderId="7"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4" fillId="0" borderId="0" xfId="0" applyFont="1" applyFill="1" applyBorder="1" applyAlignment="1">
      <alignment horizontal="center" vertical="center"/>
    </xf>
    <xf numFmtId="0" fontId="21" fillId="0" borderId="25" xfId="0" applyFont="1" applyFill="1" applyBorder="1" applyAlignment="1">
      <alignment horizontal="center" vertical="center"/>
    </xf>
    <xf numFmtId="38" fontId="21" fillId="0" borderId="7" xfId="16" applyFont="1" applyFill="1" applyBorder="1" applyAlignment="1">
      <alignment horizontal="center" vertical="center"/>
    </xf>
    <xf numFmtId="38" fontId="6" fillId="0" borderId="0" xfId="16" applyFont="1" applyFill="1" applyAlignment="1">
      <alignment horizontal="center" vertical="center"/>
    </xf>
    <xf numFmtId="0" fontId="38" fillId="0" borderId="0" xfId="0" applyFont="1" applyFill="1" applyAlignment="1">
      <alignment horizontal="center" vertical="center"/>
    </xf>
    <xf numFmtId="38" fontId="21" fillId="0" borderId="1" xfId="16" applyFont="1" applyFill="1" applyBorder="1" applyAlignment="1">
      <alignment horizontal="right" vertical="center"/>
    </xf>
    <xf numFmtId="0" fontId="22" fillId="0" borderId="0" xfId="0" applyFont="1" applyFill="1" applyBorder="1" applyAlignment="1">
      <alignment horizontal="center" vertical="center"/>
    </xf>
    <xf numFmtId="38" fontId="21" fillId="0" borderId="17" xfId="16" applyFont="1" applyFill="1" applyBorder="1" applyAlignment="1">
      <alignment horizontal="center" vertical="center" wrapText="1"/>
    </xf>
    <xf numFmtId="38" fontId="21" fillId="0" borderId="6" xfId="16" applyFont="1" applyFill="1" applyBorder="1" applyAlignment="1">
      <alignment horizontal="center" vertical="center" wrapText="1"/>
    </xf>
    <xf numFmtId="38" fontId="21" fillId="0" borderId="8" xfId="16" applyFont="1" applyFill="1" applyBorder="1" applyAlignment="1">
      <alignment horizontal="center" vertical="center"/>
    </xf>
    <xf numFmtId="38" fontId="21" fillId="0" borderId="0" xfId="16" applyFont="1" applyFill="1" applyBorder="1" applyAlignment="1">
      <alignment horizontal="center" vertical="center"/>
    </xf>
    <xf numFmtId="0" fontId="21" fillId="0" borderId="17" xfId="0" applyFont="1" applyFill="1" applyBorder="1" applyAlignment="1">
      <alignment horizontal="center" vertical="center"/>
    </xf>
    <xf numFmtId="38" fontId="21" fillId="0" borderId="9" xfId="16" applyFont="1" applyFill="1" applyBorder="1" applyAlignment="1">
      <alignment horizontal="center" vertical="center"/>
    </xf>
    <xf numFmtId="38" fontId="21" fillId="0" borderId="10" xfId="16" applyFont="1" applyFill="1" applyBorder="1" applyAlignment="1">
      <alignment horizontal="center" vertical="center"/>
    </xf>
    <xf numFmtId="0" fontId="21" fillId="0" borderId="20" xfId="0" applyFont="1" applyFill="1" applyBorder="1" applyAlignment="1">
      <alignment horizontal="center" vertical="center"/>
    </xf>
    <xf numFmtId="38" fontId="21" fillId="0" borderId="19" xfId="16" applyFont="1" applyFill="1" applyBorder="1" applyAlignment="1">
      <alignment horizontal="center" vertical="center"/>
    </xf>
    <xf numFmtId="38" fontId="21" fillId="0" borderId="21" xfId="16" applyFont="1" applyFill="1" applyBorder="1" applyAlignment="1">
      <alignment horizontal="center" vertical="center" wrapText="1"/>
    </xf>
    <xf numFmtId="38" fontId="21" fillId="0" borderId="11" xfId="16" applyFont="1" applyFill="1" applyBorder="1" applyAlignment="1">
      <alignment horizontal="center" vertical="center" wrapText="1"/>
    </xf>
    <xf numFmtId="38" fontId="21" fillId="0" borderId="5" xfId="16" applyFont="1" applyFill="1" applyBorder="1" applyAlignment="1">
      <alignment horizontal="center" vertical="center" wrapText="1"/>
    </xf>
    <xf numFmtId="38" fontId="21" fillId="0" borderId="20"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26" xfId="16" applyFont="1" applyFill="1" applyBorder="1" applyAlignment="1">
      <alignment horizontal="center" vertical="center"/>
    </xf>
    <xf numFmtId="38" fontId="21" fillId="0" borderId="27" xfId="16" applyFont="1" applyFill="1" applyBorder="1" applyAlignment="1">
      <alignment horizontal="center" vertical="center"/>
    </xf>
    <xf numFmtId="38" fontId="21" fillId="0" borderId="25" xfId="16" applyFont="1" applyFill="1" applyBorder="1" applyAlignment="1">
      <alignment horizontal="center" vertical="center"/>
    </xf>
    <xf numFmtId="38" fontId="25" fillId="0" borderId="1" xfId="16" applyFont="1" applyFill="1" applyBorder="1" applyAlignment="1">
      <alignment horizontal="right" vertical="center"/>
    </xf>
    <xf numFmtId="0" fontId="21" fillId="0" borderId="5"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64"/>
  <sheetViews>
    <sheetView showGridLines="0" tabSelected="1" workbookViewId="0" topLeftCell="A1">
      <selection activeCell="A2" sqref="A2"/>
    </sheetView>
  </sheetViews>
  <sheetFormatPr defaultColWidth="9.00390625" defaultRowHeight="13.5"/>
  <cols>
    <col min="1" max="1" width="11.50390625" style="35" customWidth="1"/>
    <col min="2" max="2" width="8.625" style="3" customWidth="1"/>
    <col min="3" max="3" width="8.125" style="3" customWidth="1"/>
    <col min="4" max="5" width="7.875" style="3" customWidth="1"/>
    <col min="6" max="7" width="8.625" style="3" customWidth="1"/>
    <col min="8" max="8" width="7.25390625" style="8" customWidth="1"/>
    <col min="9" max="11" width="8.625" style="3" customWidth="1"/>
    <col min="12" max="13" width="7.25390625" style="103" customWidth="1"/>
    <col min="14" max="14" width="4.25390625" style="35" customWidth="1"/>
    <col min="15" max="16384" width="9.00390625" style="35" customWidth="1"/>
  </cols>
  <sheetData>
    <row r="1" spans="1:13" s="86" customFormat="1" ht="18.75">
      <c r="A1" s="271" t="s">
        <v>107</v>
      </c>
      <c r="B1" s="271"/>
      <c r="C1" s="271"/>
      <c r="D1" s="271"/>
      <c r="E1" s="271"/>
      <c r="F1" s="271"/>
      <c r="G1" s="271"/>
      <c r="H1" s="271"/>
      <c r="I1" s="271"/>
      <c r="J1" s="271"/>
      <c r="K1" s="271"/>
      <c r="L1" s="271"/>
      <c r="M1" s="271"/>
    </row>
    <row r="2" spans="1:13" s="43" customFormat="1" ht="17.25">
      <c r="A2" s="44"/>
      <c r="B2" s="42"/>
      <c r="C2" s="42"/>
      <c r="D2" s="42"/>
      <c r="E2" s="42"/>
      <c r="F2" s="42"/>
      <c r="G2" s="42"/>
      <c r="H2" s="81"/>
      <c r="I2" s="42"/>
      <c r="J2" s="42"/>
      <c r="K2" s="42"/>
      <c r="L2" s="74"/>
      <c r="M2" s="74"/>
    </row>
    <row r="3" spans="1:13" s="88" customFormat="1" ht="18" customHeight="1">
      <c r="A3" s="275" t="s">
        <v>106</v>
      </c>
      <c r="B3" s="275"/>
      <c r="C3" s="275"/>
      <c r="D3" s="275"/>
      <c r="E3" s="275"/>
      <c r="F3" s="275"/>
      <c r="G3" s="275"/>
      <c r="H3" s="275"/>
      <c r="I3" s="275"/>
      <c r="J3" s="276" t="s">
        <v>11</v>
      </c>
      <c r="K3" s="276"/>
      <c r="L3" s="276"/>
      <c r="M3" s="87"/>
    </row>
    <row r="4" spans="1:13" s="88" customFormat="1" ht="18" customHeight="1">
      <c r="A4" s="275"/>
      <c r="B4" s="275"/>
      <c r="C4" s="275"/>
      <c r="D4" s="275"/>
      <c r="E4" s="275"/>
      <c r="F4" s="275"/>
      <c r="G4" s="275"/>
      <c r="H4" s="275"/>
      <c r="I4" s="275"/>
      <c r="J4" s="274" t="s">
        <v>10</v>
      </c>
      <c r="K4" s="274"/>
      <c r="L4" s="274"/>
      <c r="M4" s="87"/>
    </row>
    <row r="5" spans="2:13" s="88" customFormat="1" ht="18" customHeight="1">
      <c r="B5" s="79"/>
      <c r="C5" s="79"/>
      <c r="D5" s="79"/>
      <c r="E5" s="79"/>
      <c r="F5" s="79"/>
      <c r="G5" s="79"/>
      <c r="H5" s="80"/>
      <c r="I5" s="79"/>
      <c r="J5" s="79"/>
      <c r="K5" s="79"/>
      <c r="L5" s="87"/>
      <c r="M5" s="87"/>
    </row>
    <row r="6" spans="1:12" s="88" customFormat="1" ht="18" customHeight="1">
      <c r="A6" s="275" t="s">
        <v>12</v>
      </c>
      <c r="B6" s="275"/>
      <c r="C6" s="276" t="s">
        <v>20</v>
      </c>
      <c r="D6" s="276"/>
      <c r="E6" s="277" t="s">
        <v>194</v>
      </c>
      <c r="G6" s="275" t="s">
        <v>13</v>
      </c>
      <c r="H6" s="275"/>
      <c r="I6" s="276" t="s">
        <v>101</v>
      </c>
      <c r="J6" s="276"/>
      <c r="K6" s="277" t="s">
        <v>195</v>
      </c>
      <c r="L6" s="83"/>
    </row>
    <row r="7" spans="1:12" s="88" customFormat="1" ht="18" customHeight="1">
      <c r="A7" s="275"/>
      <c r="B7" s="275"/>
      <c r="C7" s="297" t="s">
        <v>99</v>
      </c>
      <c r="D7" s="297"/>
      <c r="E7" s="277"/>
      <c r="G7" s="275"/>
      <c r="H7" s="275"/>
      <c r="I7" s="297" t="s">
        <v>18</v>
      </c>
      <c r="J7" s="297"/>
      <c r="K7" s="277"/>
      <c r="L7" s="78"/>
    </row>
    <row r="8" spans="2:13" s="88" customFormat="1" ht="18" customHeight="1">
      <c r="B8" s="79"/>
      <c r="C8" s="79"/>
      <c r="D8" s="79"/>
      <c r="E8" s="79"/>
      <c r="F8" s="79"/>
      <c r="G8" s="79"/>
      <c r="H8" s="80"/>
      <c r="I8" s="79"/>
      <c r="J8" s="79"/>
      <c r="K8" s="79"/>
      <c r="L8" s="87"/>
      <c r="M8" s="87"/>
    </row>
    <row r="9" spans="1:13" s="88" customFormat="1" ht="18" customHeight="1">
      <c r="A9" s="272" t="s">
        <v>108</v>
      </c>
      <c r="B9" s="272"/>
      <c r="C9" s="272"/>
      <c r="D9" s="272"/>
      <c r="E9" s="272"/>
      <c r="F9" s="272"/>
      <c r="G9" s="272"/>
      <c r="H9" s="272"/>
      <c r="I9" s="272"/>
      <c r="J9" s="272"/>
      <c r="K9" s="272"/>
      <c r="L9" s="272"/>
      <c r="M9" s="272"/>
    </row>
    <row r="10" spans="2:13" s="43" customFormat="1" ht="18" customHeight="1">
      <c r="B10" s="42"/>
      <c r="C10" s="42"/>
      <c r="D10" s="42"/>
      <c r="E10" s="42"/>
      <c r="F10" s="42"/>
      <c r="G10" s="42"/>
      <c r="H10" s="81"/>
      <c r="I10" s="42"/>
      <c r="J10" s="42"/>
      <c r="K10" s="42"/>
      <c r="L10" s="74"/>
      <c r="M10" s="74"/>
    </row>
    <row r="11" spans="1:13" s="43" customFormat="1" ht="14.25" thickBot="1">
      <c r="A11" s="45"/>
      <c r="B11" s="46"/>
      <c r="C11" s="46"/>
      <c r="D11" s="46"/>
      <c r="E11" s="46"/>
      <c r="F11" s="46"/>
      <c r="G11" s="46"/>
      <c r="H11" s="89"/>
      <c r="I11" s="46"/>
      <c r="J11" s="46"/>
      <c r="K11" s="46"/>
      <c r="L11" s="90"/>
      <c r="M11" s="90"/>
    </row>
    <row r="12" spans="1:13" s="58" customFormat="1" ht="16.5" customHeight="1">
      <c r="A12" s="281" t="s">
        <v>189</v>
      </c>
      <c r="B12" s="278" t="s">
        <v>109</v>
      </c>
      <c r="C12" s="283" t="s">
        <v>19</v>
      </c>
      <c r="D12" s="284"/>
      <c r="E12" s="285"/>
      <c r="F12" s="278" t="s">
        <v>196</v>
      </c>
      <c r="G12" s="278" t="s">
        <v>197</v>
      </c>
      <c r="H12" s="292" t="s">
        <v>105</v>
      </c>
      <c r="I12" s="280" t="s">
        <v>111</v>
      </c>
      <c r="J12" s="280" t="s">
        <v>112</v>
      </c>
      <c r="K12" s="280" t="s">
        <v>21</v>
      </c>
      <c r="L12" s="295" t="s">
        <v>118</v>
      </c>
      <c r="M12" s="289" t="s">
        <v>119</v>
      </c>
    </row>
    <row r="13" spans="1:13" s="58" customFormat="1" ht="16.5" customHeight="1">
      <c r="A13" s="281"/>
      <c r="B13" s="279"/>
      <c r="C13" s="286"/>
      <c r="D13" s="287"/>
      <c r="E13" s="288"/>
      <c r="F13" s="279"/>
      <c r="G13" s="279"/>
      <c r="H13" s="293"/>
      <c r="I13" s="280"/>
      <c r="J13" s="280"/>
      <c r="K13" s="280"/>
      <c r="L13" s="295"/>
      <c r="M13" s="289"/>
    </row>
    <row r="14" spans="1:13" s="58" customFormat="1" ht="31.5" customHeight="1">
      <c r="A14" s="282"/>
      <c r="B14" s="280"/>
      <c r="C14" s="85" t="s">
        <v>22</v>
      </c>
      <c r="D14" s="85" t="s">
        <v>23</v>
      </c>
      <c r="E14" s="85" t="s">
        <v>24</v>
      </c>
      <c r="F14" s="280"/>
      <c r="G14" s="280"/>
      <c r="H14" s="294"/>
      <c r="I14" s="291"/>
      <c r="J14" s="291"/>
      <c r="K14" s="291"/>
      <c r="L14" s="296"/>
      <c r="M14" s="290"/>
    </row>
    <row r="15" spans="1:13" s="43" customFormat="1" ht="12" customHeight="1">
      <c r="A15" s="51"/>
      <c r="B15" s="42"/>
      <c r="C15" s="42"/>
      <c r="D15" s="42"/>
      <c r="E15" s="42"/>
      <c r="F15" s="42"/>
      <c r="G15" s="42"/>
      <c r="H15" s="81"/>
      <c r="I15" s="42"/>
      <c r="J15" s="42"/>
      <c r="K15" s="42"/>
      <c r="L15" s="74"/>
      <c r="M15" s="74"/>
    </row>
    <row r="16" spans="1:13" s="43" customFormat="1" ht="21" customHeight="1">
      <c r="A16" s="69" t="s">
        <v>15</v>
      </c>
      <c r="B16" s="59">
        <v>40994</v>
      </c>
      <c r="C16" s="59">
        <v>32065</v>
      </c>
      <c r="D16" s="59">
        <v>18874</v>
      </c>
      <c r="E16" s="59">
        <v>13191</v>
      </c>
      <c r="F16" s="59">
        <v>8986</v>
      </c>
      <c r="G16" s="59">
        <v>12421</v>
      </c>
      <c r="H16" s="93">
        <v>0.723452218017873</v>
      </c>
      <c r="I16" s="59">
        <v>40024</v>
      </c>
      <c r="J16" s="59">
        <v>7706</v>
      </c>
      <c r="K16" s="59">
        <v>8743</v>
      </c>
      <c r="L16" s="82">
        <v>24</v>
      </c>
      <c r="M16" s="82">
        <v>21.3</v>
      </c>
    </row>
    <row r="17" spans="1:13" s="43" customFormat="1" ht="21" customHeight="1">
      <c r="A17" s="94" t="s">
        <v>120</v>
      </c>
      <c r="B17" s="59">
        <v>39764</v>
      </c>
      <c r="C17" s="59">
        <v>33324</v>
      </c>
      <c r="D17" s="59">
        <v>19665</v>
      </c>
      <c r="E17" s="59">
        <v>13659</v>
      </c>
      <c r="F17" s="59">
        <v>8551</v>
      </c>
      <c r="G17" s="59">
        <v>12545</v>
      </c>
      <c r="H17" s="93">
        <v>0.6816261458748505</v>
      </c>
      <c r="I17" s="59">
        <v>45967</v>
      </c>
      <c r="J17" s="59">
        <v>8051</v>
      </c>
      <c r="K17" s="59">
        <v>9193</v>
      </c>
      <c r="L17" s="82">
        <v>24.16</v>
      </c>
      <c r="M17" s="82">
        <v>23.12</v>
      </c>
    </row>
    <row r="18" spans="1:14" s="43" customFormat="1" ht="21" customHeight="1">
      <c r="A18" s="94" t="s">
        <v>121</v>
      </c>
      <c r="B18" s="95">
        <v>42513</v>
      </c>
      <c r="C18" s="59">
        <v>31355</v>
      </c>
      <c r="D18" s="59">
        <v>18328</v>
      </c>
      <c r="E18" s="59">
        <v>13027</v>
      </c>
      <c r="F18" s="59">
        <v>9210</v>
      </c>
      <c r="G18" s="59">
        <v>11370</v>
      </c>
      <c r="H18" s="93">
        <v>0.8100263852242744</v>
      </c>
      <c r="I18" s="59">
        <v>46226</v>
      </c>
      <c r="J18" s="59">
        <v>8314</v>
      </c>
      <c r="K18" s="59">
        <v>9679</v>
      </c>
      <c r="L18" s="82">
        <v>26.52</v>
      </c>
      <c r="M18" s="82">
        <v>22.77</v>
      </c>
      <c r="N18" s="43" t="s">
        <v>29</v>
      </c>
    </row>
    <row r="19" spans="1:13" s="43" customFormat="1" ht="21" customHeight="1">
      <c r="A19" s="94" t="s">
        <v>122</v>
      </c>
      <c r="B19" s="95">
        <v>47192</v>
      </c>
      <c r="C19" s="59">
        <v>26349</v>
      </c>
      <c r="D19" s="59">
        <v>16143</v>
      </c>
      <c r="E19" s="59">
        <v>10178</v>
      </c>
      <c r="F19" s="59">
        <v>10772</v>
      </c>
      <c r="G19" s="59">
        <v>9673</v>
      </c>
      <c r="H19" s="93">
        <v>1.11</v>
      </c>
      <c r="I19" s="59">
        <v>40054</v>
      </c>
      <c r="J19" s="59">
        <v>8017</v>
      </c>
      <c r="K19" s="59">
        <v>9340</v>
      </c>
      <c r="L19" s="82">
        <v>30.4</v>
      </c>
      <c r="M19" s="82">
        <v>19.8</v>
      </c>
    </row>
    <row r="20" spans="1:13" s="33" customFormat="1" ht="21" customHeight="1">
      <c r="A20" s="176" t="s">
        <v>125</v>
      </c>
      <c r="B20" s="177">
        <v>47778</v>
      </c>
      <c r="C20" s="178">
        <v>25707</v>
      </c>
      <c r="D20" s="178">
        <v>15698</v>
      </c>
      <c r="E20" s="178">
        <v>9921</v>
      </c>
      <c r="F20" s="178">
        <v>10864</v>
      </c>
      <c r="G20" s="178">
        <v>8748</v>
      </c>
      <c r="H20" s="181">
        <v>1.24</v>
      </c>
      <c r="I20" s="178">
        <v>37170</v>
      </c>
      <c r="J20" s="178">
        <v>7858</v>
      </c>
      <c r="K20" s="178">
        <v>8850</v>
      </c>
      <c r="L20" s="180">
        <v>30.6</v>
      </c>
      <c r="M20" s="180">
        <v>18.5</v>
      </c>
    </row>
    <row r="21" spans="1:13" s="96" customFormat="1" ht="12" customHeight="1" thickBot="1">
      <c r="A21" s="97"/>
      <c r="B21" s="98"/>
      <c r="C21" s="99"/>
      <c r="D21" s="99"/>
      <c r="E21" s="99"/>
      <c r="F21" s="99"/>
      <c r="G21" s="99"/>
      <c r="H21" s="100"/>
      <c r="I21" s="99"/>
      <c r="J21" s="99"/>
      <c r="K21" s="99"/>
      <c r="L21" s="101"/>
      <c r="M21" s="101"/>
    </row>
    <row r="22" spans="1:23" s="88" customFormat="1" ht="18" customHeight="1">
      <c r="A22" s="102" t="s">
        <v>110</v>
      </c>
      <c r="B22" s="78"/>
      <c r="C22" s="83"/>
      <c r="D22" s="83"/>
      <c r="E22" s="83"/>
      <c r="F22" s="83"/>
      <c r="G22" s="83"/>
      <c r="H22" s="83"/>
      <c r="I22" s="83"/>
      <c r="J22" s="83"/>
      <c r="K22" s="83"/>
      <c r="L22" s="83"/>
      <c r="M22" s="83"/>
      <c r="N22" s="83"/>
      <c r="O22" s="83"/>
      <c r="P22" s="83"/>
      <c r="Q22" s="83"/>
      <c r="R22" s="83"/>
      <c r="S22" s="83"/>
      <c r="T22" s="83"/>
      <c r="U22" s="83"/>
      <c r="V22" s="83"/>
      <c r="W22" s="83"/>
    </row>
    <row r="23" spans="1:22" s="88" customFormat="1" ht="18" customHeight="1">
      <c r="A23" s="273" t="s">
        <v>209</v>
      </c>
      <c r="B23" s="273"/>
      <c r="C23" s="273"/>
      <c r="D23" s="273"/>
      <c r="E23" s="273"/>
      <c r="F23" s="273"/>
      <c r="G23" s="273"/>
      <c r="H23" s="273"/>
      <c r="I23" s="273"/>
      <c r="J23" s="273"/>
      <c r="K23" s="273"/>
      <c r="L23" s="273"/>
      <c r="M23" s="273"/>
      <c r="N23" s="83"/>
      <c r="O23" s="83"/>
      <c r="P23" s="83"/>
      <c r="Q23" s="83"/>
      <c r="R23" s="83"/>
      <c r="S23" s="83"/>
      <c r="T23" s="83"/>
      <c r="U23" s="83"/>
      <c r="V23" s="83"/>
    </row>
    <row r="24" spans="1:13" s="83" customFormat="1" ht="15">
      <c r="A24" s="88" t="s">
        <v>210</v>
      </c>
      <c r="C24" s="78"/>
      <c r="D24" s="78"/>
      <c r="E24" s="78"/>
      <c r="F24" s="78"/>
      <c r="G24" s="78"/>
      <c r="H24" s="78"/>
      <c r="I24" s="78"/>
      <c r="J24" s="78"/>
      <c r="K24" s="84"/>
      <c r="L24" s="84"/>
      <c r="M24" s="84"/>
    </row>
    <row r="25" spans="2:11" ht="28.5">
      <c r="B25" s="34" t="s">
        <v>0</v>
      </c>
      <c r="H25" s="3"/>
      <c r="K25" s="103"/>
    </row>
    <row r="26" spans="3:13" s="12" customFormat="1" ht="13.5">
      <c r="C26" s="11"/>
      <c r="D26" s="11"/>
      <c r="E26" s="11"/>
      <c r="F26" s="11"/>
      <c r="G26" s="11"/>
      <c r="H26" s="11"/>
      <c r="I26" s="11"/>
      <c r="J26" s="11"/>
      <c r="K26" s="15"/>
      <c r="L26" s="15"/>
      <c r="M26" s="15"/>
    </row>
    <row r="27" spans="3:13" s="12" customFormat="1" ht="18" customHeight="1">
      <c r="C27" s="11"/>
      <c r="D27" s="11"/>
      <c r="E27" s="11"/>
      <c r="F27" s="11"/>
      <c r="G27" s="11"/>
      <c r="H27" s="11"/>
      <c r="I27" s="11"/>
      <c r="J27" s="11"/>
      <c r="K27" s="267"/>
      <c r="L27" s="267"/>
      <c r="M27" s="267"/>
    </row>
    <row r="28" spans="1:13" s="5" customFormat="1" ht="18" customHeight="1">
      <c r="A28" s="12"/>
      <c r="B28" s="12"/>
      <c r="C28" s="11"/>
      <c r="D28" s="11"/>
      <c r="E28" s="11"/>
      <c r="F28" s="11"/>
      <c r="G28" s="11"/>
      <c r="H28" s="11"/>
      <c r="I28" s="11"/>
      <c r="J28" s="11"/>
      <c r="K28" s="175"/>
      <c r="L28" s="175"/>
      <c r="M28" s="175"/>
    </row>
    <row r="29" spans="1:13" s="5" customFormat="1" ht="49.5" customHeight="1">
      <c r="A29" s="12"/>
      <c r="B29" s="12"/>
      <c r="C29" s="11"/>
      <c r="D29" s="11"/>
      <c r="E29" s="11"/>
      <c r="F29" s="11"/>
      <c r="G29" s="16"/>
      <c r="H29" s="16"/>
      <c r="I29" s="16"/>
      <c r="J29" s="16"/>
      <c r="K29" s="175"/>
      <c r="L29" s="175"/>
      <c r="M29" s="175"/>
    </row>
    <row r="30" spans="3:13" s="12" customFormat="1" ht="12" customHeight="1">
      <c r="C30" s="11"/>
      <c r="D30" s="11"/>
      <c r="E30" s="11"/>
      <c r="F30" s="11"/>
      <c r="G30" s="11"/>
      <c r="H30" s="11"/>
      <c r="I30" s="11"/>
      <c r="J30" s="11"/>
      <c r="K30" s="15"/>
      <c r="L30" s="15"/>
      <c r="M30" s="15"/>
    </row>
    <row r="31" spans="1:13" s="12" customFormat="1" ht="20.25" customHeight="1">
      <c r="A31" s="270"/>
      <c r="B31" s="18"/>
      <c r="C31" s="11"/>
      <c r="D31" s="11"/>
      <c r="E31" s="11"/>
      <c r="F31" s="11"/>
      <c r="G31" s="11"/>
      <c r="H31" s="11"/>
      <c r="I31" s="11"/>
      <c r="J31" s="11"/>
      <c r="K31" s="14"/>
      <c r="L31" s="15"/>
      <c r="M31" s="15"/>
    </row>
    <row r="32" spans="1:13" s="12" customFormat="1" ht="20.25" customHeight="1">
      <c r="A32" s="270"/>
      <c r="B32" s="18"/>
      <c r="C32" s="11"/>
      <c r="D32" s="11"/>
      <c r="E32" s="11"/>
      <c r="F32" s="11"/>
      <c r="G32" s="11"/>
      <c r="H32" s="11"/>
      <c r="I32" s="11"/>
      <c r="J32" s="11"/>
      <c r="K32" s="14"/>
      <c r="L32" s="15"/>
      <c r="M32" s="15"/>
    </row>
    <row r="33" spans="1:13" s="12" customFormat="1" ht="20.25" customHeight="1">
      <c r="A33" s="270"/>
      <c r="B33" s="18"/>
      <c r="C33" s="17"/>
      <c r="D33" s="11"/>
      <c r="E33" s="11"/>
      <c r="F33" s="11"/>
      <c r="G33" s="11"/>
      <c r="H33" s="11"/>
      <c r="I33" s="11"/>
      <c r="J33" s="11"/>
      <c r="K33" s="14"/>
      <c r="L33" s="15"/>
      <c r="M33" s="15"/>
    </row>
    <row r="34" spans="1:13" s="12" customFormat="1" ht="20.25" customHeight="1">
      <c r="A34" s="270"/>
      <c r="B34" s="18"/>
      <c r="C34" s="17"/>
      <c r="D34" s="11"/>
      <c r="E34" s="11"/>
      <c r="F34" s="11"/>
      <c r="G34" s="11"/>
      <c r="H34" s="11"/>
      <c r="I34" s="11"/>
      <c r="J34" s="11"/>
      <c r="K34" s="14"/>
      <c r="L34" s="15"/>
      <c r="M34" s="15"/>
    </row>
    <row r="35" spans="1:13" s="12" customFormat="1" ht="20.25" customHeight="1">
      <c r="A35" s="270"/>
      <c r="B35" s="18"/>
      <c r="C35" s="19"/>
      <c r="D35" s="19"/>
      <c r="E35" s="19"/>
      <c r="F35" s="19"/>
      <c r="G35" s="19"/>
      <c r="H35" s="19"/>
      <c r="I35" s="19"/>
      <c r="J35" s="19"/>
      <c r="K35" s="20"/>
      <c r="L35" s="21"/>
      <c r="M35" s="21"/>
    </row>
    <row r="36" spans="2:13" s="12" customFormat="1" ht="20.25" customHeight="1">
      <c r="B36" s="18"/>
      <c r="C36" s="11"/>
      <c r="D36" s="11"/>
      <c r="E36" s="11"/>
      <c r="F36" s="11"/>
      <c r="G36" s="11"/>
      <c r="H36" s="11"/>
      <c r="I36" s="11"/>
      <c r="J36" s="11"/>
      <c r="K36" s="14"/>
      <c r="L36" s="15"/>
      <c r="M36" s="15"/>
    </row>
    <row r="37" spans="1:13" s="12" customFormat="1" ht="20.25" customHeight="1">
      <c r="A37" s="268"/>
      <c r="B37" s="18"/>
      <c r="C37" s="11"/>
      <c r="D37" s="11"/>
      <c r="E37" s="11"/>
      <c r="F37" s="11"/>
      <c r="G37" s="11"/>
      <c r="H37" s="11"/>
      <c r="I37" s="11"/>
      <c r="J37" s="11"/>
      <c r="K37" s="14"/>
      <c r="L37" s="15"/>
      <c r="M37" s="15"/>
    </row>
    <row r="38" spans="1:13" s="12" customFormat="1" ht="20.25" customHeight="1">
      <c r="A38" s="269"/>
      <c r="B38" s="18"/>
      <c r="C38" s="11"/>
      <c r="D38" s="11"/>
      <c r="E38" s="11"/>
      <c r="F38" s="11"/>
      <c r="G38" s="11"/>
      <c r="H38" s="11"/>
      <c r="I38" s="11"/>
      <c r="J38" s="11"/>
      <c r="K38" s="14"/>
      <c r="L38" s="15"/>
      <c r="M38" s="15"/>
    </row>
    <row r="39" spans="1:13" s="12" customFormat="1" ht="20.25" customHeight="1">
      <c r="A39" s="269"/>
      <c r="B39" s="18"/>
      <c r="C39" s="11"/>
      <c r="D39" s="11"/>
      <c r="E39" s="11"/>
      <c r="F39" s="11"/>
      <c r="G39" s="11"/>
      <c r="H39" s="11"/>
      <c r="I39" s="11"/>
      <c r="J39" s="11"/>
      <c r="K39" s="14"/>
      <c r="L39" s="15"/>
      <c r="M39" s="15"/>
    </row>
    <row r="40" spans="1:13" s="12" customFormat="1" ht="20.25" customHeight="1">
      <c r="A40" s="269"/>
      <c r="B40" s="18"/>
      <c r="C40" s="11"/>
      <c r="D40" s="11"/>
      <c r="E40" s="11"/>
      <c r="F40" s="11"/>
      <c r="G40" s="11"/>
      <c r="H40" s="11"/>
      <c r="I40" s="11"/>
      <c r="J40" s="11"/>
      <c r="K40" s="14"/>
      <c r="L40" s="15"/>
      <c r="M40" s="15"/>
    </row>
    <row r="41" spans="1:13" s="12" customFormat="1" ht="20.25" customHeight="1">
      <c r="A41" s="269"/>
      <c r="B41" s="18"/>
      <c r="C41" s="19"/>
      <c r="D41" s="19"/>
      <c r="E41" s="19"/>
      <c r="F41" s="19"/>
      <c r="G41" s="19"/>
      <c r="H41" s="19"/>
      <c r="I41" s="19"/>
      <c r="J41" s="19"/>
      <c r="K41" s="20"/>
      <c r="L41" s="21"/>
      <c r="M41" s="21"/>
    </row>
    <row r="42" spans="3:13" s="12" customFormat="1" ht="12" customHeight="1">
      <c r="C42" s="11"/>
      <c r="D42" s="11"/>
      <c r="E42" s="11"/>
      <c r="F42" s="11"/>
      <c r="G42" s="11"/>
      <c r="H42" s="11"/>
      <c r="I42" s="11"/>
      <c r="J42" s="11"/>
      <c r="K42" s="15"/>
      <c r="L42" s="15"/>
      <c r="M42" s="15"/>
    </row>
    <row r="43" spans="3:13" s="12" customFormat="1" ht="18" customHeight="1">
      <c r="C43" s="11"/>
      <c r="D43" s="11"/>
      <c r="E43" s="11"/>
      <c r="F43" s="11"/>
      <c r="G43" s="11"/>
      <c r="H43" s="11"/>
      <c r="I43" s="11"/>
      <c r="J43" s="11"/>
      <c r="K43" s="15"/>
      <c r="L43" s="15"/>
      <c r="M43" s="15"/>
    </row>
    <row r="44" spans="3:13" s="12" customFormat="1" ht="13.5">
      <c r="C44" s="11"/>
      <c r="D44" s="11"/>
      <c r="E44" s="11"/>
      <c r="F44" s="11"/>
      <c r="G44" s="11"/>
      <c r="H44" s="11"/>
      <c r="I44" s="11"/>
      <c r="J44" s="11"/>
      <c r="K44" s="15"/>
      <c r="L44" s="15"/>
      <c r="M44" s="15"/>
    </row>
    <row r="45" spans="2:13" s="12" customFormat="1" ht="13.5">
      <c r="B45" s="11"/>
      <c r="C45" s="11"/>
      <c r="D45" s="11"/>
      <c r="E45" s="11"/>
      <c r="F45" s="11"/>
      <c r="G45" s="11"/>
      <c r="H45" s="14"/>
      <c r="I45" s="11"/>
      <c r="J45" s="11"/>
      <c r="K45" s="11"/>
      <c r="L45" s="15"/>
      <c r="M45" s="15"/>
    </row>
    <row r="46" spans="2:13" s="12" customFormat="1" ht="13.5">
      <c r="B46" s="11"/>
      <c r="C46" s="11"/>
      <c r="D46" s="11"/>
      <c r="E46" s="11"/>
      <c r="F46" s="11"/>
      <c r="G46" s="11"/>
      <c r="H46" s="14"/>
      <c r="I46" s="11"/>
      <c r="J46" s="11"/>
      <c r="K46" s="11"/>
      <c r="L46" s="15"/>
      <c r="M46" s="15"/>
    </row>
    <row r="47" spans="2:13" s="12" customFormat="1" ht="13.5">
      <c r="B47" s="11"/>
      <c r="C47" s="11"/>
      <c r="D47" s="11"/>
      <c r="E47" s="11"/>
      <c r="F47" s="11"/>
      <c r="G47" s="11"/>
      <c r="H47" s="14"/>
      <c r="I47" s="11"/>
      <c r="J47" s="11"/>
      <c r="K47" s="11"/>
      <c r="L47" s="15"/>
      <c r="M47" s="15"/>
    </row>
    <row r="48" spans="2:13" s="12" customFormat="1" ht="13.5">
      <c r="B48" s="11"/>
      <c r="C48" s="11"/>
      <c r="D48" s="11"/>
      <c r="E48" s="11"/>
      <c r="F48" s="11"/>
      <c r="G48" s="11"/>
      <c r="H48" s="14"/>
      <c r="I48" s="11"/>
      <c r="J48" s="11"/>
      <c r="K48" s="11"/>
      <c r="L48" s="15"/>
      <c r="M48" s="15"/>
    </row>
    <row r="49" spans="2:13" s="12" customFormat="1" ht="13.5">
      <c r="B49" s="11"/>
      <c r="C49" s="11"/>
      <c r="D49" s="11"/>
      <c r="E49" s="11"/>
      <c r="F49" s="11"/>
      <c r="G49" s="11"/>
      <c r="H49" s="14"/>
      <c r="I49" s="11"/>
      <c r="J49" s="11"/>
      <c r="K49" s="11"/>
      <c r="L49" s="15"/>
      <c r="M49" s="15"/>
    </row>
    <row r="50" spans="2:13" s="12" customFormat="1" ht="13.5">
      <c r="B50" s="11"/>
      <c r="C50" s="11"/>
      <c r="D50" s="11"/>
      <c r="E50" s="11"/>
      <c r="F50" s="11"/>
      <c r="G50" s="11"/>
      <c r="H50" s="14"/>
      <c r="I50" s="11"/>
      <c r="J50" s="11"/>
      <c r="K50" s="11"/>
      <c r="L50" s="15"/>
      <c r="M50" s="15"/>
    </row>
    <row r="51" spans="2:13" s="12" customFormat="1" ht="13.5">
      <c r="B51" s="11"/>
      <c r="C51" s="11"/>
      <c r="D51" s="11"/>
      <c r="E51" s="11"/>
      <c r="F51" s="11"/>
      <c r="G51" s="11"/>
      <c r="H51" s="14"/>
      <c r="I51" s="11"/>
      <c r="J51" s="11"/>
      <c r="K51" s="11"/>
      <c r="L51" s="15"/>
      <c r="M51" s="15"/>
    </row>
    <row r="52" spans="2:13" s="12" customFormat="1" ht="13.5">
      <c r="B52" s="11"/>
      <c r="C52" s="11"/>
      <c r="D52" s="11"/>
      <c r="E52" s="11"/>
      <c r="F52" s="11"/>
      <c r="G52" s="11"/>
      <c r="H52" s="14"/>
      <c r="I52" s="11"/>
      <c r="J52" s="11"/>
      <c r="K52" s="11"/>
      <c r="L52" s="15"/>
      <c r="M52" s="15"/>
    </row>
    <row r="53" spans="2:13" s="12" customFormat="1" ht="13.5">
      <c r="B53" s="11"/>
      <c r="C53" s="11"/>
      <c r="D53" s="11"/>
      <c r="E53" s="11"/>
      <c r="F53" s="11"/>
      <c r="G53" s="11"/>
      <c r="H53" s="14"/>
      <c r="I53" s="11"/>
      <c r="J53" s="11"/>
      <c r="K53" s="11"/>
      <c r="L53" s="15"/>
      <c r="M53" s="15"/>
    </row>
    <row r="54" spans="2:13" s="12" customFormat="1" ht="13.5">
      <c r="B54" s="11"/>
      <c r="C54" s="11"/>
      <c r="D54" s="11"/>
      <c r="E54" s="11"/>
      <c r="F54" s="11"/>
      <c r="G54" s="11"/>
      <c r="H54" s="14"/>
      <c r="I54" s="11"/>
      <c r="J54" s="11"/>
      <c r="K54" s="11"/>
      <c r="L54" s="15"/>
      <c r="M54" s="15"/>
    </row>
    <row r="55" spans="2:13" s="12" customFormat="1" ht="13.5">
      <c r="B55" s="11"/>
      <c r="C55" s="11"/>
      <c r="D55" s="11"/>
      <c r="E55" s="11"/>
      <c r="F55" s="11"/>
      <c r="G55" s="11"/>
      <c r="H55" s="14"/>
      <c r="I55" s="11"/>
      <c r="J55" s="11"/>
      <c r="K55" s="11"/>
      <c r="L55" s="15"/>
      <c r="M55" s="15"/>
    </row>
    <row r="56" spans="2:13" s="12" customFormat="1" ht="13.5">
      <c r="B56" s="11"/>
      <c r="C56" s="11"/>
      <c r="D56" s="11"/>
      <c r="E56" s="11"/>
      <c r="F56" s="11"/>
      <c r="G56" s="11"/>
      <c r="H56" s="14"/>
      <c r="I56" s="11"/>
      <c r="J56" s="11"/>
      <c r="K56" s="11"/>
      <c r="L56" s="15"/>
      <c r="M56" s="15"/>
    </row>
    <row r="57" spans="2:13" s="12" customFormat="1" ht="13.5">
      <c r="B57" s="11"/>
      <c r="C57" s="11"/>
      <c r="D57" s="11"/>
      <c r="E57" s="11"/>
      <c r="F57" s="11"/>
      <c r="G57" s="11"/>
      <c r="H57" s="14"/>
      <c r="I57" s="11"/>
      <c r="J57" s="11"/>
      <c r="K57" s="11"/>
      <c r="L57" s="15"/>
      <c r="M57" s="15"/>
    </row>
    <row r="58" spans="2:13" s="12" customFormat="1" ht="13.5">
      <c r="B58" s="11"/>
      <c r="C58" s="11"/>
      <c r="D58" s="11"/>
      <c r="E58" s="11"/>
      <c r="F58" s="11"/>
      <c r="G58" s="11"/>
      <c r="H58" s="14"/>
      <c r="I58" s="11"/>
      <c r="J58" s="11"/>
      <c r="K58" s="11"/>
      <c r="L58" s="15"/>
      <c r="M58" s="15"/>
    </row>
    <row r="59" spans="2:13" s="12" customFormat="1" ht="13.5">
      <c r="B59" s="11"/>
      <c r="C59" s="11"/>
      <c r="D59" s="11"/>
      <c r="E59" s="11"/>
      <c r="F59" s="11"/>
      <c r="G59" s="11"/>
      <c r="H59" s="14"/>
      <c r="I59" s="11"/>
      <c r="J59" s="11"/>
      <c r="K59" s="11"/>
      <c r="L59" s="15"/>
      <c r="M59" s="15"/>
    </row>
    <row r="60" spans="2:13" s="12" customFormat="1" ht="13.5">
      <c r="B60" s="11"/>
      <c r="C60" s="11"/>
      <c r="D60" s="11"/>
      <c r="E60" s="11"/>
      <c r="F60" s="11"/>
      <c r="G60" s="11"/>
      <c r="H60" s="14"/>
      <c r="I60" s="11"/>
      <c r="J60" s="11"/>
      <c r="K60" s="11"/>
      <c r="L60" s="15"/>
      <c r="M60" s="15"/>
    </row>
    <row r="61" spans="2:13" s="12" customFormat="1" ht="13.5">
      <c r="B61" s="11"/>
      <c r="C61" s="11"/>
      <c r="D61" s="11"/>
      <c r="E61" s="11"/>
      <c r="F61" s="11"/>
      <c r="G61" s="11"/>
      <c r="H61" s="14"/>
      <c r="I61" s="11"/>
      <c r="J61" s="11"/>
      <c r="K61" s="11"/>
      <c r="L61" s="15"/>
      <c r="M61" s="15"/>
    </row>
    <row r="62" spans="2:13" s="12" customFormat="1" ht="13.5">
      <c r="B62" s="11"/>
      <c r="C62" s="11"/>
      <c r="D62" s="11"/>
      <c r="E62" s="11"/>
      <c r="F62" s="11"/>
      <c r="G62" s="11"/>
      <c r="H62" s="14"/>
      <c r="I62" s="11"/>
      <c r="J62" s="11"/>
      <c r="K62" s="11"/>
      <c r="L62" s="15"/>
      <c r="M62" s="15"/>
    </row>
    <row r="63" spans="2:13" s="12" customFormat="1" ht="13.5">
      <c r="B63" s="11"/>
      <c r="C63" s="11"/>
      <c r="D63" s="11"/>
      <c r="E63" s="11"/>
      <c r="F63" s="11"/>
      <c r="G63" s="11"/>
      <c r="H63" s="14"/>
      <c r="I63" s="11"/>
      <c r="J63" s="11"/>
      <c r="K63" s="11"/>
      <c r="L63" s="15"/>
      <c r="M63" s="15"/>
    </row>
    <row r="64" spans="2:13" s="12" customFormat="1" ht="13.5">
      <c r="B64" s="11"/>
      <c r="C64" s="11"/>
      <c r="D64" s="11"/>
      <c r="E64" s="11"/>
      <c r="F64" s="11"/>
      <c r="G64" s="11"/>
      <c r="H64" s="14"/>
      <c r="I64" s="11"/>
      <c r="J64" s="11"/>
      <c r="K64" s="11"/>
      <c r="L64" s="15"/>
      <c r="M64" s="15"/>
    </row>
  </sheetData>
  <mergeCells count="28">
    <mergeCell ref="J3:L3"/>
    <mergeCell ref="C7:D7"/>
    <mergeCell ref="C6:D6"/>
    <mergeCell ref="A6:B7"/>
    <mergeCell ref="G6:H7"/>
    <mergeCell ref="I7:J7"/>
    <mergeCell ref="E6:E7"/>
    <mergeCell ref="M12:M14"/>
    <mergeCell ref="I12:I14"/>
    <mergeCell ref="H12:H14"/>
    <mergeCell ref="G12:G14"/>
    <mergeCell ref="L12:L14"/>
    <mergeCell ref="K12:K14"/>
    <mergeCell ref="J12:J14"/>
    <mergeCell ref="B12:B14"/>
    <mergeCell ref="A12:A14"/>
    <mergeCell ref="F12:F14"/>
    <mergeCell ref="C12:E13"/>
    <mergeCell ref="K27:M27"/>
    <mergeCell ref="A37:A41"/>
    <mergeCell ref="A31:A35"/>
    <mergeCell ref="A1:M1"/>
    <mergeCell ref="A9:M9"/>
    <mergeCell ref="A23:M23"/>
    <mergeCell ref="J4:L4"/>
    <mergeCell ref="A3:I4"/>
    <mergeCell ref="I6:J6"/>
    <mergeCell ref="K6:K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R15"/>
  <sheetViews>
    <sheetView showGridLines="0" workbookViewId="0" topLeftCell="A1">
      <selection activeCell="A2" sqref="A2"/>
    </sheetView>
  </sheetViews>
  <sheetFormatPr defaultColWidth="9.00390625" defaultRowHeight="13.5"/>
  <cols>
    <col min="1" max="1" width="11.00390625" style="158" customWidth="1"/>
    <col min="2" max="2" width="5.50390625" style="36" customWidth="1"/>
    <col min="3" max="3" width="7.375" style="36" customWidth="1"/>
    <col min="4" max="4" width="5.50390625" style="36" customWidth="1"/>
    <col min="5" max="5" width="7.375" style="36" customWidth="1"/>
    <col min="6" max="6" width="5.50390625" style="36" customWidth="1"/>
    <col min="7" max="7" width="7.375" style="36" customWidth="1"/>
    <col min="8" max="8" width="5.50390625" style="36" customWidth="1"/>
    <col min="9" max="9" width="6.625" style="36" customWidth="1"/>
    <col min="10" max="10" width="5.50390625" style="36" customWidth="1"/>
    <col min="11" max="11" width="6.625" style="36" customWidth="1"/>
    <col min="12" max="12" width="5.50390625" style="36" customWidth="1"/>
    <col min="13" max="13" width="6.00390625" style="36" customWidth="1"/>
    <col min="14" max="14" width="5.50390625" style="36" customWidth="1"/>
    <col min="15" max="15" width="6.00390625" style="36" customWidth="1"/>
    <col min="16" max="16" width="5.50390625" style="36" customWidth="1"/>
    <col min="17" max="17" width="6.125" style="36" customWidth="1"/>
    <col min="18" max="16384" width="10.50390625" style="36" customWidth="1"/>
  </cols>
  <sheetData>
    <row r="1" spans="1:17" s="43" customFormat="1" ht="18.75">
      <c r="A1" s="339" t="s">
        <v>183</v>
      </c>
      <c r="B1" s="339"/>
      <c r="C1" s="339"/>
      <c r="D1" s="339"/>
      <c r="E1" s="339"/>
      <c r="F1" s="339"/>
      <c r="G1" s="339"/>
      <c r="H1" s="339"/>
      <c r="I1" s="339"/>
      <c r="J1" s="339"/>
      <c r="K1" s="339"/>
      <c r="L1" s="339"/>
      <c r="M1" s="339"/>
      <c r="N1" s="339"/>
      <c r="O1" s="339"/>
      <c r="P1" s="339"/>
      <c r="Q1" s="339"/>
    </row>
    <row r="2" spans="1:17" s="43" customFormat="1" ht="6" customHeight="1">
      <c r="A2" s="44"/>
      <c r="B2" s="42"/>
      <c r="C2" s="42"/>
      <c r="D2" s="42"/>
      <c r="E2" s="42"/>
      <c r="F2" s="42"/>
      <c r="G2" s="42"/>
      <c r="H2" s="42"/>
      <c r="I2" s="42"/>
      <c r="J2" s="42"/>
      <c r="K2" s="42"/>
      <c r="L2" s="42"/>
      <c r="M2" s="42"/>
      <c r="N2" s="42"/>
      <c r="O2" s="42"/>
      <c r="P2" s="42"/>
      <c r="Q2" s="42"/>
    </row>
    <row r="3" spans="1:17" s="43" customFormat="1" ht="18" customHeight="1" thickBot="1">
      <c r="A3" s="159"/>
      <c r="B3" s="46"/>
      <c r="C3" s="46"/>
      <c r="D3" s="46"/>
      <c r="E3" s="46"/>
      <c r="F3" s="46"/>
      <c r="G3" s="46"/>
      <c r="H3" s="46"/>
      <c r="I3" s="46"/>
      <c r="J3" s="46"/>
      <c r="K3" s="46"/>
      <c r="L3" s="46"/>
      <c r="M3" s="46"/>
      <c r="N3" s="322" t="s">
        <v>220</v>
      </c>
      <c r="O3" s="322"/>
      <c r="P3" s="322"/>
      <c r="Q3" s="322"/>
    </row>
    <row r="4" spans="1:17" s="43" customFormat="1" ht="19.5" customHeight="1">
      <c r="A4" s="340" t="s">
        <v>189</v>
      </c>
      <c r="B4" s="334" t="s">
        <v>77</v>
      </c>
      <c r="C4" s="334"/>
      <c r="D4" s="334" t="s">
        <v>78</v>
      </c>
      <c r="E4" s="334"/>
      <c r="F4" s="334" t="s">
        <v>14</v>
      </c>
      <c r="G4" s="334"/>
      <c r="H4" s="334" t="s">
        <v>79</v>
      </c>
      <c r="I4" s="334"/>
      <c r="J4" s="334" t="s">
        <v>80</v>
      </c>
      <c r="K4" s="334"/>
      <c r="L4" s="334" t="s">
        <v>81</v>
      </c>
      <c r="M4" s="334"/>
      <c r="N4" s="334" t="s">
        <v>82</v>
      </c>
      <c r="O4" s="334"/>
      <c r="P4" s="334" t="s">
        <v>83</v>
      </c>
      <c r="Q4" s="341"/>
    </row>
    <row r="5" spans="1:18" s="43" customFormat="1" ht="28.5" customHeight="1">
      <c r="A5" s="328"/>
      <c r="B5" s="169" t="s">
        <v>171</v>
      </c>
      <c r="C5" s="170" t="s">
        <v>181</v>
      </c>
      <c r="D5" s="169" t="s">
        <v>171</v>
      </c>
      <c r="E5" s="170" t="s">
        <v>181</v>
      </c>
      <c r="F5" s="169" t="s">
        <v>171</v>
      </c>
      <c r="G5" s="170" t="s">
        <v>181</v>
      </c>
      <c r="H5" s="169" t="s">
        <v>171</v>
      </c>
      <c r="I5" s="170" t="s">
        <v>181</v>
      </c>
      <c r="J5" s="169" t="s">
        <v>171</v>
      </c>
      <c r="K5" s="170" t="s">
        <v>181</v>
      </c>
      <c r="L5" s="169" t="s">
        <v>171</v>
      </c>
      <c r="M5" s="170" t="s">
        <v>181</v>
      </c>
      <c r="N5" s="169" t="s">
        <v>171</v>
      </c>
      <c r="O5" s="170" t="s">
        <v>181</v>
      </c>
      <c r="P5" s="169" t="s">
        <v>171</v>
      </c>
      <c r="Q5" s="171" t="s">
        <v>181</v>
      </c>
      <c r="R5" s="172"/>
    </row>
    <row r="6" spans="1:17" s="43" customFormat="1" ht="3.75" customHeight="1">
      <c r="A6" s="52"/>
      <c r="B6" s="42"/>
      <c r="C6" s="42"/>
      <c r="D6" s="42"/>
      <c r="E6" s="42"/>
      <c r="F6" s="42"/>
      <c r="G6" s="42"/>
      <c r="H6" s="42"/>
      <c r="I6" s="42"/>
      <c r="J6" s="42"/>
      <c r="K6" s="42"/>
      <c r="L6" s="42"/>
      <c r="M6" s="42"/>
      <c r="N6" s="42"/>
      <c r="O6" s="42"/>
      <c r="P6" s="42"/>
      <c r="Q6" s="42"/>
    </row>
    <row r="7" spans="1:18" ht="22.5" customHeight="1">
      <c r="A7" s="52" t="s">
        <v>16</v>
      </c>
      <c r="B7" s="188">
        <v>18246</v>
      </c>
      <c r="C7" s="188">
        <v>7181553</v>
      </c>
      <c r="D7" s="188">
        <v>12415</v>
      </c>
      <c r="E7" s="188">
        <v>5673918</v>
      </c>
      <c r="F7" s="188">
        <v>5210</v>
      </c>
      <c r="G7" s="188">
        <v>1066982</v>
      </c>
      <c r="H7" s="188">
        <v>467</v>
      </c>
      <c r="I7" s="188">
        <v>416445</v>
      </c>
      <c r="J7" s="189" t="s">
        <v>103</v>
      </c>
      <c r="K7" s="189" t="s">
        <v>103</v>
      </c>
      <c r="L7" s="188">
        <v>1</v>
      </c>
      <c r="M7" s="188">
        <v>804</v>
      </c>
      <c r="N7" s="189" t="s">
        <v>103</v>
      </c>
      <c r="O7" s="189" t="s">
        <v>103</v>
      </c>
      <c r="P7" s="188">
        <v>153</v>
      </c>
      <c r="Q7" s="188">
        <v>23404</v>
      </c>
      <c r="R7" s="35"/>
    </row>
    <row r="8" spans="1:18" ht="22.5" customHeight="1">
      <c r="A8" s="52">
        <v>14</v>
      </c>
      <c r="B8" s="188">
        <v>17190</v>
      </c>
      <c r="C8" s="188">
        <v>6760710</v>
      </c>
      <c r="D8" s="188">
        <v>11589</v>
      </c>
      <c r="E8" s="188">
        <v>5313397</v>
      </c>
      <c r="F8" s="188">
        <v>4992</v>
      </c>
      <c r="G8" s="188">
        <v>1031489</v>
      </c>
      <c r="H8" s="188">
        <v>438</v>
      </c>
      <c r="I8" s="188">
        <v>390077</v>
      </c>
      <c r="J8" s="189" t="s">
        <v>103</v>
      </c>
      <c r="K8" s="189" t="s">
        <v>103</v>
      </c>
      <c r="L8" s="188">
        <v>1</v>
      </c>
      <c r="M8" s="188">
        <v>804</v>
      </c>
      <c r="N8" s="189" t="s">
        <v>103</v>
      </c>
      <c r="O8" s="189" t="s">
        <v>103</v>
      </c>
      <c r="P8" s="188">
        <v>170</v>
      </c>
      <c r="Q8" s="188">
        <v>24943</v>
      </c>
      <c r="R8" s="35"/>
    </row>
    <row r="9" spans="1:18" ht="22.5" customHeight="1">
      <c r="A9" s="52">
        <v>15</v>
      </c>
      <c r="B9" s="188">
        <v>16124</v>
      </c>
      <c r="C9" s="188">
        <v>6298682</v>
      </c>
      <c r="D9" s="188">
        <v>10799</v>
      </c>
      <c r="E9" s="188">
        <v>4920505</v>
      </c>
      <c r="F9" s="188">
        <v>4751</v>
      </c>
      <c r="G9" s="188">
        <v>979587</v>
      </c>
      <c r="H9" s="188">
        <v>427</v>
      </c>
      <c r="I9" s="188">
        <v>376622</v>
      </c>
      <c r="J9" s="189" t="s">
        <v>103</v>
      </c>
      <c r="K9" s="189" t="s">
        <v>103</v>
      </c>
      <c r="L9" s="188">
        <v>1</v>
      </c>
      <c r="M9" s="188">
        <v>797</v>
      </c>
      <c r="N9" s="189" t="s">
        <v>103</v>
      </c>
      <c r="O9" s="189" t="s">
        <v>103</v>
      </c>
      <c r="P9" s="188">
        <v>146</v>
      </c>
      <c r="Q9" s="188">
        <v>21171</v>
      </c>
      <c r="R9" s="35"/>
    </row>
    <row r="10" spans="1:18" ht="22.5" customHeight="1">
      <c r="A10" s="52">
        <v>16</v>
      </c>
      <c r="B10" s="188">
        <v>14785</v>
      </c>
      <c r="C10" s="188">
        <v>5747708</v>
      </c>
      <c r="D10" s="188">
        <v>9729</v>
      </c>
      <c r="E10" s="188">
        <v>4445164</v>
      </c>
      <c r="F10" s="188">
        <v>4507</v>
      </c>
      <c r="G10" s="188">
        <v>932264</v>
      </c>
      <c r="H10" s="188">
        <v>394</v>
      </c>
      <c r="I10" s="188">
        <v>346596</v>
      </c>
      <c r="J10" s="189" t="s">
        <v>103</v>
      </c>
      <c r="K10" s="189" t="s">
        <v>103</v>
      </c>
      <c r="L10" s="189" t="s">
        <v>103</v>
      </c>
      <c r="M10" s="189" t="s">
        <v>103</v>
      </c>
      <c r="N10" s="189" t="s">
        <v>103</v>
      </c>
      <c r="O10" s="189" t="s">
        <v>103</v>
      </c>
      <c r="P10" s="188">
        <v>155</v>
      </c>
      <c r="Q10" s="188">
        <v>23684</v>
      </c>
      <c r="R10" s="35"/>
    </row>
    <row r="11" spans="1:17" s="201" customFormat="1" ht="22.5" customHeight="1">
      <c r="A11" s="184">
        <v>17</v>
      </c>
      <c r="B11" s="198">
        <v>14378</v>
      </c>
      <c r="C11" s="198">
        <v>5485187</v>
      </c>
      <c r="D11" s="199">
        <v>9502</v>
      </c>
      <c r="E11" s="199">
        <v>4234175</v>
      </c>
      <c r="F11" s="199">
        <v>4332</v>
      </c>
      <c r="G11" s="199">
        <v>902346</v>
      </c>
      <c r="H11" s="199">
        <v>364</v>
      </c>
      <c r="I11" s="199">
        <v>321173</v>
      </c>
      <c r="J11" s="200" t="s">
        <v>103</v>
      </c>
      <c r="K11" s="200" t="s">
        <v>103</v>
      </c>
      <c r="L11" s="200" t="s">
        <v>103</v>
      </c>
      <c r="M11" s="200" t="s">
        <v>103</v>
      </c>
      <c r="N11" s="200" t="s">
        <v>103</v>
      </c>
      <c r="O11" s="200" t="s">
        <v>103</v>
      </c>
      <c r="P11" s="199">
        <v>180</v>
      </c>
      <c r="Q11" s="199">
        <v>27493</v>
      </c>
    </row>
    <row r="12" spans="1:17" ht="3.75" customHeight="1" thickBot="1">
      <c r="A12" s="159"/>
      <c r="B12" s="39"/>
      <c r="C12" s="24"/>
      <c r="D12" s="24"/>
      <c r="E12" s="24"/>
      <c r="F12" s="24"/>
      <c r="G12" s="24"/>
      <c r="H12" s="24"/>
      <c r="I12" s="24"/>
      <c r="J12" s="24"/>
      <c r="K12" s="24"/>
      <c r="L12" s="24"/>
      <c r="M12" s="64"/>
      <c r="N12" s="24"/>
      <c r="O12" s="64"/>
      <c r="P12" s="64"/>
      <c r="Q12" s="37"/>
    </row>
    <row r="13" spans="1:18" s="157" customFormat="1" ht="18" customHeight="1">
      <c r="A13" s="212" t="s">
        <v>190</v>
      </c>
      <c r="B13" s="10"/>
      <c r="C13" s="10"/>
      <c r="D13" s="10"/>
      <c r="E13" s="10"/>
      <c r="F13" s="10"/>
      <c r="G13" s="10"/>
      <c r="H13" s="10"/>
      <c r="I13" s="10"/>
      <c r="J13" s="10"/>
      <c r="K13" s="10"/>
      <c r="L13" s="10"/>
      <c r="M13" s="10"/>
      <c r="N13" s="10"/>
      <c r="O13" s="10"/>
      <c r="P13" s="10"/>
      <c r="Q13" s="10"/>
      <c r="R13" s="33"/>
    </row>
    <row r="14" spans="1:18" ht="13.5">
      <c r="A14" s="173"/>
      <c r="B14" s="202"/>
      <c r="C14" s="3"/>
      <c r="D14" s="3"/>
      <c r="E14" s="3"/>
      <c r="F14" s="3"/>
      <c r="G14" s="3"/>
      <c r="H14" s="3"/>
      <c r="I14" s="3"/>
      <c r="J14" s="3"/>
      <c r="K14" s="3"/>
      <c r="L14" s="202"/>
      <c r="M14" s="3"/>
      <c r="N14" s="3"/>
      <c r="O14" s="3"/>
      <c r="P14" s="3"/>
      <c r="Q14" s="3"/>
      <c r="R14" s="35"/>
    </row>
    <row r="15" spans="2:12" ht="13.5">
      <c r="B15" s="203"/>
      <c r="L15" s="203"/>
    </row>
  </sheetData>
  <mergeCells count="11">
    <mergeCell ref="H4:I4"/>
    <mergeCell ref="J4:K4"/>
    <mergeCell ref="L4:M4"/>
    <mergeCell ref="N4:O4"/>
    <mergeCell ref="A1:Q1"/>
    <mergeCell ref="N3:Q3"/>
    <mergeCell ref="A4:A5"/>
    <mergeCell ref="P4:Q4"/>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J15"/>
  <sheetViews>
    <sheetView showGridLines="0" workbookViewId="0" topLeftCell="A1">
      <selection activeCell="A2" sqref="A2"/>
    </sheetView>
  </sheetViews>
  <sheetFormatPr defaultColWidth="9.00390625" defaultRowHeight="13.5"/>
  <cols>
    <col min="1" max="1" width="11.00390625" style="36" customWidth="1"/>
    <col min="2" max="2" width="7.125" style="36" customWidth="1"/>
    <col min="3" max="3" width="10.375" style="36" customWidth="1"/>
    <col min="4" max="4" width="7.125" style="36" customWidth="1"/>
    <col min="5" max="5" width="10.375" style="36" customWidth="1"/>
    <col min="6" max="6" width="7.125" style="36" customWidth="1"/>
    <col min="7" max="7" width="9.625" style="36" customWidth="1"/>
    <col min="8" max="8" width="7.125" style="36" customWidth="1"/>
    <col min="9" max="9" width="8.25390625" style="36" customWidth="1"/>
    <col min="10" max="10" width="7.125" style="36" customWidth="1"/>
    <col min="11" max="11" width="8.25390625" style="36" customWidth="1"/>
    <col min="12" max="12" width="7.125" style="36" customWidth="1"/>
    <col min="13" max="13" width="8.25390625" style="36" customWidth="1"/>
    <col min="14" max="16384" width="9.00390625" style="36" customWidth="1"/>
  </cols>
  <sheetData>
    <row r="1" spans="1:13" s="43" customFormat="1" ht="18.75">
      <c r="A1" s="339" t="s">
        <v>172</v>
      </c>
      <c r="B1" s="339"/>
      <c r="C1" s="339"/>
      <c r="D1" s="339"/>
      <c r="E1" s="339"/>
      <c r="F1" s="339"/>
      <c r="G1" s="339"/>
      <c r="H1" s="339"/>
      <c r="I1" s="339"/>
      <c r="J1" s="339"/>
      <c r="K1" s="339"/>
      <c r="L1" s="339"/>
      <c r="M1" s="339"/>
    </row>
    <row r="2" spans="1:13" s="43" customFormat="1" ht="6" customHeight="1">
      <c r="A2" s="44"/>
      <c r="B2" s="42"/>
      <c r="C2" s="42"/>
      <c r="D2" s="42"/>
      <c r="E2" s="42"/>
      <c r="F2" s="42"/>
      <c r="G2" s="42"/>
      <c r="H2" s="42"/>
      <c r="I2" s="42"/>
      <c r="J2" s="42"/>
      <c r="K2" s="42"/>
      <c r="L2" s="42"/>
      <c r="M2" s="42"/>
    </row>
    <row r="3" spans="2:13" s="43" customFormat="1" ht="18" customHeight="1" thickBot="1">
      <c r="B3" s="46"/>
      <c r="C3" s="46"/>
      <c r="D3" s="46"/>
      <c r="E3" s="46"/>
      <c r="F3" s="46"/>
      <c r="G3" s="46"/>
      <c r="H3" s="46"/>
      <c r="I3" s="322" t="s">
        <v>220</v>
      </c>
      <c r="J3" s="322"/>
      <c r="K3" s="322"/>
      <c r="L3" s="322"/>
      <c r="M3" s="322"/>
    </row>
    <row r="4" spans="1:13" s="43" customFormat="1" ht="19.5" customHeight="1">
      <c r="A4" s="340" t="s">
        <v>189</v>
      </c>
      <c r="B4" s="334" t="s">
        <v>84</v>
      </c>
      <c r="C4" s="334"/>
      <c r="D4" s="334" t="s">
        <v>85</v>
      </c>
      <c r="E4" s="334"/>
      <c r="F4" s="334" t="s">
        <v>86</v>
      </c>
      <c r="G4" s="334"/>
      <c r="H4" s="334" t="s">
        <v>87</v>
      </c>
      <c r="I4" s="334"/>
      <c r="J4" s="334" t="s">
        <v>80</v>
      </c>
      <c r="K4" s="334"/>
      <c r="L4" s="334" t="s">
        <v>88</v>
      </c>
      <c r="M4" s="341"/>
    </row>
    <row r="5" spans="1:14" s="43" customFormat="1" ht="28.5" customHeight="1">
      <c r="A5" s="328"/>
      <c r="B5" s="61" t="s">
        <v>182</v>
      </c>
      <c r="C5" s="61" t="s">
        <v>213</v>
      </c>
      <c r="D5" s="61" t="s">
        <v>182</v>
      </c>
      <c r="E5" s="61" t="s">
        <v>213</v>
      </c>
      <c r="F5" s="61" t="s">
        <v>182</v>
      </c>
      <c r="G5" s="61" t="s">
        <v>213</v>
      </c>
      <c r="H5" s="61" t="s">
        <v>182</v>
      </c>
      <c r="I5" s="61" t="s">
        <v>213</v>
      </c>
      <c r="J5" s="61" t="s">
        <v>182</v>
      </c>
      <c r="K5" s="61" t="s">
        <v>213</v>
      </c>
      <c r="L5" s="61" t="s">
        <v>182</v>
      </c>
      <c r="M5" s="71" t="s">
        <v>213</v>
      </c>
      <c r="N5" s="172"/>
    </row>
    <row r="6" spans="1:14" ht="3.75" customHeight="1">
      <c r="A6" s="38"/>
      <c r="B6" s="3"/>
      <c r="C6" s="3"/>
      <c r="D6" s="3"/>
      <c r="E6" s="3"/>
      <c r="F6" s="3"/>
      <c r="G6" s="3"/>
      <c r="H6" s="3"/>
      <c r="I6" s="3"/>
      <c r="J6" s="3"/>
      <c r="K6" s="3"/>
      <c r="L6" s="3"/>
      <c r="M6" s="3"/>
      <c r="N6" s="35"/>
    </row>
    <row r="7" spans="1:14" ht="22.5" customHeight="1">
      <c r="A7" s="52" t="s">
        <v>16</v>
      </c>
      <c r="B7" s="207">
        <v>46107</v>
      </c>
      <c r="C7" s="207">
        <v>30376244</v>
      </c>
      <c r="D7" s="207">
        <v>44646</v>
      </c>
      <c r="E7" s="207">
        <v>29205794</v>
      </c>
      <c r="F7" s="207">
        <v>994</v>
      </c>
      <c r="G7" s="207">
        <v>880260</v>
      </c>
      <c r="H7" s="207">
        <v>203</v>
      </c>
      <c r="I7" s="207">
        <v>164741</v>
      </c>
      <c r="J7" s="207">
        <v>255</v>
      </c>
      <c r="K7" s="207">
        <v>124550</v>
      </c>
      <c r="L7" s="207">
        <v>9</v>
      </c>
      <c r="M7" s="207">
        <v>899</v>
      </c>
      <c r="N7" s="35"/>
    </row>
    <row r="8" spans="1:14" ht="22.5" customHeight="1">
      <c r="A8" s="52">
        <v>14</v>
      </c>
      <c r="B8" s="207">
        <v>50600</v>
      </c>
      <c r="C8" s="207">
        <v>33451766</v>
      </c>
      <c r="D8" s="207">
        <v>49086</v>
      </c>
      <c r="E8" s="207">
        <v>32230829</v>
      </c>
      <c r="F8" s="207">
        <v>1065</v>
      </c>
      <c r="G8" s="207">
        <v>942601</v>
      </c>
      <c r="H8" s="207">
        <v>191</v>
      </c>
      <c r="I8" s="207">
        <v>155953</v>
      </c>
      <c r="J8" s="207">
        <v>251</v>
      </c>
      <c r="K8" s="207">
        <v>120894</v>
      </c>
      <c r="L8" s="207">
        <v>7</v>
      </c>
      <c r="M8" s="207">
        <v>1489</v>
      </c>
      <c r="N8" s="35"/>
    </row>
    <row r="9" spans="1:14" ht="22.5" customHeight="1">
      <c r="A9" s="52">
        <v>15</v>
      </c>
      <c r="B9" s="207">
        <v>54513</v>
      </c>
      <c r="C9" s="207">
        <v>35778359</v>
      </c>
      <c r="D9" s="207">
        <v>52959</v>
      </c>
      <c r="E9" s="207">
        <v>34530840</v>
      </c>
      <c r="F9" s="207">
        <v>1116</v>
      </c>
      <c r="G9" s="207">
        <v>977380</v>
      </c>
      <c r="H9" s="207">
        <v>187</v>
      </c>
      <c r="I9" s="207">
        <v>151735</v>
      </c>
      <c r="J9" s="207">
        <v>250</v>
      </c>
      <c r="K9" s="207">
        <v>117926</v>
      </c>
      <c r="L9" s="207">
        <v>1</v>
      </c>
      <c r="M9" s="207">
        <v>478</v>
      </c>
      <c r="N9" s="35"/>
    </row>
    <row r="10" spans="1:14" ht="22.5" customHeight="1">
      <c r="A10" s="52">
        <v>16</v>
      </c>
      <c r="B10" s="207">
        <v>58856</v>
      </c>
      <c r="C10" s="207">
        <v>38588213</v>
      </c>
      <c r="D10" s="207">
        <v>57237</v>
      </c>
      <c r="E10" s="207">
        <v>37289936</v>
      </c>
      <c r="F10" s="207">
        <v>1187</v>
      </c>
      <c r="G10" s="207">
        <v>1035861</v>
      </c>
      <c r="H10" s="207">
        <v>189</v>
      </c>
      <c r="I10" s="207">
        <v>149955</v>
      </c>
      <c r="J10" s="207">
        <v>243</v>
      </c>
      <c r="K10" s="207">
        <v>112461</v>
      </c>
      <c r="L10" s="208" t="s">
        <v>214</v>
      </c>
      <c r="M10" s="208" t="s">
        <v>214</v>
      </c>
      <c r="N10" s="35"/>
    </row>
    <row r="11" spans="1:36" s="35" customFormat="1" ht="22.5" customHeight="1">
      <c r="A11" s="184">
        <v>17</v>
      </c>
      <c r="B11" s="209">
        <v>64708</v>
      </c>
      <c r="C11" s="209">
        <v>42540568</v>
      </c>
      <c r="D11" s="210">
        <v>63003</v>
      </c>
      <c r="E11" s="210">
        <v>41168498</v>
      </c>
      <c r="F11" s="210">
        <v>1275</v>
      </c>
      <c r="G11" s="210">
        <v>1109611</v>
      </c>
      <c r="H11" s="210">
        <v>191</v>
      </c>
      <c r="I11" s="210">
        <v>151988</v>
      </c>
      <c r="J11" s="210">
        <v>239</v>
      </c>
      <c r="K11" s="210">
        <v>110471</v>
      </c>
      <c r="L11" s="211" t="s">
        <v>214</v>
      </c>
      <c r="M11" s="211" t="s">
        <v>214</v>
      </c>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19" ht="3.75" customHeight="1" thickBot="1">
      <c r="A12" s="159"/>
      <c r="B12" s="39"/>
      <c r="C12" s="24"/>
      <c r="D12" s="24"/>
      <c r="E12" s="24"/>
      <c r="F12" s="24"/>
      <c r="G12" s="24"/>
      <c r="H12" s="24"/>
      <c r="I12" s="24"/>
      <c r="J12" s="24"/>
      <c r="K12" s="24"/>
      <c r="L12" s="24"/>
      <c r="M12" s="24"/>
      <c r="N12" s="11"/>
      <c r="O12" s="12"/>
      <c r="P12" s="11"/>
      <c r="Q12" s="12"/>
      <c r="R12" s="12"/>
      <c r="S12" s="13"/>
    </row>
    <row r="13" spans="1:19" ht="18" customHeight="1">
      <c r="A13" s="212" t="s">
        <v>190</v>
      </c>
      <c r="B13" s="3"/>
      <c r="C13" s="3"/>
      <c r="D13" s="3"/>
      <c r="E13" s="3"/>
      <c r="F13" s="3"/>
      <c r="G13" s="3"/>
      <c r="H13" s="3"/>
      <c r="I13" s="3"/>
      <c r="J13" s="3"/>
      <c r="K13" s="3"/>
      <c r="L13" s="3"/>
      <c r="M13" s="3"/>
      <c r="N13" s="35"/>
      <c r="S13" s="13"/>
    </row>
    <row r="14" spans="1:14" ht="13.5">
      <c r="A14" s="35"/>
      <c r="B14" s="202"/>
      <c r="C14" s="3"/>
      <c r="D14" s="3"/>
      <c r="E14" s="3"/>
      <c r="F14" s="3"/>
      <c r="G14" s="3"/>
      <c r="H14" s="3"/>
      <c r="I14" s="3"/>
      <c r="J14" s="342"/>
      <c r="K14" s="342"/>
      <c r="L14" s="342"/>
      <c r="M14" s="342"/>
      <c r="N14" s="35"/>
    </row>
    <row r="15" spans="2:13" ht="13.5">
      <c r="B15" s="203"/>
      <c r="J15" s="343"/>
      <c r="K15" s="343"/>
      <c r="L15" s="343"/>
      <c r="M15" s="343"/>
    </row>
  </sheetData>
  <mergeCells count="13">
    <mergeCell ref="J14:K14"/>
    <mergeCell ref="J15:K15"/>
    <mergeCell ref="L14:M14"/>
    <mergeCell ref="L15:M15"/>
    <mergeCell ref="A1:M1"/>
    <mergeCell ref="I3:M3"/>
    <mergeCell ref="L4:M4"/>
    <mergeCell ref="A4:A5"/>
    <mergeCell ref="B4:C4"/>
    <mergeCell ref="D4:E4"/>
    <mergeCell ref="F4:G4"/>
    <mergeCell ref="H4:I4"/>
    <mergeCell ref="J4:K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Q15"/>
  <sheetViews>
    <sheetView showGridLines="0" workbookViewId="0" topLeftCell="A1">
      <selection activeCell="A2" sqref="A2"/>
    </sheetView>
  </sheetViews>
  <sheetFormatPr defaultColWidth="9.00390625" defaultRowHeight="13.5"/>
  <cols>
    <col min="1" max="1" width="11.625" style="36" customWidth="1"/>
    <col min="2" max="2" width="9.50390625" style="36" customWidth="1"/>
    <col min="3" max="3" width="11.75390625" style="36" customWidth="1"/>
    <col min="4" max="4" width="9.50390625" style="36" customWidth="1"/>
    <col min="5" max="5" width="11.75390625" style="36" customWidth="1"/>
    <col min="6" max="6" width="9.50390625" style="36" customWidth="1"/>
    <col min="7" max="7" width="11.75390625" style="36" customWidth="1"/>
    <col min="8" max="8" width="9.50390625" style="36" customWidth="1"/>
    <col min="9" max="9" width="11.75390625" style="36" customWidth="1"/>
    <col min="10" max="16384" width="9.00390625" style="36" customWidth="1"/>
  </cols>
  <sheetData>
    <row r="1" spans="1:9" s="43" customFormat="1" ht="17.25">
      <c r="A1" s="333" t="s">
        <v>184</v>
      </c>
      <c r="B1" s="333"/>
      <c r="C1" s="333"/>
      <c r="D1" s="333"/>
      <c r="E1" s="333"/>
      <c r="F1" s="333"/>
      <c r="G1" s="333"/>
      <c r="H1" s="333"/>
      <c r="I1" s="333"/>
    </row>
    <row r="2" spans="1:9" s="43" customFormat="1" ht="6" customHeight="1">
      <c r="A2" s="44"/>
      <c r="B2" s="42"/>
      <c r="C2" s="42"/>
      <c r="D2" s="42"/>
      <c r="E2" s="42"/>
      <c r="F2" s="42"/>
      <c r="G2" s="42"/>
      <c r="H2" s="42"/>
      <c r="I2" s="42"/>
    </row>
    <row r="3" spans="1:9" s="43" customFormat="1" ht="18" customHeight="1" thickBot="1">
      <c r="A3" s="45"/>
      <c r="B3" s="46"/>
      <c r="C3" s="46"/>
      <c r="D3" s="46"/>
      <c r="E3" s="46"/>
      <c r="F3" s="46"/>
      <c r="G3" s="344" t="s">
        <v>220</v>
      </c>
      <c r="H3" s="344"/>
      <c r="I3" s="344"/>
    </row>
    <row r="4" spans="1:9" s="43" customFormat="1" ht="19.5" customHeight="1">
      <c r="A4" s="340" t="s">
        <v>189</v>
      </c>
      <c r="B4" s="334" t="s">
        <v>212</v>
      </c>
      <c r="C4" s="334"/>
      <c r="D4" s="334" t="s">
        <v>89</v>
      </c>
      <c r="E4" s="334"/>
      <c r="F4" s="334" t="s">
        <v>86</v>
      </c>
      <c r="G4" s="334"/>
      <c r="H4" s="334" t="s">
        <v>87</v>
      </c>
      <c r="I4" s="341"/>
    </row>
    <row r="5" spans="1:9" s="43" customFormat="1" ht="27">
      <c r="A5" s="328"/>
      <c r="B5" s="61" t="s">
        <v>173</v>
      </c>
      <c r="C5" s="61" t="s">
        <v>213</v>
      </c>
      <c r="D5" s="61" t="s">
        <v>173</v>
      </c>
      <c r="E5" s="61" t="s">
        <v>213</v>
      </c>
      <c r="F5" s="61" t="s">
        <v>173</v>
      </c>
      <c r="G5" s="61" t="s">
        <v>213</v>
      </c>
      <c r="H5" s="61" t="s">
        <v>173</v>
      </c>
      <c r="I5" s="71" t="s">
        <v>213</v>
      </c>
    </row>
    <row r="6" spans="1:9" s="43" customFormat="1" ht="3.75" customHeight="1">
      <c r="A6" s="52"/>
      <c r="B6" s="42"/>
      <c r="C6" s="42"/>
      <c r="D6" s="42"/>
      <c r="E6" s="42"/>
      <c r="F6" s="42"/>
      <c r="G6" s="42"/>
      <c r="H6" s="42"/>
      <c r="I6" s="119"/>
    </row>
    <row r="7" spans="1:10" ht="18" customHeight="1">
      <c r="A7" s="52" t="s">
        <v>16</v>
      </c>
      <c r="B7" s="42">
        <v>3231</v>
      </c>
      <c r="C7" s="42">
        <v>2718322</v>
      </c>
      <c r="D7" s="42">
        <v>398</v>
      </c>
      <c r="E7" s="42">
        <v>106691</v>
      </c>
      <c r="F7" s="42">
        <v>2833</v>
      </c>
      <c r="G7" s="42">
        <v>2611631</v>
      </c>
      <c r="H7" s="190" t="s">
        <v>211</v>
      </c>
      <c r="I7" s="190" t="s">
        <v>211</v>
      </c>
      <c r="J7" s="35"/>
    </row>
    <row r="8" spans="1:10" ht="18" customHeight="1">
      <c r="A8" s="52">
        <v>14</v>
      </c>
      <c r="B8" s="42">
        <v>3172</v>
      </c>
      <c r="C8" s="42">
        <v>2719024</v>
      </c>
      <c r="D8" s="42">
        <v>307</v>
      </c>
      <c r="E8" s="42">
        <v>84251</v>
      </c>
      <c r="F8" s="42">
        <v>2865</v>
      </c>
      <c r="G8" s="42">
        <v>2634773</v>
      </c>
      <c r="H8" s="190" t="s">
        <v>211</v>
      </c>
      <c r="I8" s="190" t="s">
        <v>211</v>
      </c>
      <c r="J8" s="35"/>
    </row>
    <row r="9" spans="1:10" ht="18" customHeight="1">
      <c r="A9" s="52">
        <v>15</v>
      </c>
      <c r="B9" s="42">
        <v>3155</v>
      </c>
      <c r="C9" s="42">
        <v>2712899</v>
      </c>
      <c r="D9" s="42">
        <v>239</v>
      </c>
      <c r="E9" s="42">
        <v>63974</v>
      </c>
      <c r="F9" s="42">
        <v>2916</v>
      </c>
      <c r="G9" s="42">
        <v>2648925</v>
      </c>
      <c r="H9" s="190" t="s">
        <v>211</v>
      </c>
      <c r="I9" s="190" t="s">
        <v>211</v>
      </c>
      <c r="J9" s="35"/>
    </row>
    <row r="10" spans="1:10" ht="18" customHeight="1">
      <c r="A10" s="52">
        <v>16</v>
      </c>
      <c r="B10" s="42">
        <v>3074</v>
      </c>
      <c r="C10" s="42">
        <v>2673826</v>
      </c>
      <c r="D10" s="42">
        <v>164</v>
      </c>
      <c r="E10" s="42">
        <v>42301</v>
      </c>
      <c r="F10" s="42">
        <v>2910</v>
      </c>
      <c r="G10" s="42">
        <v>2631525</v>
      </c>
      <c r="H10" s="190" t="s">
        <v>211</v>
      </c>
      <c r="I10" s="190" t="s">
        <v>211</v>
      </c>
      <c r="J10" s="35"/>
    </row>
    <row r="11" spans="1:9" s="35" customFormat="1" ht="18" customHeight="1">
      <c r="A11" s="184">
        <v>17</v>
      </c>
      <c r="B11" s="3">
        <v>3088</v>
      </c>
      <c r="C11" s="3">
        <v>2705628</v>
      </c>
      <c r="D11" s="11">
        <v>123</v>
      </c>
      <c r="E11" s="11">
        <v>33154</v>
      </c>
      <c r="F11" s="11">
        <v>2965</v>
      </c>
      <c r="G11" s="11">
        <v>2672474</v>
      </c>
      <c r="H11" s="204" t="s">
        <v>211</v>
      </c>
      <c r="I11" s="204" t="s">
        <v>211</v>
      </c>
    </row>
    <row r="12" spans="1:17" ht="3.75" customHeight="1" thickBot="1">
      <c r="A12" s="159"/>
      <c r="B12" s="39"/>
      <c r="C12" s="24"/>
      <c r="D12" s="24"/>
      <c r="E12" s="24"/>
      <c r="F12" s="24"/>
      <c r="G12" s="24"/>
      <c r="H12" s="24"/>
      <c r="I12" s="24"/>
      <c r="J12" s="11"/>
      <c r="K12" s="11"/>
      <c r="L12" s="11"/>
      <c r="M12" s="12"/>
      <c r="N12" s="11"/>
      <c r="O12" s="12"/>
      <c r="P12" s="12"/>
      <c r="Q12" s="13"/>
    </row>
    <row r="13" spans="1:11" ht="18" customHeight="1">
      <c r="A13" s="174" t="s">
        <v>190</v>
      </c>
      <c r="B13" s="3"/>
      <c r="C13" s="3"/>
      <c r="D13" s="3"/>
      <c r="E13" s="3"/>
      <c r="F13" s="3"/>
      <c r="G13" s="3"/>
      <c r="H13" s="3"/>
      <c r="I13" s="11"/>
      <c r="J13" s="12"/>
      <c r="K13" s="13"/>
    </row>
    <row r="14" spans="1:10" ht="13.5">
      <c r="A14" s="35"/>
      <c r="B14" s="3"/>
      <c r="C14" s="3"/>
      <c r="D14" s="3"/>
      <c r="E14" s="3"/>
      <c r="F14" s="3"/>
      <c r="G14" s="3"/>
      <c r="H14" s="342"/>
      <c r="I14" s="342"/>
      <c r="J14" s="35"/>
    </row>
    <row r="15" spans="1:10" ht="13.5">
      <c r="A15" s="35"/>
      <c r="B15" s="3"/>
      <c r="C15" s="3"/>
      <c r="D15" s="3"/>
      <c r="E15" s="3"/>
      <c r="F15" s="3"/>
      <c r="G15" s="3"/>
      <c r="H15" s="343"/>
      <c r="I15" s="343"/>
      <c r="J15" s="35"/>
    </row>
  </sheetData>
  <mergeCells count="9">
    <mergeCell ref="H14:I14"/>
    <mergeCell ref="H15:I15"/>
    <mergeCell ref="A1:I1"/>
    <mergeCell ref="G3:I3"/>
    <mergeCell ref="H4:I4"/>
    <mergeCell ref="A4:A5"/>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I15"/>
  <sheetViews>
    <sheetView showGridLines="0" workbookViewId="0" topLeftCell="A1">
      <selection activeCell="A2" sqref="A2"/>
    </sheetView>
  </sheetViews>
  <sheetFormatPr defaultColWidth="9.00390625" defaultRowHeight="13.5"/>
  <cols>
    <col min="1" max="1" width="11.125" style="35" customWidth="1"/>
    <col min="2" max="2" width="9.125" style="3" customWidth="1"/>
    <col min="3" max="3" width="8.125" style="35" customWidth="1"/>
    <col min="4" max="4" width="9.625" style="3" customWidth="1"/>
    <col min="5" max="5" width="9.50390625" style="3" customWidth="1"/>
    <col min="6" max="6" width="8.125" style="35" customWidth="1"/>
    <col min="7" max="9" width="13.75390625" style="3" customWidth="1"/>
    <col min="10" max="16384" width="9.00390625" style="35" customWidth="1"/>
  </cols>
  <sheetData>
    <row r="1" spans="1:9" s="68" customFormat="1" ht="18.75">
      <c r="A1" s="246" t="s">
        <v>177</v>
      </c>
      <c r="B1" s="246"/>
      <c r="C1" s="246"/>
      <c r="D1" s="246"/>
      <c r="E1" s="246"/>
      <c r="F1" s="246"/>
      <c r="G1" s="246"/>
      <c r="H1" s="246"/>
      <c r="I1" s="246"/>
    </row>
    <row r="2" spans="2:9" s="43" customFormat="1" ht="9" customHeight="1">
      <c r="B2" s="42"/>
      <c r="D2" s="42"/>
      <c r="E2" s="42"/>
      <c r="G2" s="42"/>
      <c r="H2" s="42"/>
      <c r="I2" s="42"/>
    </row>
    <row r="3" spans="1:9" s="43" customFormat="1" ht="17.25">
      <c r="A3" s="345" t="s">
        <v>178</v>
      </c>
      <c r="B3" s="345"/>
      <c r="C3" s="345"/>
      <c r="D3" s="345"/>
      <c r="E3" s="345"/>
      <c r="F3" s="345"/>
      <c r="G3" s="345"/>
      <c r="H3" s="345"/>
      <c r="I3" s="345"/>
    </row>
    <row r="4" spans="1:9" s="43" customFormat="1" ht="18" customHeight="1" thickBot="1">
      <c r="A4" s="45"/>
      <c r="B4" s="46"/>
      <c r="C4" s="45"/>
      <c r="D4" s="46"/>
      <c r="E4" s="46"/>
      <c r="F4" s="45"/>
      <c r="G4" s="344" t="s">
        <v>227</v>
      </c>
      <c r="H4" s="344"/>
      <c r="I4" s="344"/>
    </row>
    <row r="5" spans="1:9" s="43" customFormat="1" ht="18" customHeight="1">
      <c r="A5" s="340" t="s">
        <v>189</v>
      </c>
      <c r="B5" s="346" t="s">
        <v>174</v>
      </c>
      <c r="C5" s="350" t="s">
        <v>17</v>
      </c>
      <c r="D5" s="348" t="s">
        <v>35</v>
      </c>
      <c r="E5" s="349"/>
      <c r="F5" s="329" t="s">
        <v>17</v>
      </c>
      <c r="G5" s="334" t="s">
        <v>179</v>
      </c>
      <c r="H5" s="334"/>
      <c r="I5" s="341"/>
    </row>
    <row r="6" spans="1:9" s="73" customFormat="1" ht="30" customHeight="1">
      <c r="A6" s="328"/>
      <c r="B6" s="347"/>
      <c r="C6" s="329"/>
      <c r="D6" s="65"/>
      <c r="E6" s="71" t="s">
        <v>90</v>
      </c>
      <c r="F6" s="331"/>
      <c r="G6" s="61" t="s">
        <v>180</v>
      </c>
      <c r="H6" s="61" t="s">
        <v>176</v>
      </c>
      <c r="I6" s="71" t="s">
        <v>175</v>
      </c>
    </row>
    <row r="7" spans="1:9" s="43" customFormat="1" ht="6" customHeight="1">
      <c r="A7" s="51"/>
      <c r="B7" s="42"/>
      <c r="D7" s="42"/>
      <c r="E7" s="42"/>
      <c r="G7" s="42"/>
      <c r="H7" s="42"/>
      <c r="I7" s="42"/>
    </row>
    <row r="8" spans="1:9" s="43" customFormat="1" ht="16.5" customHeight="1">
      <c r="A8" s="52" t="s">
        <v>16</v>
      </c>
      <c r="B8" s="42">
        <v>76500</v>
      </c>
      <c r="C8" s="74">
        <v>49.8</v>
      </c>
      <c r="D8" s="42">
        <v>154936</v>
      </c>
      <c r="E8" s="42">
        <v>36823</v>
      </c>
      <c r="F8" s="74">
        <v>37.8</v>
      </c>
      <c r="G8" s="42">
        <v>12852190</v>
      </c>
      <c r="H8" s="42">
        <v>168002</v>
      </c>
      <c r="I8" s="42">
        <v>82952</v>
      </c>
    </row>
    <row r="9" spans="1:9" s="43" customFormat="1" ht="16.5" customHeight="1">
      <c r="A9" s="52">
        <v>14</v>
      </c>
      <c r="B9" s="42">
        <v>78988</v>
      </c>
      <c r="C9" s="74">
        <v>50.9</v>
      </c>
      <c r="D9" s="42">
        <v>158995</v>
      </c>
      <c r="E9" s="42">
        <v>39171</v>
      </c>
      <c r="F9" s="74">
        <v>38.7</v>
      </c>
      <c r="G9" s="42">
        <v>13566435</v>
      </c>
      <c r="H9" s="42">
        <v>171753</v>
      </c>
      <c r="I9" s="42">
        <v>85326</v>
      </c>
    </row>
    <row r="10" spans="1:9" s="43" customFormat="1" ht="16.5" customHeight="1">
      <c r="A10" s="52">
        <v>15</v>
      </c>
      <c r="B10" s="42">
        <v>80881</v>
      </c>
      <c r="C10" s="74">
        <v>51.6</v>
      </c>
      <c r="D10" s="42">
        <v>161770</v>
      </c>
      <c r="E10" s="42">
        <v>38806</v>
      </c>
      <c r="F10" s="74">
        <v>39.4</v>
      </c>
      <c r="G10" s="42">
        <v>13808505</v>
      </c>
      <c r="H10" s="42">
        <v>170726</v>
      </c>
      <c r="I10" s="42">
        <v>85359</v>
      </c>
    </row>
    <row r="11" spans="1:9" s="43" customFormat="1" ht="16.5" customHeight="1">
      <c r="A11" s="52">
        <v>16</v>
      </c>
      <c r="B11" s="42">
        <v>81949</v>
      </c>
      <c r="C11" s="74">
        <v>51.7</v>
      </c>
      <c r="D11" s="42">
        <v>162713</v>
      </c>
      <c r="E11" s="42">
        <v>37509</v>
      </c>
      <c r="F11" s="74">
        <v>39.6</v>
      </c>
      <c r="G11" s="42">
        <v>13847617</v>
      </c>
      <c r="H11" s="42">
        <v>168978</v>
      </c>
      <c r="I11" s="42">
        <v>85105</v>
      </c>
    </row>
    <row r="12" spans="1:9" ht="16.5" customHeight="1">
      <c r="A12" s="184">
        <v>17</v>
      </c>
      <c r="B12" s="205">
        <v>84748</v>
      </c>
      <c r="C12" s="103">
        <v>51.7</v>
      </c>
      <c r="D12" s="11">
        <v>166522</v>
      </c>
      <c r="E12" s="11">
        <v>36893</v>
      </c>
      <c r="F12" s="103">
        <v>39.3</v>
      </c>
      <c r="G12" s="11">
        <v>13923917</v>
      </c>
      <c r="H12" s="11">
        <v>168125</v>
      </c>
      <c r="I12" s="11">
        <v>85753</v>
      </c>
    </row>
    <row r="13" spans="1:9" s="43" customFormat="1" ht="6" customHeight="1" thickBot="1">
      <c r="A13" s="75"/>
      <c r="B13" s="76"/>
      <c r="C13" s="77"/>
      <c r="D13" s="57"/>
      <c r="E13" s="57"/>
      <c r="F13" s="77"/>
      <c r="G13" s="57"/>
      <c r="H13" s="57"/>
      <c r="I13" s="57"/>
    </row>
    <row r="14" spans="1:9" s="43" customFormat="1" ht="16.5" customHeight="1">
      <c r="A14" s="43" t="s">
        <v>190</v>
      </c>
      <c r="B14" s="42"/>
      <c r="D14" s="42"/>
      <c r="E14" s="42"/>
      <c r="G14" s="42"/>
      <c r="H14" s="42"/>
      <c r="I14" s="42"/>
    </row>
    <row r="15" spans="1:9" s="43" customFormat="1" ht="16.5" customHeight="1">
      <c r="A15" s="42" t="s">
        <v>215</v>
      </c>
      <c r="B15" s="42"/>
      <c r="D15" s="42"/>
      <c r="E15" s="42"/>
      <c r="G15" s="42"/>
      <c r="H15" s="42"/>
      <c r="I15" s="42"/>
    </row>
    <row r="16" ht="9" customHeight="1"/>
  </sheetData>
  <mergeCells count="9">
    <mergeCell ref="G4:I4"/>
    <mergeCell ref="A1:I1"/>
    <mergeCell ref="A3:I3"/>
    <mergeCell ref="B5:B6"/>
    <mergeCell ref="A5:A6"/>
    <mergeCell ref="G5:I5"/>
    <mergeCell ref="F5:F6"/>
    <mergeCell ref="D5:E5"/>
    <mergeCell ref="C5:C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W27"/>
  <sheetViews>
    <sheetView showGridLines="0" workbookViewId="0" topLeftCell="A1">
      <selection activeCell="A2" sqref="A2"/>
    </sheetView>
  </sheetViews>
  <sheetFormatPr defaultColWidth="9.00390625" defaultRowHeight="13.5"/>
  <cols>
    <col min="1" max="1" width="11.125" style="35" customWidth="1"/>
    <col min="2" max="2" width="8.00390625" style="3" customWidth="1"/>
    <col min="3" max="3" width="8.25390625" style="3" customWidth="1"/>
    <col min="4" max="4" width="8.00390625" style="3" customWidth="1"/>
    <col min="5" max="5" width="8.25390625" style="3" customWidth="1"/>
    <col min="6" max="6" width="8.00390625" style="3" customWidth="1"/>
    <col min="7" max="7" width="8.25390625" style="3" customWidth="1"/>
    <col min="8" max="8" width="8.00390625" style="3" customWidth="1"/>
    <col min="9" max="9" width="8.25390625" style="3" customWidth="1"/>
    <col min="10" max="10" width="8.00390625" style="3" customWidth="1"/>
    <col min="11" max="11" width="8.25390625" style="3" customWidth="1"/>
    <col min="12" max="12" width="8.00390625" style="3" customWidth="1"/>
    <col min="13" max="13" width="8.25390625" style="3" customWidth="1"/>
    <col min="14" max="22" width="8.00390625" style="35" customWidth="1"/>
    <col min="23" max="16384" width="9.00390625" style="35" customWidth="1"/>
  </cols>
  <sheetData>
    <row r="1" spans="1:13" ht="20.25" customHeight="1">
      <c r="A1" s="345" t="s">
        <v>193</v>
      </c>
      <c r="B1" s="345"/>
      <c r="C1" s="345"/>
      <c r="D1" s="345"/>
      <c r="E1" s="345"/>
      <c r="F1" s="345"/>
      <c r="G1" s="345"/>
      <c r="H1" s="345"/>
      <c r="I1" s="345"/>
      <c r="J1" s="345"/>
      <c r="K1" s="345"/>
      <c r="L1" s="345"/>
      <c r="M1" s="345"/>
    </row>
    <row r="2" spans="1:13" s="60" customFormat="1" ht="7.5" customHeight="1">
      <c r="A2" s="244"/>
      <c r="B2" s="244"/>
      <c r="C2" s="244"/>
      <c r="D2" s="244"/>
      <c r="E2" s="244"/>
      <c r="F2" s="244"/>
      <c r="G2" s="244"/>
      <c r="H2" s="244"/>
      <c r="I2" s="244"/>
      <c r="J2" s="244"/>
      <c r="K2" s="244"/>
      <c r="L2" s="244"/>
      <c r="M2" s="244"/>
    </row>
    <row r="3" spans="1:13" s="43" customFormat="1" ht="18" customHeight="1" thickBot="1">
      <c r="A3" s="45"/>
      <c r="B3" s="46"/>
      <c r="C3" s="46"/>
      <c r="D3" s="46"/>
      <c r="E3" s="46"/>
      <c r="F3" s="46"/>
      <c r="G3" s="46"/>
      <c r="H3" s="46"/>
      <c r="I3" s="46"/>
      <c r="J3" s="46"/>
      <c r="K3" s="363" t="s">
        <v>221</v>
      </c>
      <c r="L3" s="363"/>
      <c r="M3" s="363"/>
    </row>
    <row r="4" spans="1:13" s="43" customFormat="1" ht="18" customHeight="1">
      <c r="A4" s="304" t="s">
        <v>189</v>
      </c>
      <c r="B4" s="360" t="s">
        <v>129</v>
      </c>
      <c r="C4" s="361"/>
      <c r="D4" s="361"/>
      <c r="E4" s="361"/>
      <c r="F4" s="361"/>
      <c r="G4" s="361"/>
      <c r="H4" s="361"/>
      <c r="I4" s="361"/>
      <c r="J4" s="361"/>
      <c r="K4" s="361"/>
      <c r="L4" s="361"/>
      <c r="M4" s="361"/>
    </row>
    <row r="5" spans="1:13" s="43" customFormat="1" ht="18" customHeight="1">
      <c r="A5" s="304"/>
      <c r="B5" s="351" t="s">
        <v>162</v>
      </c>
      <c r="C5" s="351"/>
      <c r="D5" s="351" t="s">
        <v>93</v>
      </c>
      <c r="E5" s="351"/>
      <c r="F5" s="351" t="s">
        <v>185</v>
      </c>
      <c r="G5" s="351"/>
      <c r="H5" s="351" t="s">
        <v>94</v>
      </c>
      <c r="I5" s="351"/>
      <c r="J5" s="351" t="s">
        <v>95</v>
      </c>
      <c r="K5" s="351"/>
      <c r="L5" s="351" t="s">
        <v>96</v>
      </c>
      <c r="M5" s="352"/>
    </row>
    <row r="6" spans="1:13" s="43" customFormat="1" ht="28.5" customHeight="1">
      <c r="A6" s="364"/>
      <c r="B6" s="61" t="s">
        <v>127</v>
      </c>
      <c r="C6" s="170" t="s">
        <v>128</v>
      </c>
      <c r="D6" s="61" t="s">
        <v>127</v>
      </c>
      <c r="E6" s="170" t="s">
        <v>128</v>
      </c>
      <c r="F6" s="61" t="s">
        <v>127</v>
      </c>
      <c r="G6" s="170" t="s">
        <v>128</v>
      </c>
      <c r="H6" s="61" t="s">
        <v>127</v>
      </c>
      <c r="I6" s="170" t="s">
        <v>128</v>
      </c>
      <c r="J6" s="61" t="s">
        <v>127</v>
      </c>
      <c r="K6" s="170" t="s">
        <v>128</v>
      </c>
      <c r="L6" s="61" t="s">
        <v>127</v>
      </c>
      <c r="M6" s="171" t="s">
        <v>128</v>
      </c>
    </row>
    <row r="7" spans="1:13" ht="6" customHeight="1">
      <c r="A7" s="38"/>
      <c r="M7" s="11"/>
    </row>
    <row r="8" spans="1:13" ht="24.75" customHeight="1">
      <c r="A8" s="66" t="s">
        <v>16</v>
      </c>
      <c r="B8" s="188">
        <v>1301213</v>
      </c>
      <c r="C8" s="188">
        <v>25755429</v>
      </c>
      <c r="D8" s="188">
        <v>22982</v>
      </c>
      <c r="E8" s="188">
        <v>9102871</v>
      </c>
      <c r="F8" s="188">
        <v>778834</v>
      </c>
      <c r="G8" s="188">
        <v>10339609</v>
      </c>
      <c r="H8" s="188">
        <v>166082</v>
      </c>
      <c r="I8" s="188">
        <v>2261649</v>
      </c>
      <c r="J8" s="188">
        <v>285763</v>
      </c>
      <c r="K8" s="188">
        <v>2764247</v>
      </c>
      <c r="L8" s="191">
        <v>-21613</v>
      </c>
      <c r="M8" s="206">
        <v>803943</v>
      </c>
    </row>
    <row r="9" spans="1:13" ht="24.75" customHeight="1">
      <c r="A9" s="52">
        <v>14</v>
      </c>
      <c r="B9" s="188">
        <v>1244676</v>
      </c>
      <c r="C9" s="188">
        <v>23420890</v>
      </c>
      <c r="D9" s="188">
        <v>20816</v>
      </c>
      <c r="E9" s="188">
        <v>8176735</v>
      </c>
      <c r="F9" s="188">
        <v>715812</v>
      </c>
      <c r="G9" s="188">
        <v>9022761</v>
      </c>
      <c r="H9" s="188">
        <v>158101</v>
      </c>
      <c r="I9" s="188">
        <v>2131563</v>
      </c>
      <c r="J9" s="188">
        <v>300356</v>
      </c>
      <c r="K9" s="188">
        <v>2898742</v>
      </c>
      <c r="L9" s="191">
        <v>-19503</v>
      </c>
      <c r="M9" s="188">
        <v>712857</v>
      </c>
    </row>
    <row r="10" spans="1:13" ht="24.75" customHeight="1">
      <c r="A10" s="52">
        <v>15</v>
      </c>
      <c r="B10" s="188">
        <v>1468808</v>
      </c>
      <c r="C10" s="188">
        <v>27614150</v>
      </c>
      <c r="D10" s="188">
        <v>23723</v>
      </c>
      <c r="E10" s="188">
        <v>9533782</v>
      </c>
      <c r="F10" s="188">
        <v>841637</v>
      </c>
      <c r="G10" s="188">
        <v>10620304</v>
      </c>
      <c r="H10" s="188">
        <v>181569</v>
      </c>
      <c r="I10" s="188">
        <v>2411998</v>
      </c>
      <c r="J10" s="188">
        <v>368804</v>
      </c>
      <c r="K10" s="188">
        <v>3732174</v>
      </c>
      <c r="L10" s="191">
        <v>-22287</v>
      </c>
      <c r="M10" s="188">
        <v>791824</v>
      </c>
    </row>
    <row r="11" spans="1:13" ht="24.75" customHeight="1">
      <c r="A11" s="52">
        <v>16</v>
      </c>
      <c r="B11" s="188">
        <v>1577600</v>
      </c>
      <c r="C11" s="188">
        <v>29449281</v>
      </c>
      <c r="D11" s="188">
        <v>24550</v>
      </c>
      <c r="E11" s="188">
        <v>10083962</v>
      </c>
      <c r="F11" s="188">
        <v>890310</v>
      </c>
      <c r="G11" s="188">
        <v>11338797</v>
      </c>
      <c r="H11" s="188">
        <v>199870</v>
      </c>
      <c r="I11" s="188">
        <v>2586074</v>
      </c>
      <c r="J11" s="188">
        <v>406084</v>
      </c>
      <c r="K11" s="188">
        <v>4196923</v>
      </c>
      <c r="L11" s="191">
        <v>-18574</v>
      </c>
      <c r="M11" s="188">
        <v>684645</v>
      </c>
    </row>
    <row r="12" spans="1:13" ht="24.75" customHeight="1">
      <c r="A12" s="184">
        <v>17</v>
      </c>
      <c r="B12" s="226">
        <v>1740912</v>
      </c>
      <c r="C12" s="226">
        <v>32530888</v>
      </c>
      <c r="D12" s="227">
        <v>25965</v>
      </c>
      <c r="E12" s="227">
        <v>10823955</v>
      </c>
      <c r="F12" s="227">
        <v>978777</v>
      </c>
      <c r="G12" s="227">
        <v>12519135</v>
      </c>
      <c r="H12" s="227">
        <v>217744</v>
      </c>
      <c r="I12" s="227">
        <v>2746298</v>
      </c>
      <c r="J12" s="227">
        <v>455222</v>
      </c>
      <c r="K12" s="227">
        <v>4944600</v>
      </c>
      <c r="L12" s="228">
        <v>-24525</v>
      </c>
      <c r="M12" s="227">
        <v>867883</v>
      </c>
    </row>
    <row r="13" spans="1:13" ht="6" customHeight="1" thickBot="1">
      <c r="A13" s="40"/>
      <c r="B13" s="62"/>
      <c r="C13" s="62"/>
      <c r="D13" s="62"/>
      <c r="E13" s="62"/>
      <c r="F13" s="62"/>
      <c r="G13" s="62"/>
      <c r="H13" s="62"/>
      <c r="I13" s="62"/>
      <c r="J13" s="62"/>
      <c r="K13" s="62"/>
      <c r="L13" s="63"/>
      <c r="M13" s="62"/>
    </row>
    <row r="14" spans="1:13" ht="12" customHeight="1" thickBot="1">
      <c r="A14" s="64"/>
      <c r="B14" s="24"/>
      <c r="C14" s="24"/>
      <c r="D14" s="24"/>
      <c r="E14" s="24"/>
      <c r="F14" s="24"/>
      <c r="G14" s="24"/>
      <c r="H14" s="24"/>
      <c r="I14" s="24"/>
      <c r="J14" s="24"/>
      <c r="K14" s="24"/>
      <c r="L14" s="24"/>
      <c r="M14" s="24"/>
    </row>
    <row r="15" spans="1:13" s="43" customFormat="1" ht="18.75" customHeight="1">
      <c r="A15" s="353" t="s">
        <v>189</v>
      </c>
      <c r="B15" s="360" t="s">
        <v>129</v>
      </c>
      <c r="C15" s="361"/>
      <c r="D15" s="361"/>
      <c r="E15" s="362"/>
      <c r="F15" s="355" t="s">
        <v>91</v>
      </c>
      <c r="G15" s="358"/>
      <c r="H15" s="355" t="s">
        <v>187</v>
      </c>
      <c r="I15" s="358"/>
      <c r="J15" s="355" t="s">
        <v>188</v>
      </c>
      <c r="K15" s="358"/>
      <c r="L15" s="355" t="s">
        <v>92</v>
      </c>
      <c r="M15" s="356"/>
    </row>
    <row r="16" spans="1:13" s="43" customFormat="1" ht="18.75" customHeight="1">
      <c r="A16" s="305"/>
      <c r="B16" s="352" t="s">
        <v>97</v>
      </c>
      <c r="C16" s="354"/>
      <c r="D16" s="352" t="s">
        <v>186</v>
      </c>
      <c r="E16" s="354"/>
      <c r="F16" s="337"/>
      <c r="G16" s="359"/>
      <c r="H16" s="337"/>
      <c r="I16" s="359"/>
      <c r="J16" s="337"/>
      <c r="K16" s="359"/>
      <c r="L16" s="337"/>
      <c r="M16" s="357"/>
    </row>
    <row r="17" spans="1:13" s="43" customFormat="1" ht="28.5" customHeight="1">
      <c r="A17" s="327"/>
      <c r="B17" s="61" t="s">
        <v>127</v>
      </c>
      <c r="C17" s="170" t="s">
        <v>128</v>
      </c>
      <c r="D17" s="61" t="s">
        <v>127</v>
      </c>
      <c r="E17" s="170" t="s">
        <v>128</v>
      </c>
      <c r="F17" s="61" t="s">
        <v>127</v>
      </c>
      <c r="G17" s="170" t="s">
        <v>128</v>
      </c>
      <c r="H17" s="61" t="s">
        <v>127</v>
      </c>
      <c r="I17" s="170" t="s">
        <v>128</v>
      </c>
      <c r="J17" s="61" t="s">
        <v>127</v>
      </c>
      <c r="K17" s="170" t="s">
        <v>128</v>
      </c>
      <c r="L17" s="61" t="s">
        <v>127</v>
      </c>
      <c r="M17" s="171" t="s">
        <v>128</v>
      </c>
    </row>
    <row r="18" spans="1:13" ht="6" customHeight="1">
      <c r="A18" s="38"/>
      <c r="M18" s="11"/>
    </row>
    <row r="19" spans="1:13" ht="24.75" customHeight="1">
      <c r="A19" s="66" t="s">
        <v>16</v>
      </c>
      <c r="B19" s="188">
        <v>328</v>
      </c>
      <c r="C19" s="188">
        <v>19644</v>
      </c>
      <c r="D19" s="188">
        <v>47224</v>
      </c>
      <c r="E19" s="188">
        <v>463466</v>
      </c>
      <c r="F19" s="188">
        <v>857</v>
      </c>
      <c r="G19" s="188">
        <v>257100</v>
      </c>
      <c r="H19" s="188">
        <v>2117</v>
      </c>
      <c r="I19" s="188">
        <v>105850</v>
      </c>
      <c r="J19" s="189" t="s">
        <v>211</v>
      </c>
      <c r="K19" s="189" t="s">
        <v>211</v>
      </c>
      <c r="L19" s="188">
        <v>20871</v>
      </c>
      <c r="M19" s="206">
        <v>1981724</v>
      </c>
    </row>
    <row r="20" spans="1:13" ht="24.75" customHeight="1">
      <c r="A20" s="52">
        <v>14</v>
      </c>
      <c r="B20" s="188">
        <v>338</v>
      </c>
      <c r="C20" s="188">
        <v>18710</v>
      </c>
      <c r="D20" s="188">
        <v>49253</v>
      </c>
      <c r="E20" s="188">
        <v>459522</v>
      </c>
      <c r="F20" s="188">
        <v>862</v>
      </c>
      <c r="G20" s="188">
        <v>258600</v>
      </c>
      <c r="H20" s="188">
        <v>2242</v>
      </c>
      <c r="I20" s="188">
        <v>112100</v>
      </c>
      <c r="J20" s="189">
        <v>1</v>
      </c>
      <c r="K20" s="189">
        <v>25</v>
      </c>
      <c r="L20" s="188">
        <v>20344</v>
      </c>
      <c r="M20" s="188">
        <v>1939374</v>
      </c>
    </row>
    <row r="21" spans="1:13" ht="24.75" customHeight="1">
      <c r="A21" s="52">
        <v>15</v>
      </c>
      <c r="B21" s="188">
        <v>401</v>
      </c>
      <c r="C21" s="188">
        <v>22646</v>
      </c>
      <c r="D21" s="188">
        <v>52674</v>
      </c>
      <c r="E21" s="188">
        <v>501422</v>
      </c>
      <c r="F21" s="188">
        <v>779</v>
      </c>
      <c r="G21" s="188">
        <v>233700</v>
      </c>
      <c r="H21" s="188">
        <v>2262</v>
      </c>
      <c r="I21" s="188">
        <v>113100</v>
      </c>
      <c r="J21" s="189">
        <v>1</v>
      </c>
      <c r="K21" s="189">
        <v>30</v>
      </c>
      <c r="L21" s="188">
        <v>22047</v>
      </c>
      <c r="M21" s="188">
        <v>2039449</v>
      </c>
    </row>
    <row r="22" spans="1:13" ht="24.75" customHeight="1">
      <c r="A22" s="52">
        <v>16</v>
      </c>
      <c r="B22" s="188">
        <v>352</v>
      </c>
      <c r="C22" s="188">
        <v>23827</v>
      </c>
      <c r="D22" s="188">
        <v>56434</v>
      </c>
      <c r="E22" s="188">
        <v>535053</v>
      </c>
      <c r="F22" s="188">
        <v>777</v>
      </c>
      <c r="G22" s="188">
        <v>233100</v>
      </c>
      <c r="H22" s="188">
        <v>2427</v>
      </c>
      <c r="I22" s="188">
        <v>121350</v>
      </c>
      <c r="J22" s="189" t="s">
        <v>211</v>
      </c>
      <c r="K22" s="189" t="s">
        <v>211</v>
      </c>
      <c r="L22" s="188">
        <v>24915</v>
      </c>
      <c r="M22" s="188">
        <v>2189422</v>
      </c>
    </row>
    <row r="23" spans="1:23" ht="24.75" customHeight="1">
      <c r="A23" s="184">
        <v>17</v>
      </c>
      <c r="B23" s="229">
        <v>439</v>
      </c>
      <c r="C23" s="227">
        <v>29570</v>
      </c>
      <c r="D23" s="227">
        <v>62765</v>
      </c>
      <c r="E23" s="227">
        <v>599447</v>
      </c>
      <c r="F23" s="227">
        <v>764</v>
      </c>
      <c r="G23" s="227">
        <v>229200</v>
      </c>
      <c r="H23" s="227">
        <v>2508</v>
      </c>
      <c r="I23" s="227">
        <v>125400</v>
      </c>
      <c r="J23" s="230" t="s">
        <v>239</v>
      </c>
      <c r="K23" s="230" t="s">
        <v>239</v>
      </c>
      <c r="L23" s="227">
        <v>27916</v>
      </c>
      <c r="M23" s="227">
        <v>2244014</v>
      </c>
      <c r="N23" s="12"/>
      <c r="O23" s="12"/>
      <c r="P23" s="12"/>
      <c r="Q23" s="12"/>
      <c r="R23" s="12"/>
      <c r="S23" s="12"/>
      <c r="T23" s="12"/>
      <c r="U23" s="12"/>
      <c r="V23" s="12"/>
      <c r="W23" s="12"/>
    </row>
    <row r="24" spans="1:13" ht="6" customHeight="1" thickBot="1">
      <c r="A24" s="56"/>
      <c r="B24" s="62"/>
      <c r="C24" s="62"/>
      <c r="D24" s="62"/>
      <c r="E24" s="62"/>
      <c r="F24" s="62"/>
      <c r="G24" s="62"/>
      <c r="H24" s="62"/>
      <c r="I24" s="62"/>
      <c r="J24" s="67"/>
      <c r="K24" s="67"/>
      <c r="L24" s="62"/>
      <c r="M24" s="62"/>
    </row>
    <row r="25" spans="1:3" ht="18" customHeight="1">
      <c r="A25" s="58" t="s">
        <v>192</v>
      </c>
      <c r="C25" s="59"/>
    </row>
    <row r="26" spans="10:11" ht="13.5">
      <c r="J26" s="342"/>
      <c r="K26" s="342"/>
    </row>
    <row r="27" spans="10:11" ht="13.5">
      <c r="J27" s="342"/>
      <c r="K27" s="342"/>
    </row>
  </sheetData>
  <mergeCells count="20">
    <mergeCell ref="J5:K5"/>
    <mergeCell ref="J26:K26"/>
    <mergeCell ref="J27:K27"/>
    <mergeCell ref="A1:M1"/>
    <mergeCell ref="K3:M3"/>
    <mergeCell ref="B4:M4"/>
    <mergeCell ref="A4:A6"/>
    <mergeCell ref="H5:I5"/>
    <mergeCell ref="F5:G5"/>
    <mergeCell ref="D5:E5"/>
    <mergeCell ref="B5:C5"/>
    <mergeCell ref="L5:M5"/>
    <mergeCell ref="A15:A17"/>
    <mergeCell ref="D16:E16"/>
    <mergeCell ref="B16:C16"/>
    <mergeCell ref="L15:M16"/>
    <mergeCell ref="J15:K16"/>
    <mergeCell ref="H15:I16"/>
    <mergeCell ref="F15:G16"/>
    <mergeCell ref="B15:E1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C11"/>
  <sheetViews>
    <sheetView showGridLines="0" workbookViewId="0" topLeftCell="A1">
      <selection activeCell="A2" sqref="A2"/>
    </sheetView>
  </sheetViews>
  <sheetFormatPr defaultColWidth="9.00390625" defaultRowHeight="13.5"/>
  <cols>
    <col min="1" max="1" width="12.125" style="43" customWidth="1"/>
    <col min="2" max="3" width="20.625" style="43" customWidth="1"/>
    <col min="4" max="16384" width="9.00390625" style="43" customWidth="1"/>
  </cols>
  <sheetData>
    <row r="1" spans="1:3" s="44" customFormat="1" ht="18" customHeight="1">
      <c r="A1" s="345" t="s">
        <v>98</v>
      </c>
      <c r="B1" s="345"/>
      <c r="C1" s="345"/>
    </row>
    <row r="2" spans="1:3" ht="17.25" customHeight="1" thickBot="1">
      <c r="A2" s="45"/>
      <c r="B2" s="46"/>
      <c r="C2" s="192" t="s">
        <v>219</v>
      </c>
    </row>
    <row r="3" spans="1:3" ht="18" customHeight="1">
      <c r="A3" s="48" t="s">
        <v>189</v>
      </c>
      <c r="B3" s="49" t="s">
        <v>218</v>
      </c>
      <c r="C3" s="50" t="s">
        <v>217</v>
      </c>
    </row>
    <row r="4" spans="1:3" ht="6" customHeight="1">
      <c r="A4" s="51"/>
      <c r="B4" s="42"/>
      <c r="C4" s="119"/>
    </row>
    <row r="5" spans="1:3" ht="15.75" customHeight="1">
      <c r="A5" s="52" t="s">
        <v>16</v>
      </c>
      <c r="B5" s="42">
        <v>110629</v>
      </c>
      <c r="C5" s="119">
        <v>10038118</v>
      </c>
    </row>
    <row r="6" spans="1:3" ht="15.75" customHeight="1">
      <c r="A6" s="52">
        <v>14</v>
      </c>
      <c r="B6" s="42">
        <v>115708</v>
      </c>
      <c r="C6" s="119">
        <v>11496044</v>
      </c>
    </row>
    <row r="7" spans="1:3" ht="15.75" customHeight="1">
      <c r="A7" s="52">
        <v>15</v>
      </c>
      <c r="B7" s="42">
        <v>114867</v>
      </c>
      <c r="C7" s="119">
        <v>10611889</v>
      </c>
    </row>
    <row r="8" spans="1:3" ht="15.75" customHeight="1">
      <c r="A8" s="52">
        <v>16</v>
      </c>
      <c r="B8" s="42">
        <v>112847</v>
      </c>
      <c r="C8" s="119">
        <v>9526570</v>
      </c>
    </row>
    <row r="9" spans="1:3" s="35" customFormat="1" ht="15.75" customHeight="1">
      <c r="A9" s="184">
        <v>17</v>
      </c>
      <c r="B9" s="3">
        <v>116190</v>
      </c>
      <c r="C9" s="3">
        <v>8976293</v>
      </c>
    </row>
    <row r="10" spans="1:3" ht="6" customHeight="1" thickBot="1">
      <c r="A10" s="54"/>
      <c r="B10" s="55"/>
      <c r="C10" s="46"/>
    </row>
    <row r="11" spans="1:3" ht="17.25" customHeight="1">
      <c r="A11" s="43" t="s">
        <v>190</v>
      </c>
      <c r="B11" s="42"/>
      <c r="C11" s="42"/>
    </row>
  </sheetData>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B11"/>
  <sheetViews>
    <sheetView showGridLines="0" workbookViewId="0" topLeftCell="A1">
      <selection activeCell="A2" sqref="A2"/>
    </sheetView>
  </sheetViews>
  <sheetFormatPr defaultColWidth="9.00390625" defaultRowHeight="13.5"/>
  <cols>
    <col min="1" max="1" width="12.125" style="43" customWidth="1"/>
    <col min="2" max="2" width="20.625" style="43" customWidth="1"/>
    <col min="3" max="16384" width="9.00390625" style="43" customWidth="1"/>
  </cols>
  <sheetData>
    <row r="1" spans="1:2" s="44" customFormat="1" ht="18" customHeight="1">
      <c r="A1" s="345" t="s">
        <v>191</v>
      </c>
      <c r="B1" s="345"/>
    </row>
    <row r="2" spans="1:2" ht="17.25" customHeight="1" thickBot="1">
      <c r="A2" s="45"/>
      <c r="B2" s="47" t="s">
        <v>243</v>
      </c>
    </row>
    <row r="3" spans="1:2" ht="18" customHeight="1">
      <c r="A3" s="48" t="s">
        <v>189</v>
      </c>
      <c r="B3" s="50" t="s">
        <v>216</v>
      </c>
    </row>
    <row r="4" spans="1:2" ht="6" customHeight="1">
      <c r="A4" s="51"/>
      <c r="B4" s="42"/>
    </row>
    <row r="5" spans="1:2" ht="15.75" customHeight="1">
      <c r="A5" s="52" t="s">
        <v>16</v>
      </c>
      <c r="B5" s="42">
        <v>1708798</v>
      </c>
    </row>
    <row r="6" spans="1:2" ht="15.75" customHeight="1">
      <c r="A6" s="52">
        <v>14</v>
      </c>
      <c r="B6" s="42">
        <v>1609468</v>
      </c>
    </row>
    <row r="7" spans="1:2" ht="15.75" customHeight="1">
      <c r="A7" s="52">
        <v>15</v>
      </c>
      <c r="B7" s="42">
        <v>1831878</v>
      </c>
    </row>
    <row r="8" spans="1:2" ht="15.75" customHeight="1">
      <c r="A8" s="52">
        <v>16</v>
      </c>
      <c r="B8" s="53">
        <v>2195051</v>
      </c>
    </row>
    <row r="9" spans="1:2" s="35" customFormat="1" ht="15.75" customHeight="1">
      <c r="A9" s="184">
        <v>17</v>
      </c>
      <c r="B9" s="11">
        <v>2534972</v>
      </c>
    </row>
    <row r="10" spans="1:2" ht="6" customHeight="1" thickBot="1">
      <c r="A10" s="56"/>
      <c r="B10" s="57"/>
    </row>
    <row r="11" spans="1:2" ht="17.25" customHeight="1">
      <c r="A11" s="43" t="s">
        <v>190</v>
      </c>
      <c r="B11" s="42"/>
    </row>
  </sheetData>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N35"/>
  <sheetViews>
    <sheetView showGridLines="0" workbookViewId="0" topLeftCell="A1">
      <selection activeCell="A2" sqref="A2"/>
    </sheetView>
  </sheetViews>
  <sheetFormatPr defaultColWidth="9.00390625" defaultRowHeight="13.5"/>
  <cols>
    <col min="1" max="1" width="11.75390625" style="2" customWidth="1"/>
    <col min="2" max="5" width="9.50390625" style="2" customWidth="1"/>
    <col min="6" max="6" width="8.875" style="2" customWidth="1"/>
    <col min="7" max="7" width="8.875" style="6" customWidth="1"/>
    <col min="8" max="9" width="8.875" style="2" customWidth="1"/>
    <col min="10" max="10" width="7.625" style="2" customWidth="1"/>
    <col min="11" max="12" width="7.625" style="7" customWidth="1"/>
    <col min="13" max="13" width="4.25390625" style="1" customWidth="1"/>
    <col min="14" max="16384" width="9.00390625" style="1" customWidth="1"/>
  </cols>
  <sheetData>
    <row r="1" spans="1:12" s="9" customFormat="1" ht="18.75">
      <c r="A1" s="298" t="s">
        <v>25</v>
      </c>
      <c r="B1" s="298"/>
      <c r="C1" s="298"/>
      <c r="D1" s="298"/>
      <c r="E1" s="298"/>
      <c r="F1" s="298"/>
      <c r="G1" s="298"/>
      <c r="H1" s="298"/>
      <c r="I1" s="298"/>
      <c r="J1" s="298"/>
      <c r="K1" s="298"/>
      <c r="L1" s="298"/>
    </row>
    <row r="2" spans="1:12" s="43" customFormat="1" ht="13.5">
      <c r="A2" s="43" t="s">
        <v>198</v>
      </c>
      <c r="B2" s="42"/>
      <c r="C2" s="42"/>
      <c r="D2" s="42"/>
      <c r="E2" s="42"/>
      <c r="F2" s="42"/>
      <c r="G2" s="42"/>
      <c r="H2" s="42"/>
      <c r="I2" s="42"/>
      <c r="J2" s="74"/>
      <c r="K2" s="74"/>
      <c r="L2" s="74"/>
    </row>
    <row r="3" spans="1:12" s="88" customFormat="1" ht="18" customHeight="1" thickBot="1">
      <c r="A3" s="104"/>
      <c r="B3" s="105"/>
      <c r="C3" s="105"/>
      <c r="D3" s="105"/>
      <c r="E3" s="105"/>
      <c r="F3" s="105"/>
      <c r="G3" s="105"/>
      <c r="H3" s="105"/>
      <c r="I3" s="260" t="s">
        <v>234</v>
      </c>
      <c r="J3" s="260"/>
      <c r="K3" s="260"/>
      <c r="L3" s="260"/>
    </row>
    <row r="4" spans="1:12" s="106" customFormat="1" ht="18" customHeight="1">
      <c r="A4" s="266" t="s">
        <v>189</v>
      </c>
      <c r="B4" s="262" t="s">
        <v>26</v>
      </c>
      <c r="C4" s="262" t="s">
        <v>27</v>
      </c>
      <c r="D4" s="262" t="s">
        <v>21</v>
      </c>
      <c r="E4" s="262" t="s">
        <v>28</v>
      </c>
      <c r="F4" s="262" t="s">
        <v>199</v>
      </c>
      <c r="G4" s="262"/>
      <c r="H4" s="262"/>
      <c r="I4" s="262"/>
      <c r="J4" s="295" t="s">
        <v>116</v>
      </c>
      <c r="K4" s="295" t="s">
        <v>123</v>
      </c>
      <c r="L4" s="290" t="s">
        <v>124</v>
      </c>
    </row>
    <row r="5" spans="1:12" s="106" customFormat="1" ht="49.5" customHeight="1">
      <c r="A5" s="253"/>
      <c r="B5" s="263"/>
      <c r="C5" s="263"/>
      <c r="D5" s="263"/>
      <c r="E5" s="263"/>
      <c r="F5" s="91" t="s">
        <v>22</v>
      </c>
      <c r="G5" s="91" t="s">
        <v>113</v>
      </c>
      <c r="H5" s="91" t="s">
        <v>115</v>
      </c>
      <c r="I5" s="91" t="s">
        <v>114</v>
      </c>
      <c r="J5" s="296"/>
      <c r="K5" s="296"/>
      <c r="L5" s="264"/>
    </row>
    <row r="6" spans="1:12" s="58" customFormat="1" ht="12" customHeight="1">
      <c r="A6" s="92"/>
      <c r="B6" s="59"/>
      <c r="C6" s="59"/>
      <c r="D6" s="59"/>
      <c r="E6" s="59"/>
      <c r="F6" s="59"/>
      <c r="G6" s="59"/>
      <c r="H6" s="59"/>
      <c r="I6" s="59"/>
      <c r="J6" s="82"/>
      <c r="K6" s="82"/>
      <c r="L6" s="82"/>
    </row>
    <row r="7" spans="1:12" s="58" customFormat="1" ht="21" customHeight="1">
      <c r="A7" s="92"/>
      <c r="B7" s="265" t="s">
        <v>126</v>
      </c>
      <c r="C7" s="265"/>
      <c r="D7" s="265"/>
      <c r="E7" s="265"/>
      <c r="F7" s="265"/>
      <c r="G7" s="265"/>
      <c r="H7" s="265"/>
      <c r="I7" s="265"/>
      <c r="J7" s="265"/>
      <c r="K7" s="265"/>
      <c r="L7" s="265"/>
    </row>
    <row r="8" spans="1:12" s="58" customFormat="1" ht="9.75" customHeight="1">
      <c r="A8" s="92"/>
      <c r="B8" s="107"/>
      <c r="C8" s="107"/>
      <c r="D8" s="107"/>
      <c r="E8" s="107"/>
      <c r="F8" s="107"/>
      <c r="G8" s="107"/>
      <c r="H8" s="107"/>
      <c r="I8" s="107"/>
      <c r="J8" s="107"/>
      <c r="K8" s="107"/>
      <c r="L8" s="107"/>
    </row>
    <row r="9" spans="1:14" s="58" customFormat="1" ht="24.75" customHeight="1">
      <c r="A9" s="69" t="s">
        <v>15</v>
      </c>
      <c r="B9" s="108">
        <v>8290</v>
      </c>
      <c r="C9" s="108">
        <v>173</v>
      </c>
      <c r="D9" s="108">
        <v>97</v>
      </c>
      <c r="E9" s="108">
        <v>152</v>
      </c>
      <c r="F9" s="108">
        <v>92</v>
      </c>
      <c r="G9" s="108">
        <v>80</v>
      </c>
      <c r="H9" s="108">
        <v>3</v>
      </c>
      <c r="I9" s="108">
        <v>9</v>
      </c>
      <c r="J9" s="223">
        <v>1.138157894736842</v>
      </c>
      <c r="K9" s="223">
        <v>60.526315789473685</v>
      </c>
      <c r="L9" s="223">
        <v>56.06936416184971</v>
      </c>
      <c r="M9" s="58" t="s">
        <v>29</v>
      </c>
      <c r="N9" s="58" t="s">
        <v>29</v>
      </c>
    </row>
    <row r="10" spans="1:12" s="58" customFormat="1" ht="24.75" customHeight="1">
      <c r="A10" s="69">
        <v>14</v>
      </c>
      <c r="B10" s="108">
        <v>8387</v>
      </c>
      <c r="C10" s="108">
        <v>108</v>
      </c>
      <c r="D10" s="108">
        <v>55</v>
      </c>
      <c r="E10" s="108">
        <v>114</v>
      </c>
      <c r="F10" s="108">
        <v>60</v>
      </c>
      <c r="G10" s="108">
        <v>50</v>
      </c>
      <c r="H10" s="108">
        <v>1</v>
      </c>
      <c r="I10" s="108">
        <v>9</v>
      </c>
      <c r="J10" s="223">
        <v>0.9</v>
      </c>
      <c r="K10" s="223">
        <v>52.6</v>
      </c>
      <c r="L10" s="223">
        <v>50.92592592592593</v>
      </c>
    </row>
    <row r="11" spans="1:12" s="58" customFormat="1" ht="24.75" customHeight="1">
      <c r="A11" s="69">
        <v>15</v>
      </c>
      <c r="B11" s="109">
        <v>8126</v>
      </c>
      <c r="C11" s="108">
        <v>164</v>
      </c>
      <c r="D11" s="108">
        <v>80</v>
      </c>
      <c r="E11" s="108">
        <v>123</v>
      </c>
      <c r="F11" s="108">
        <v>68</v>
      </c>
      <c r="G11" s="108">
        <v>65</v>
      </c>
      <c r="H11" s="222" t="s">
        <v>235</v>
      </c>
      <c r="I11" s="108">
        <v>3</v>
      </c>
      <c r="J11" s="223">
        <v>1.3</v>
      </c>
      <c r="K11" s="223">
        <v>55.3</v>
      </c>
      <c r="L11" s="223">
        <v>48.78048780487805</v>
      </c>
    </row>
    <row r="12" spans="1:12" s="58" customFormat="1" ht="24.75" customHeight="1">
      <c r="A12" s="69">
        <v>16</v>
      </c>
      <c r="B12" s="109">
        <v>7970</v>
      </c>
      <c r="C12" s="108">
        <v>173</v>
      </c>
      <c r="D12" s="108">
        <v>61</v>
      </c>
      <c r="E12" s="108">
        <v>85</v>
      </c>
      <c r="F12" s="108">
        <v>60</v>
      </c>
      <c r="G12" s="108">
        <v>53</v>
      </c>
      <c r="H12" s="108">
        <v>1</v>
      </c>
      <c r="I12" s="108">
        <v>6</v>
      </c>
      <c r="J12" s="223">
        <v>2.04</v>
      </c>
      <c r="K12" s="223">
        <v>70.6</v>
      </c>
      <c r="L12" s="223">
        <v>35.26011560693642</v>
      </c>
    </row>
    <row r="13" spans="1:12" s="33" customFormat="1" ht="24.75" customHeight="1">
      <c r="A13" s="179">
        <v>17</v>
      </c>
      <c r="B13" s="178">
        <v>7541</v>
      </c>
      <c r="C13" s="178">
        <v>168</v>
      </c>
      <c r="D13" s="178">
        <v>76</v>
      </c>
      <c r="E13" s="178">
        <v>77</v>
      </c>
      <c r="F13" s="178">
        <v>67</v>
      </c>
      <c r="G13" s="178">
        <v>61</v>
      </c>
      <c r="H13" s="178">
        <v>2</v>
      </c>
      <c r="I13" s="178">
        <v>4</v>
      </c>
      <c r="J13" s="224">
        <v>2.18</v>
      </c>
      <c r="K13" s="224">
        <v>87</v>
      </c>
      <c r="L13" s="224">
        <v>45.2</v>
      </c>
    </row>
    <row r="14" spans="1:12" s="58" customFormat="1" ht="12" customHeight="1">
      <c r="A14" s="69"/>
      <c r="B14" s="110"/>
      <c r="C14" s="110"/>
      <c r="D14" s="110"/>
      <c r="E14" s="110"/>
      <c r="F14" s="110"/>
      <c r="G14" s="110"/>
      <c r="H14" s="110"/>
      <c r="I14" s="110"/>
      <c r="J14" s="111"/>
      <c r="K14" s="112"/>
      <c r="L14" s="112"/>
    </row>
    <row r="15" spans="1:12" s="58" customFormat="1" ht="21" customHeight="1">
      <c r="A15" s="113"/>
      <c r="B15" s="261" t="s">
        <v>117</v>
      </c>
      <c r="C15" s="261"/>
      <c r="D15" s="261"/>
      <c r="E15" s="261"/>
      <c r="F15" s="261"/>
      <c r="G15" s="261"/>
      <c r="H15" s="261"/>
      <c r="I15" s="261"/>
      <c r="J15" s="261"/>
      <c r="K15" s="261"/>
      <c r="L15" s="261"/>
    </row>
    <row r="16" spans="1:12" s="58" customFormat="1" ht="9" customHeight="1">
      <c r="A16" s="113"/>
      <c r="B16" s="114"/>
      <c r="C16" s="114"/>
      <c r="D16" s="114"/>
      <c r="E16" s="114"/>
      <c r="F16" s="114"/>
      <c r="G16" s="114"/>
      <c r="H16" s="114"/>
      <c r="I16" s="114"/>
      <c r="J16" s="114"/>
      <c r="K16" s="114"/>
      <c r="L16" s="114"/>
    </row>
    <row r="17" spans="1:12" s="58" customFormat="1" ht="24" customHeight="1">
      <c r="A17" s="69" t="s">
        <v>15</v>
      </c>
      <c r="B17" s="59">
        <v>9065</v>
      </c>
      <c r="C17" s="59">
        <v>2777</v>
      </c>
      <c r="D17" s="59">
        <v>1398</v>
      </c>
      <c r="E17" s="59">
        <v>1557</v>
      </c>
      <c r="F17" s="59">
        <v>1470</v>
      </c>
      <c r="G17" s="59">
        <v>1002</v>
      </c>
      <c r="H17" s="59">
        <v>187</v>
      </c>
      <c r="I17" s="59">
        <v>281</v>
      </c>
      <c r="J17" s="223">
        <v>1.783558124598587</v>
      </c>
      <c r="K17" s="223">
        <v>94.41233140655106</v>
      </c>
      <c r="L17" s="223">
        <v>50.34209578682031</v>
      </c>
    </row>
    <row r="18" spans="1:12" s="58" customFormat="1" ht="24" customHeight="1">
      <c r="A18" s="69">
        <v>14</v>
      </c>
      <c r="B18" s="59">
        <v>8635</v>
      </c>
      <c r="C18" s="59">
        <v>2378</v>
      </c>
      <c r="D18" s="59">
        <v>1417</v>
      </c>
      <c r="E18" s="59">
        <v>1457</v>
      </c>
      <c r="F18" s="59">
        <v>1388</v>
      </c>
      <c r="G18" s="59">
        <v>963</v>
      </c>
      <c r="H18" s="59">
        <v>180</v>
      </c>
      <c r="I18" s="59">
        <v>245</v>
      </c>
      <c r="J18" s="223">
        <v>1.6</v>
      </c>
      <c r="K18" s="223">
        <v>95.3</v>
      </c>
      <c r="L18" s="223">
        <v>59.5878889823381</v>
      </c>
    </row>
    <row r="19" spans="1:12" s="58" customFormat="1" ht="24" customHeight="1">
      <c r="A19" s="69">
        <v>15</v>
      </c>
      <c r="B19" s="59">
        <v>8480</v>
      </c>
      <c r="C19" s="59">
        <v>2333</v>
      </c>
      <c r="D19" s="59">
        <v>1307</v>
      </c>
      <c r="E19" s="59">
        <v>1392</v>
      </c>
      <c r="F19" s="59">
        <v>1314</v>
      </c>
      <c r="G19" s="59">
        <v>905</v>
      </c>
      <c r="H19" s="59">
        <v>158</v>
      </c>
      <c r="I19" s="59">
        <v>251</v>
      </c>
      <c r="J19" s="223">
        <v>1.7</v>
      </c>
      <c r="K19" s="223">
        <v>94.4</v>
      </c>
      <c r="L19" s="223">
        <v>56</v>
      </c>
    </row>
    <row r="20" spans="1:12" s="58" customFormat="1" ht="24" customHeight="1">
      <c r="A20" s="69">
        <v>16</v>
      </c>
      <c r="B20" s="59">
        <v>8173</v>
      </c>
      <c r="C20" s="59">
        <v>2568</v>
      </c>
      <c r="D20" s="59">
        <v>1168</v>
      </c>
      <c r="E20" s="59">
        <v>1366</v>
      </c>
      <c r="F20" s="59">
        <v>1337</v>
      </c>
      <c r="G20" s="59">
        <v>836</v>
      </c>
      <c r="H20" s="59">
        <v>215</v>
      </c>
      <c r="I20" s="59">
        <v>286</v>
      </c>
      <c r="J20" s="223">
        <v>1.88</v>
      </c>
      <c r="K20" s="223">
        <v>97.9</v>
      </c>
      <c r="L20" s="223">
        <v>45.5</v>
      </c>
    </row>
    <row r="21" spans="1:12" s="33" customFormat="1" ht="24" customHeight="1">
      <c r="A21" s="179">
        <v>17</v>
      </c>
      <c r="B21" s="10">
        <v>8463</v>
      </c>
      <c r="C21" s="10">
        <v>3003</v>
      </c>
      <c r="D21" s="10">
        <v>1252</v>
      </c>
      <c r="E21" s="10">
        <v>1408</v>
      </c>
      <c r="F21" s="10">
        <v>1379</v>
      </c>
      <c r="G21" s="10">
        <v>859</v>
      </c>
      <c r="H21" s="10">
        <v>223</v>
      </c>
      <c r="I21" s="10">
        <v>297</v>
      </c>
      <c r="J21" s="224">
        <v>2.13</v>
      </c>
      <c r="K21" s="224">
        <v>97.9</v>
      </c>
      <c r="L21" s="224">
        <v>41.7</v>
      </c>
    </row>
    <row r="22" spans="1:12" s="58" customFormat="1" ht="12" customHeight="1" thickBot="1">
      <c r="A22" s="115"/>
      <c r="B22" s="116"/>
      <c r="C22" s="117"/>
      <c r="D22" s="117"/>
      <c r="E22" s="117"/>
      <c r="F22" s="117"/>
      <c r="G22" s="117"/>
      <c r="H22" s="117"/>
      <c r="I22" s="117"/>
      <c r="J22" s="118"/>
      <c r="K22" s="118"/>
      <c r="L22" s="118"/>
    </row>
    <row r="23" spans="1:12" s="43" customFormat="1" ht="18" customHeight="1">
      <c r="A23" s="88" t="s">
        <v>110</v>
      </c>
      <c r="B23" s="42"/>
      <c r="C23" s="42"/>
      <c r="D23" s="42"/>
      <c r="E23" s="42"/>
      <c r="F23" s="42"/>
      <c r="G23" s="42"/>
      <c r="H23" s="42"/>
      <c r="I23" s="42"/>
      <c r="J23" s="74"/>
      <c r="K23" s="74"/>
      <c r="L23" s="74"/>
    </row>
    <row r="24" spans="2:12" s="43" customFormat="1" ht="13.5">
      <c r="B24" s="42"/>
      <c r="C24" s="42"/>
      <c r="D24" s="42"/>
      <c r="E24" s="42"/>
      <c r="F24" s="42"/>
      <c r="G24" s="42"/>
      <c r="H24" s="42"/>
      <c r="I24" s="42"/>
      <c r="J24" s="74"/>
      <c r="K24" s="74"/>
      <c r="L24" s="74"/>
    </row>
    <row r="25" spans="1:12" s="43" customFormat="1" ht="13.5">
      <c r="A25" s="42"/>
      <c r="B25" s="42"/>
      <c r="C25" s="42"/>
      <c r="D25" s="42"/>
      <c r="E25" s="42"/>
      <c r="F25" s="42"/>
      <c r="G25" s="81"/>
      <c r="H25" s="42"/>
      <c r="I25" s="42"/>
      <c r="J25" s="42"/>
      <c r="K25" s="74"/>
      <c r="L25" s="74"/>
    </row>
    <row r="26" spans="1:12" s="43" customFormat="1" ht="13.5">
      <c r="A26" s="42"/>
      <c r="B26" s="42"/>
      <c r="C26" s="42"/>
      <c r="D26" s="42"/>
      <c r="E26" s="42"/>
      <c r="F26" s="42"/>
      <c r="G26" s="81"/>
      <c r="H26" s="42"/>
      <c r="I26" s="42"/>
      <c r="J26" s="42"/>
      <c r="K26" s="74"/>
      <c r="L26" s="74"/>
    </row>
    <row r="27" spans="1:12" s="43" customFormat="1" ht="13.5">
      <c r="A27" s="42"/>
      <c r="B27" s="42"/>
      <c r="C27" s="42"/>
      <c r="D27" s="42"/>
      <c r="E27" s="42"/>
      <c r="F27" s="42"/>
      <c r="G27" s="81"/>
      <c r="H27" s="42"/>
      <c r="I27" s="42"/>
      <c r="J27" s="42"/>
      <c r="K27" s="74"/>
      <c r="L27" s="74"/>
    </row>
    <row r="28" spans="1:12" s="43" customFormat="1" ht="13.5">
      <c r="A28" s="42"/>
      <c r="B28" s="42"/>
      <c r="C28" s="42"/>
      <c r="D28" s="42"/>
      <c r="E28" s="42"/>
      <c r="F28" s="42"/>
      <c r="G28" s="81"/>
      <c r="H28" s="42"/>
      <c r="I28" s="42"/>
      <c r="J28" s="42"/>
      <c r="K28" s="74"/>
      <c r="L28" s="74"/>
    </row>
    <row r="29" spans="1:12" s="43" customFormat="1" ht="13.5">
      <c r="A29" s="42"/>
      <c r="B29" s="42"/>
      <c r="C29" s="42"/>
      <c r="D29" s="42"/>
      <c r="E29" s="42"/>
      <c r="F29" s="42"/>
      <c r="G29" s="81"/>
      <c r="H29" s="42"/>
      <c r="I29" s="42"/>
      <c r="J29" s="42"/>
      <c r="K29" s="74"/>
      <c r="L29" s="74"/>
    </row>
    <row r="30" spans="1:12" s="43" customFormat="1" ht="13.5">
      <c r="A30" s="42"/>
      <c r="B30" s="42"/>
      <c r="C30" s="42"/>
      <c r="D30" s="42"/>
      <c r="E30" s="42"/>
      <c r="F30" s="42"/>
      <c r="G30" s="81"/>
      <c r="H30" s="42"/>
      <c r="I30" s="42"/>
      <c r="J30" s="42"/>
      <c r="K30" s="74"/>
      <c r="L30" s="74"/>
    </row>
    <row r="31" spans="1:12" s="43" customFormat="1" ht="13.5">
      <c r="A31" s="42"/>
      <c r="B31" s="42"/>
      <c r="C31" s="42"/>
      <c r="D31" s="42"/>
      <c r="E31" s="42"/>
      <c r="F31" s="42"/>
      <c r="G31" s="81"/>
      <c r="H31" s="42"/>
      <c r="I31" s="42"/>
      <c r="J31" s="42"/>
      <c r="K31" s="74"/>
      <c r="L31" s="74"/>
    </row>
    <row r="32" spans="1:12" s="43" customFormat="1" ht="13.5">
      <c r="A32" s="42"/>
      <c r="B32" s="42"/>
      <c r="C32" s="42"/>
      <c r="D32" s="42"/>
      <c r="E32" s="42"/>
      <c r="F32" s="42"/>
      <c r="G32" s="81"/>
      <c r="H32" s="42"/>
      <c r="I32" s="42"/>
      <c r="J32" s="42"/>
      <c r="K32" s="74"/>
      <c r="L32" s="74"/>
    </row>
    <row r="33" spans="1:12" s="43" customFormat="1" ht="13.5">
      <c r="A33" s="42"/>
      <c r="B33" s="42"/>
      <c r="C33" s="42"/>
      <c r="D33" s="42"/>
      <c r="E33" s="42"/>
      <c r="F33" s="42"/>
      <c r="G33" s="81"/>
      <c r="H33" s="42"/>
      <c r="I33" s="42"/>
      <c r="J33" s="42"/>
      <c r="K33" s="74"/>
      <c r="L33" s="74"/>
    </row>
    <row r="34" spans="1:12" s="43" customFormat="1" ht="13.5">
      <c r="A34" s="42"/>
      <c r="B34" s="42"/>
      <c r="C34" s="42"/>
      <c r="D34" s="42"/>
      <c r="E34" s="42"/>
      <c r="F34" s="42"/>
      <c r="G34" s="81"/>
      <c r="H34" s="42"/>
      <c r="I34" s="42"/>
      <c r="J34" s="42"/>
      <c r="K34" s="74"/>
      <c r="L34" s="74"/>
    </row>
    <row r="35" spans="1:12" s="43" customFormat="1" ht="13.5">
      <c r="A35" s="42"/>
      <c r="B35" s="42"/>
      <c r="C35" s="42"/>
      <c r="D35" s="42"/>
      <c r="E35" s="42"/>
      <c r="F35" s="42"/>
      <c r="G35" s="81"/>
      <c r="H35" s="42"/>
      <c r="I35" s="42"/>
      <c r="J35" s="42"/>
      <c r="K35" s="74"/>
      <c r="L35" s="74"/>
    </row>
  </sheetData>
  <mergeCells count="13">
    <mergeCell ref="K4:K5"/>
    <mergeCell ref="J4:J5"/>
    <mergeCell ref="A4:A5"/>
    <mergeCell ref="A1:L1"/>
    <mergeCell ref="I3:L3"/>
    <mergeCell ref="B15:L15"/>
    <mergeCell ref="F4:I4"/>
    <mergeCell ref="E4:E5"/>
    <mergeCell ref="D4:D5"/>
    <mergeCell ref="C4:C5"/>
    <mergeCell ref="B4:B5"/>
    <mergeCell ref="L4:L5"/>
    <mergeCell ref="B7:L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N14"/>
  <sheetViews>
    <sheetView showGridLines="0" workbookViewId="0" topLeftCell="A1">
      <selection activeCell="A2" sqref="A2"/>
    </sheetView>
  </sheetViews>
  <sheetFormatPr defaultColWidth="9.00390625" defaultRowHeight="13.5"/>
  <cols>
    <col min="1" max="1" width="11.625" style="3" customWidth="1"/>
    <col min="2" max="2" width="7.875" style="3" customWidth="1"/>
    <col min="3" max="3" width="7.50390625" style="3" customWidth="1"/>
    <col min="4" max="4" width="7.875" style="3" customWidth="1"/>
    <col min="5" max="7" width="7.50390625" style="3" customWidth="1"/>
    <col min="8" max="8" width="10.625" style="3" customWidth="1"/>
    <col min="9" max="9" width="5.125" style="3" customWidth="1"/>
    <col min="10" max="10" width="8.875" style="3" customWidth="1"/>
    <col min="11" max="11" width="5.125" style="3" customWidth="1"/>
    <col min="12" max="12" width="8.25390625" style="3" customWidth="1"/>
    <col min="13" max="13" width="5.125" style="3" customWidth="1"/>
    <col min="14" max="14" width="8.25390625" style="3" customWidth="1"/>
    <col min="15" max="16384" width="9.00390625" style="3" customWidth="1"/>
  </cols>
  <sheetData>
    <row r="1" spans="1:14" s="126" customFormat="1" ht="21">
      <c r="A1" s="254" t="s">
        <v>241</v>
      </c>
      <c r="B1" s="254"/>
      <c r="C1" s="254"/>
      <c r="D1" s="254"/>
      <c r="E1" s="254"/>
      <c r="F1" s="254"/>
      <c r="G1" s="254"/>
      <c r="H1" s="254"/>
      <c r="I1" s="254"/>
      <c r="J1" s="254"/>
      <c r="K1" s="254"/>
      <c r="L1" s="254"/>
      <c r="M1" s="254"/>
      <c r="N1" s="254"/>
    </row>
    <row r="2" spans="1:14" s="42" customFormat="1" ht="13.5">
      <c r="A2" s="119"/>
      <c r="B2" s="119"/>
      <c r="C2" s="119"/>
      <c r="D2" s="119"/>
      <c r="E2" s="119"/>
      <c r="F2" s="119"/>
      <c r="G2" s="119"/>
      <c r="H2" s="119"/>
      <c r="I2" s="119"/>
      <c r="J2" s="119"/>
      <c r="K2" s="119"/>
      <c r="L2" s="119"/>
      <c r="M2" s="119"/>
      <c r="N2" s="119"/>
    </row>
    <row r="3" spans="1:14" s="127" customFormat="1" ht="18.75">
      <c r="A3" s="255" t="s">
        <v>133</v>
      </c>
      <c r="B3" s="255"/>
      <c r="C3" s="255"/>
      <c r="D3" s="255"/>
      <c r="E3" s="255"/>
      <c r="F3" s="255"/>
      <c r="G3" s="255"/>
      <c r="H3" s="255"/>
      <c r="I3" s="255"/>
      <c r="J3" s="255"/>
      <c r="K3" s="255"/>
      <c r="L3" s="255"/>
      <c r="M3" s="255"/>
      <c r="N3" s="255"/>
    </row>
    <row r="4" spans="1:14" s="59" customFormat="1" ht="14.25" customHeight="1" thickBot="1">
      <c r="A4" s="117"/>
      <c r="B4" s="117"/>
      <c r="C4" s="117"/>
      <c r="D4" s="117"/>
      <c r="E4" s="117"/>
      <c r="F4" s="117"/>
      <c r="G4" s="117"/>
      <c r="H4" s="117"/>
      <c r="I4" s="117"/>
      <c r="J4" s="117"/>
      <c r="K4" s="117"/>
      <c r="L4" s="117"/>
      <c r="M4" s="117"/>
      <c r="N4" s="117"/>
    </row>
    <row r="5" spans="1:14" s="59" customFormat="1" ht="34.5" customHeight="1">
      <c r="A5" s="256" t="s">
        <v>189</v>
      </c>
      <c r="B5" s="257" t="s">
        <v>231</v>
      </c>
      <c r="C5" s="258"/>
      <c r="D5" s="259" t="s">
        <v>229</v>
      </c>
      <c r="E5" s="250"/>
      <c r="F5" s="259" t="s">
        <v>228</v>
      </c>
      <c r="G5" s="250"/>
      <c r="H5" s="280" t="s">
        <v>130</v>
      </c>
      <c r="I5" s="262" t="s">
        <v>30</v>
      </c>
      <c r="J5" s="262"/>
      <c r="K5" s="262" t="s">
        <v>230</v>
      </c>
      <c r="L5" s="262"/>
      <c r="M5" s="262" t="s">
        <v>31</v>
      </c>
      <c r="N5" s="286"/>
    </row>
    <row r="6" spans="1:14" s="59" customFormat="1" ht="92.25" customHeight="1">
      <c r="A6" s="287"/>
      <c r="B6" s="128"/>
      <c r="C6" s="129" t="s">
        <v>32</v>
      </c>
      <c r="D6" s="130"/>
      <c r="E6" s="129" t="s">
        <v>32</v>
      </c>
      <c r="F6" s="131" t="s">
        <v>33</v>
      </c>
      <c r="G6" s="129" t="s">
        <v>32</v>
      </c>
      <c r="H6" s="291"/>
      <c r="I6" s="132" t="s">
        <v>34</v>
      </c>
      <c r="J6" s="132" t="s">
        <v>132</v>
      </c>
      <c r="K6" s="132" t="s">
        <v>34</v>
      </c>
      <c r="L6" s="132" t="s">
        <v>131</v>
      </c>
      <c r="M6" s="132" t="s">
        <v>34</v>
      </c>
      <c r="N6" s="133" t="s">
        <v>131</v>
      </c>
    </row>
    <row r="7" s="59" customFormat="1" ht="6" customHeight="1">
      <c r="A7" s="134"/>
    </row>
    <row r="8" spans="1:14" s="59" customFormat="1" ht="34.5" customHeight="1">
      <c r="A8" s="123" t="s">
        <v>15</v>
      </c>
      <c r="B8" s="59">
        <v>13973</v>
      </c>
      <c r="C8" s="59">
        <v>7092</v>
      </c>
      <c r="D8" s="59">
        <v>13646</v>
      </c>
      <c r="E8" s="59">
        <v>6939</v>
      </c>
      <c r="F8" s="59">
        <v>5416</v>
      </c>
      <c r="G8" s="59">
        <v>2876</v>
      </c>
      <c r="H8" s="59">
        <v>9667138</v>
      </c>
      <c r="I8" s="59">
        <v>140</v>
      </c>
      <c r="J8" s="59">
        <v>203608</v>
      </c>
      <c r="K8" s="59">
        <v>21</v>
      </c>
      <c r="L8" s="59">
        <v>42236</v>
      </c>
      <c r="M8" s="59">
        <v>298</v>
      </c>
      <c r="N8" s="59">
        <v>38499</v>
      </c>
    </row>
    <row r="9" spans="1:14" s="59" customFormat="1" ht="34.5" customHeight="1">
      <c r="A9" s="123">
        <v>14</v>
      </c>
      <c r="B9" s="59">
        <v>13799</v>
      </c>
      <c r="C9" s="59">
        <v>7059</v>
      </c>
      <c r="D9" s="59">
        <v>13824</v>
      </c>
      <c r="E9" s="59">
        <v>7043</v>
      </c>
      <c r="F9" s="59">
        <v>5053</v>
      </c>
      <c r="G9" s="59">
        <v>2698</v>
      </c>
      <c r="H9" s="59">
        <v>8959463</v>
      </c>
      <c r="I9" s="59">
        <v>123</v>
      </c>
      <c r="J9" s="59">
        <v>196691</v>
      </c>
      <c r="K9" s="59">
        <v>19</v>
      </c>
      <c r="L9" s="59">
        <v>37250</v>
      </c>
      <c r="M9" s="59">
        <v>280</v>
      </c>
      <c r="N9" s="59">
        <v>35870</v>
      </c>
    </row>
    <row r="10" spans="1:14" s="59" customFormat="1" ht="34.5" customHeight="1">
      <c r="A10" s="123">
        <v>15</v>
      </c>
      <c r="B10" s="59">
        <v>11926</v>
      </c>
      <c r="C10" s="108">
        <v>5785</v>
      </c>
      <c r="D10" s="108">
        <v>12016</v>
      </c>
      <c r="E10" s="59">
        <v>5773</v>
      </c>
      <c r="F10" s="59">
        <v>4154</v>
      </c>
      <c r="G10" s="59">
        <v>2071</v>
      </c>
      <c r="H10" s="59">
        <v>6932893</v>
      </c>
      <c r="I10" s="59">
        <v>124</v>
      </c>
      <c r="J10" s="59">
        <v>197399</v>
      </c>
      <c r="K10" s="59">
        <v>14</v>
      </c>
      <c r="L10" s="59">
        <v>28102</v>
      </c>
      <c r="M10" s="59">
        <v>321</v>
      </c>
      <c r="N10" s="59">
        <v>34890</v>
      </c>
    </row>
    <row r="11" spans="1:14" s="59" customFormat="1" ht="34.5" customHeight="1">
      <c r="A11" s="123">
        <v>16</v>
      </c>
      <c r="B11" s="59">
        <v>11176</v>
      </c>
      <c r="C11" s="108">
        <v>5272</v>
      </c>
      <c r="D11" s="108">
        <v>11064</v>
      </c>
      <c r="E11" s="59">
        <v>5210</v>
      </c>
      <c r="F11" s="59">
        <v>3352</v>
      </c>
      <c r="G11" s="59">
        <v>1563</v>
      </c>
      <c r="H11" s="59">
        <v>4972607</v>
      </c>
      <c r="I11" s="59">
        <v>134</v>
      </c>
      <c r="J11" s="59">
        <v>191881</v>
      </c>
      <c r="K11" s="59">
        <v>13</v>
      </c>
      <c r="L11" s="59">
        <v>24010</v>
      </c>
      <c r="M11" s="59">
        <v>327</v>
      </c>
      <c r="N11" s="59">
        <v>35164</v>
      </c>
    </row>
    <row r="12" spans="1:14" s="10" customFormat="1" ht="34.5" customHeight="1">
      <c r="A12" s="182">
        <v>17</v>
      </c>
      <c r="B12" s="10">
        <v>11262</v>
      </c>
      <c r="C12" s="178">
        <v>5039</v>
      </c>
      <c r="D12" s="178">
        <v>11113</v>
      </c>
      <c r="E12" s="10">
        <v>4959</v>
      </c>
      <c r="F12" s="10">
        <v>3176</v>
      </c>
      <c r="G12" s="10">
        <v>1430</v>
      </c>
      <c r="H12" s="10">
        <v>4605719</v>
      </c>
      <c r="I12" s="10">
        <v>128</v>
      </c>
      <c r="J12" s="10">
        <v>175726</v>
      </c>
      <c r="K12" s="10">
        <v>15</v>
      </c>
      <c r="L12" s="10">
        <v>25222</v>
      </c>
      <c r="M12" s="10">
        <v>348</v>
      </c>
      <c r="N12" s="10">
        <v>37905</v>
      </c>
    </row>
    <row r="13" spans="1:14" s="59" customFormat="1" ht="6" customHeight="1" thickBot="1">
      <c r="A13" s="135"/>
      <c r="B13" s="117" t="s">
        <v>29</v>
      </c>
      <c r="C13" s="117" t="s">
        <v>29</v>
      </c>
      <c r="D13" s="117" t="s">
        <v>29</v>
      </c>
      <c r="E13" s="117"/>
      <c r="F13" s="117" t="s">
        <v>29</v>
      </c>
      <c r="G13" s="117"/>
      <c r="H13" s="117"/>
      <c r="I13" s="117"/>
      <c r="J13" s="117"/>
      <c r="K13" s="117"/>
      <c r="L13" s="117"/>
      <c r="M13" s="117"/>
      <c r="N13" s="117"/>
    </row>
    <row r="14" s="59" customFormat="1" ht="18.75" customHeight="1">
      <c r="A14" s="79" t="s">
        <v>110</v>
      </c>
    </row>
    <row r="15" s="59" customFormat="1" ht="14.25"/>
    <row r="16" s="42" customFormat="1" ht="13.5"/>
    <row r="17" s="42" customFormat="1" ht="13.5"/>
    <row r="18" s="42" customFormat="1" ht="13.5"/>
    <row r="19" s="42" customFormat="1" ht="13.5"/>
  </sheetData>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12"/>
  <sheetViews>
    <sheetView showGridLines="0" workbookViewId="0" topLeftCell="A1">
      <selection activeCell="A2" sqref="A2"/>
    </sheetView>
  </sheetViews>
  <sheetFormatPr defaultColWidth="9.00390625" defaultRowHeight="13.5"/>
  <cols>
    <col min="1" max="1" width="11.625" style="43" customWidth="1"/>
    <col min="2" max="9" width="12.125" style="42" customWidth="1"/>
    <col min="10" max="16384" width="9.00390625" style="43" customWidth="1"/>
  </cols>
  <sheetData>
    <row r="1" spans="1:9" s="60" customFormat="1" ht="18.75">
      <c r="A1" s="251" t="s">
        <v>200</v>
      </c>
      <c r="B1" s="251"/>
      <c r="C1" s="251"/>
      <c r="D1" s="251"/>
      <c r="E1" s="251"/>
      <c r="F1" s="251"/>
      <c r="G1" s="251"/>
      <c r="H1" s="251"/>
      <c r="I1" s="251"/>
    </row>
    <row r="2" spans="1:9" ht="12" customHeight="1" thickBot="1">
      <c r="A2" s="45"/>
      <c r="B2" s="46"/>
      <c r="C2" s="46"/>
      <c r="D2" s="46"/>
      <c r="E2" s="46"/>
      <c r="F2" s="46"/>
      <c r="G2" s="46"/>
      <c r="H2" s="46"/>
      <c r="I2" s="46"/>
    </row>
    <row r="3" spans="1:9" s="58" customFormat="1" ht="23.25" customHeight="1">
      <c r="A3" s="253" t="s">
        <v>189</v>
      </c>
      <c r="B3" s="262" t="s">
        <v>223</v>
      </c>
      <c r="C3" s="262"/>
      <c r="D3" s="262" t="s">
        <v>224</v>
      </c>
      <c r="E3" s="262"/>
      <c r="F3" s="262"/>
      <c r="G3" s="262" t="s">
        <v>225</v>
      </c>
      <c r="H3" s="262"/>
      <c r="I3" s="286"/>
    </row>
    <row r="4" spans="1:11" s="121" customFormat="1" ht="51" customHeight="1">
      <c r="A4" s="252"/>
      <c r="B4" s="91" t="s">
        <v>134</v>
      </c>
      <c r="C4" s="91" t="s">
        <v>135</v>
      </c>
      <c r="D4" s="91" t="s">
        <v>136</v>
      </c>
      <c r="E4" s="91" t="s">
        <v>137</v>
      </c>
      <c r="F4" s="91" t="s">
        <v>138</v>
      </c>
      <c r="G4" s="91" t="s">
        <v>139</v>
      </c>
      <c r="H4" s="91" t="s">
        <v>140</v>
      </c>
      <c r="I4" s="120" t="s">
        <v>141</v>
      </c>
      <c r="K4" s="122"/>
    </row>
    <row r="5" spans="1:9" s="58" customFormat="1" ht="6" customHeight="1">
      <c r="A5" s="69"/>
      <c r="B5" s="59"/>
      <c r="C5" s="59"/>
      <c r="D5" s="59"/>
      <c r="E5" s="59"/>
      <c r="F5" s="59"/>
      <c r="G5" s="59"/>
      <c r="H5" s="59"/>
      <c r="I5" s="59"/>
    </row>
    <row r="6" spans="1:9" s="58" customFormat="1" ht="34.5" customHeight="1">
      <c r="A6" s="123" t="s">
        <v>15</v>
      </c>
      <c r="B6" s="59">
        <v>677</v>
      </c>
      <c r="C6" s="59">
        <v>618</v>
      </c>
      <c r="D6" s="59">
        <v>38021</v>
      </c>
      <c r="E6" s="59">
        <v>36530</v>
      </c>
      <c r="F6" s="59">
        <v>21767</v>
      </c>
      <c r="G6" s="59">
        <v>13304</v>
      </c>
      <c r="H6" s="59">
        <v>190927</v>
      </c>
      <c r="I6" s="59">
        <v>14</v>
      </c>
    </row>
    <row r="7" spans="1:9" s="58" customFormat="1" ht="34.5" customHeight="1">
      <c r="A7" s="123">
        <v>14</v>
      </c>
      <c r="B7" s="59">
        <v>618</v>
      </c>
      <c r="C7" s="59">
        <v>689</v>
      </c>
      <c r="D7" s="59">
        <v>39159</v>
      </c>
      <c r="E7" s="59">
        <v>37760</v>
      </c>
      <c r="F7" s="59">
        <v>22293</v>
      </c>
      <c r="G7" s="59">
        <v>13218</v>
      </c>
      <c r="H7" s="59">
        <v>192054</v>
      </c>
      <c r="I7" s="59">
        <v>15</v>
      </c>
    </row>
    <row r="8" spans="1:9" s="58" customFormat="1" ht="34.5" customHeight="1">
      <c r="A8" s="123">
        <v>15</v>
      </c>
      <c r="B8" s="59">
        <v>577</v>
      </c>
      <c r="C8" s="59">
        <v>641</v>
      </c>
      <c r="D8" s="59">
        <v>38635</v>
      </c>
      <c r="E8" s="59">
        <v>37043</v>
      </c>
      <c r="F8" s="59">
        <v>21538</v>
      </c>
      <c r="G8" s="59">
        <v>13168</v>
      </c>
      <c r="H8" s="59">
        <v>193321</v>
      </c>
      <c r="I8" s="59">
        <v>15</v>
      </c>
    </row>
    <row r="9" spans="1:9" s="58" customFormat="1" ht="34.5" customHeight="1">
      <c r="A9" s="123">
        <v>16</v>
      </c>
      <c r="B9" s="59">
        <v>599</v>
      </c>
      <c r="C9" s="59">
        <v>532</v>
      </c>
      <c r="D9" s="59">
        <v>41896</v>
      </c>
      <c r="E9" s="59">
        <v>37337</v>
      </c>
      <c r="F9" s="59">
        <v>21351</v>
      </c>
      <c r="G9" s="59">
        <v>13235</v>
      </c>
      <c r="H9" s="59">
        <v>197190</v>
      </c>
      <c r="I9" s="59">
        <v>15</v>
      </c>
    </row>
    <row r="10" spans="1:9" s="33" customFormat="1" ht="34.5" customHeight="1">
      <c r="A10" s="182">
        <v>17</v>
      </c>
      <c r="B10" s="183">
        <v>625</v>
      </c>
      <c r="C10" s="178">
        <v>540</v>
      </c>
      <c r="D10" s="178">
        <v>41701</v>
      </c>
      <c r="E10" s="178">
        <v>38692</v>
      </c>
      <c r="F10" s="178">
        <v>21783</v>
      </c>
      <c r="G10" s="178">
        <v>13331</v>
      </c>
      <c r="H10" s="178">
        <v>199715</v>
      </c>
      <c r="I10" s="178">
        <v>15</v>
      </c>
    </row>
    <row r="11" spans="1:9" s="58" customFormat="1" ht="6" customHeight="1" thickBot="1">
      <c r="A11" s="124"/>
      <c r="B11" s="125"/>
      <c r="C11" s="125"/>
      <c r="D11" s="125"/>
      <c r="E11" s="125"/>
      <c r="F11" s="125"/>
      <c r="G11" s="125"/>
      <c r="H11" s="125"/>
      <c r="I11" s="125"/>
    </row>
    <row r="12" spans="1:9" s="58" customFormat="1" ht="18.75" customHeight="1">
      <c r="A12" s="88" t="s">
        <v>110</v>
      </c>
      <c r="B12" s="59"/>
      <c r="C12" s="59"/>
      <c r="D12" s="59"/>
      <c r="E12" s="59"/>
      <c r="F12" s="59"/>
      <c r="G12" s="59"/>
      <c r="H12" s="59"/>
      <c r="I12" s="59"/>
    </row>
  </sheetData>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T32"/>
  <sheetViews>
    <sheetView showGridLines="0" view="pageBreakPreview" zoomScale="75" zoomScaleSheetLayoutView="75" workbookViewId="0" topLeftCell="A1">
      <selection activeCell="A2" sqref="A2"/>
    </sheetView>
  </sheetViews>
  <sheetFormatPr defaultColWidth="9.00390625" defaultRowHeight="13.5"/>
  <cols>
    <col min="1" max="2" width="3.125" style="36" customWidth="1"/>
    <col min="3" max="3" width="5.125" style="36" customWidth="1"/>
    <col min="4" max="4" width="6.25390625" style="36" customWidth="1"/>
    <col min="5" max="5" width="4.625" style="36" customWidth="1"/>
    <col min="6" max="6" width="5.625" style="36" customWidth="1"/>
    <col min="7" max="9" width="4.625" style="36" customWidth="1"/>
    <col min="10" max="10" width="5.625" style="36" customWidth="1"/>
    <col min="11" max="12" width="4.625" style="36" customWidth="1"/>
    <col min="13" max="13" width="5.50390625" style="36" customWidth="1"/>
    <col min="14" max="19" width="4.625" style="36" customWidth="1"/>
    <col min="20" max="20" width="5.50390625" style="36" customWidth="1"/>
    <col min="21" max="23" width="4.75390625" style="36" customWidth="1"/>
    <col min="24" max="24" width="5.75390625" style="36" customWidth="1"/>
    <col min="25" max="26" width="5.625" style="36" customWidth="1"/>
    <col min="27" max="27" width="6.00390625" style="36" customWidth="1"/>
    <col min="28" max="36" width="5.625" style="36" customWidth="1"/>
    <col min="37" max="39" width="5.25390625" style="36" customWidth="1"/>
    <col min="40" max="16384" width="9.00390625" style="36" customWidth="1"/>
  </cols>
  <sheetData>
    <row r="1" spans="1:40" s="136" customFormat="1" ht="18.75">
      <c r="A1" s="246" t="s">
        <v>226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68"/>
    </row>
    <row r="2" s="43" customFormat="1" ht="13.5"/>
    <row r="3" s="44" customFormat="1" ht="15.75" customHeight="1">
      <c r="A3" s="43" t="s">
        <v>204</v>
      </c>
    </row>
    <row r="4" spans="1:39" s="43" customFormat="1" ht="14.25" thickBo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40" s="43" customFormat="1" ht="21.75" customHeight="1">
      <c r="A5" s="249" t="s">
        <v>189</v>
      </c>
      <c r="B5" s="245"/>
      <c r="C5" s="245"/>
      <c r="D5" s="245" t="s">
        <v>202</v>
      </c>
      <c r="E5" s="245"/>
      <c r="F5" s="245"/>
      <c r="G5" s="245"/>
      <c r="H5" s="245"/>
      <c r="I5" s="245"/>
      <c r="J5" s="245"/>
      <c r="K5" s="245"/>
      <c r="L5" s="245"/>
      <c r="M5" s="245" t="s">
        <v>36</v>
      </c>
      <c r="N5" s="245"/>
      <c r="O5" s="245"/>
      <c r="P5" s="245"/>
      <c r="Q5" s="245"/>
      <c r="R5" s="245"/>
      <c r="S5" s="245"/>
      <c r="T5" s="310" t="s">
        <v>37</v>
      </c>
      <c r="U5" s="311"/>
      <c r="V5" s="311"/>
      <c r="W5" s="311"/>
      <c r="X5" s="247" t="s">
        <v>203</v>
      </c>
      <c r="Y5" s="248"/>
      <c r="Z5" s="248"/>
      <c r="AA5" s="248"/>
      <c r="AB5" s="248"/>
      <c r="AC5" s="248"/>
      <c r="AD5" s="248"/>
      <c r="AE5" s="248"/>
      <c r="AF5" s="248"/>
      <c r="AG5" s="248"/>
      <c r="AH5" s="248"/>
      <c r="AI5" s="248"/>
      <c r="AJ5" s="249"/>
      <c r="AK5" s="299" t="s">
        <v>38</v>
      </c>
      <c r="AL5" s="301" t="s">
        <v>39</v>
      </c>
      <c r="AM5" s="303" t="s">
        <v>104</v>
      </c>
      <c r="AN5" s="73"/>
    </row>
    <row r="6" spans="1:40" s="43" customFormat="1" ht="2.25" customHeight="1">
      <c r="A6" s="249"/>
      <c r="B6" s="245"/>
      <c r="C6" s="245"/>
      <c r="D6" s="151"/>
      <c r="E6" s="151"/>
      <c r="F6" s="151"/>
      <c r="G6" s="151"/>
      <c r="H6" s="151"/>
      <c r="I6" s="151"/>
      <c r="J6" s="151"/>
      <c r="K6" s="151"/>
      <c r="L6" s="151"/>
      <c r="M6" s="151"/>
      <c r="N6" s="151"/>
      <c r="O6" s="151"/>
      <c r="P6" s="151"/>
      <c r="Q6" s="151"/>
      <c r="R6" s="151"/>
      <c r="S6" s="151"/>
      <c r="T6" s="155"/>
      <c r="U6" s="155"/>
      <c r="V6" s="155"/>
      <c r="W6" s="152"/>
      <c r="X6" s="156"/>
      <c r="Y6" s="156"/>
      <c r="Z6" s="156"/>
      <c r="AA6" s="156"/>
      <c r="AB6" s="156"/>
      <c r="AC6" s="156"/>
      <c r="AD6" s="156"/>
      <c r="AE6" s="156"/>
      <c r="AF6" s="156"/>
      <c r="AG6" s="156"/>
      <c r="AH6" s="156"/>
      <c r="AI6" s="156"/>
      <c r="AJ6" s="156"/>
      <c r="AK6" s="299"/>
      <c r="AL6" s="301"/>
      <c r="AM6" s="303"/>
      <c r="AN6" s="73"/>
    </row>
    <row r="7" spans="1:40" s="43" customFormat="1" ht="171" customHeight="1">
      <c r="A7" s="249"/>
      <c r="B7" s="245"/>
      <c r="C7" s="245"/>
      <c r="D7" s="153" t="s">
        <v>22</v>
      </c>
      <c r="E7" s="154" t="s">
        <v>40</v>
      </c>
      <c r="F7" s="154" t="s">
        <v>41</v>
      </c>
      <c r="G7" s="154" t="s">
        <v>42</v>
      </c>
      <c r="H7" s="154" t="s">
        <v>43</v>
      </c>
      <c r="I7" s="154" t="s">
        <v>44</v>
      </c>
      <c r="J7" s="154" t="s">
        <v>142</v>
      </c>
      <c r="K7" s="154" t="s">
        <v>45</v>
      </c>
      <c r="L7" s="154" t="s">
        <v>102</v>
      </c>
      <c r="M7" s="154" t="s">
        <v>22</v>
      </c>
      <c r="N7" s="154" t="s">
        <v>46</v>
      </c>
      <c r="O7" s="154" t="s">
        <v>47</v>
      </c>
      <c r="P7" s="154" t="s">
        <v>4</v>
      </c>
      <c r="Q7" s="154" t="s">
        <v>5</v>
      </c>
      <c r="R7" s="154" t="s">
        <v>48</v>
      </c>
      <c r="S7" s="154" t="s">
        <v>49</v>
      </c>
      <c r="T7" s="154" t="s">
        <v>22</v>
      </c>
      <c r="U7" s="154" t="s">
        <v>50</v>
      </c>
      <c r="V7" s="154" t="s">
        <v>51</v>
      </c>
      <c r="W7" s="146" t="s">
        <v>1</v>
      </c>
      <c r="X7" s="154" t="s">
        <v>22</v>
      </c>
      <c r="Y7" s="154" t="s">
        <v>52</v>
      </c>
      <c r="Z7" s="154" t="s">
        <v>53</v>
      </c>
      <c r="AA7" s="154" t="s">
        <v>54</v>
      </c>
      <c r="AB7" s="154" t="s">
        <v>55</v>
      </c>
      <c r="AC7" s="154" t="s">
        <v>56</v>
      </c>
      <c r="AD7" s="154" t="s">
        <v>6</v>
      </c>
      <c r="AE7" s="154" t="s">
        <v>7</v>
      </c>
      <c r="AF7" s="154" t="s">
        <v>57</v>
      </c>
      <c r="AG7" s="154" t="s">
        <v>58</v>
      </c>
      <c r="AH7" s="154" t="s">
        <v>59</v>
      </c>
      <c r="AI7" s="154" t="s">
        <v>60</v>
      </c>
      <c r="AJ7" s="154" t="s">
        <v>100</v>
      </c>
      <c r="AK7" s="300"/>
      <c r="AL7" s="302"/>
      <c r="AM7" s="303"/>
      <c r="AN7" s="140"/>
    </row>
    <row r="8" spans="1:40" s="43" customFormat="1" ht="2.25" customHeight="1">
      <c r="A8" s="318"/>
      <c r="B8" s="319"/>
      <c r="C8" s="319"/>
      <c r="D8" s="149"/>
      <c r="E8" s="147"/>
      <c r="F8" s="147"/>
      <c r="G8" s="147"/>
      <c r="H8" s="147"/>
      <c r="I8" s="147"/>
      <c r="J8" s="147"/>
      <c r="K8" s="147"/>
      <c r="L8" s="147"/>
      <c r="M8" s="147"/>
      <c r="N8" s="147"/>
      <c r="O8" s="147"/>
      <c r="P8" s="147"/>
      <c r="Q8" s="147"/>
      <c r="R8" s="147"/>
      <c r="S8" s="147"/>
      <c r="T8" s="147"/>
      <c r="U8" s="147"/>
      <c r="V8" s="147"/>
      <c r="W8" s="150"/>
      <c r="X8" s="147"/>
      <c r="Y8" s="146"/>
      <c r="Z8" s="147"/>
      <c r="AA8" s="147"/>
      <c r="AB8" s="146"/>
      <c r="AC8" s="147"/>
      <c r="AD8" s="147"/>
      <c r="AE8" s="146"/>
      <c r="AF8" s="150"/>
      <c r="AG8" s="150"/>
      <c r="AH8" s="147"/>
      <c r="AI8" s="146"/>
      <c r="AJ8" s="150"/>
      <c r="AK8" s="150"/>
      <c r="AL8" s="147"/>
      <c r="AM8" s="146"/>
      <c r="AN8" s="140"/>
    </row>
    <row r="9" spans="1:39" s="43" customFormat="1" ht="4.5" customHeight="1">
      <c r="A9" s="141"/>
      <c r="B9" s="141"/>
      <c r="C9" s="142"/>
      <c r="D9" s="143"/>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s="43" customFormat="1" ht="18" customHeight="1">
      <c r="A10" s="304" t="s">
        <v>16</v>
      </c>
      <c r="B10" s="304"/>
      <c r="C10" s="305"/>
      <c r="D10" s="215">
        <v>71</v>
      </c>
      <c r="E10" s="216">
        <v>2</v>
      </c>
      <c r="F10" s="216">
        <v>10</v>
      </c>
      <c r="G10" s="216">
        <v>6</v>
      </c>
      <c r="H10" s="216">
        <v>8</v>
      </c>
      <c r="I10" s="216">
        <v>16</v>
      </c>
      <c r="J10" s="216">
        <v>27</v>
      </c>
      <c r="K10" s="216">
        <v>1</v>
      </c>
      <c r="L10" s="216">
        <v>1</v>
      </c>
      <c r="M10" s="216">
        <v>9</v>
      </c>
      <c r="N10" s="216">
        <v>4</v>
      </c>
      <c r="O10" s="216">
        <v>1</v>
      </c>
      <c r="P10" s="216">
        <v>1</v>
      </c>
      <c r="Q10" s="216">
        <v>1</v>
      </c>
      <c r="R10" s="216">
        <v>1</v>
      </c>
      <c r="S10" s="216">
        <v>1</v>
      </c>
      <c r="T10" s="216">
        <v>8</v>
      </c>
      <c r="U10" s="216">
        <v>3</v>
      </c>
      <c r="V10" s="216">
        <v>4</v>
      </c>
      <c r="W10" s="216">
        <v>1</v>
      </c>
      <c r="X10" s="137">
        <v>71</v>
      </c>
      <c r="Y10" s="137">
        <v>2</v>
      </c>
      <c r="Z10" s="137">
        <v>2</v>
      </c>
      <c r="AA10" s="137">
        <v>46</v>
      </c>
      <c r="AB10" s="137">
        <v>1</v>
      </c>
      <c r="AC10" s="137">
        <v>12</v>
      </c>
      <c r="AD10" s="137">
        <v>1</v>
      </c>
      <c r="AE10" s="137">
        <v>1</v>
      </c>
      <c r="AF10" s="137">
        <v>1</v>
      </c>
      <c r="AG10" s="137">
        <v>2</v>
      </c>
      <c r="AH10" s="137">
        <v>1</v>
      </c>
      <c r="AI10" s="137">
        <v>1</v>
      </c>
      <c r="AJ10" s="137">
        <v>1</v>
      </c>
      <c r="AK10" s="137">
        <v>1</v>
      </c>
      <c r="AL10" s="137">
        <v>1</v>
      </c>
      <c r="AM10" s="137">
        <v>1</v>
      </c>
    </row>
    <row r="11" spans="1:39" s="43" customFormat="1" ht="18" customHeight="1">
      <c r="A11" s="304">
        <v>14</v>
      </c>
      <c r="B11" s="304"/>
      <c r="C11" s="305"/>
      <c r="D11" s="215">
        <v>88</v>
      </c>
      <c r="E11" s="216">
        <v>2</v>
      </c>
      <c r="F11" s="216">
        <v>12</v>
      </c>
      <c r="G11" s="216">
        <v>7</v>
      </c>
      <c r="H11" s="216">
        <v>8</v>
      </c>
      <c r="I11" s="216">
        <v>18</v>
      </c>
      <c r="J11" s="216">
        <v>39</v>
      </c>
      <c r="K11" s="216">
        <v>1</v>
      </c>
      <c r="L11" s="216">
        <v>1</v>
      </c>
      <c r="M11" s="216">
        <v>11</v>
      </c>
      <c r="N11" s="216">
        <v>5</v>
      </c>
      <c r="O11" s="216">
        <v>1</v>
      </c>
      <c r="P11" s="216">
        <v>2</v>
      </c>
      <c r="Q11" s="216">
        <v>1</v>
      </c>
      <c r="R11" s="216">
        <v>1</v>
      </c>
      <c r="S11" s="216">
        <v>1</v>
      </c>
      <c r="T11" s="216">
        <v>8</v>
      </c>
      <c r="U11" s="216">
        <v>3</v>
      </c>
      <c r="V11" s="216">
        <v>4</v>
      </c>
      <c r="W11" s="216">
        <v>1</v>
      </c>
      <c r="X11" s="137">
        <v>71</v>
      </c>
      <c r="Y11" s="137">
        <v>2</v>
      </c>
      <c r="Z11" s="137">
        <v>2</v>
      </c>
      <c r="AA11" s="137">
        <v>46</v>
      </c>
      <c r="AB11" s="137">
        <v>1</v>
      </c>
      <c r="AC11" s="137">
        <v>12</v>
      </c>
      <c r="AD11" s="137">
        <v>1</v>
      </c>
      <c r="AE11" s="137">
        <v>1</v>
      </c>
      <c r="AF11" s="137">
        <v>1</v>
      </c>
      <c r="AG11" s="137">
        <v>2</v>
      </c>
      <c r="AH11" s="137">
        <v>1</v>
      </c>
      <c r="AI11" s="137">
        <v>1</v>
      </c>
      <c r="AJ11" s="137">
        <v>1</v>
      </c>
      <c r="AK11" s="137">
        <v>1</v>
      </c>
      <c r="AL11" s="137">
        <v>1</v>
      </c>
      <c r="AM11" s="137">
        <v>1</v>
      </c>
    </row>
    <row r="12" spans="1:39" s="43" customFormat="1" ht="18" customHeight="1">
      <c r="A12" s="304">
        <v>15</v>
      </c>
      <c r="B12" s="304"/>
      <c r="C12" s="305"/>
      <c r="D12" s="215">
        <v>93</v>
      </c>
      <c r="E12" s="216">
        <v>2</v>
      </c>
      <c r="F12" s="216">
        <v>12</v>
      </c>
      <c r="G12" s="216">
        <v>12</v>
      </c>
      <c r="H12" s="216">
        <v>8</v>
      </c>
      <c r="I12" s="216">
        <v>18</v>
      </c>
      <c r="J12" s="216">
        <v>39</v>
      </c>
      <c r="K12" s="216">
        <v>1</v>
      </c>
      <c r="L12" s="216">
        <v>1</v>
      </c>
      <c r="M12" s="216">
        <v>10</v>
      </c>
      <c r="N12" s="216">
        <v>5</v>
      </c>
      <c r="O12" s="217" t="s">
        <v>103</v>
      </c>
      <c r="P12" s="216">
        <v>2</v>
      </c>
      <c r="Q12" s="216">
        <v>1</v>
      </c>
      <c r="R12" s="216">
        <v>1</v>
      </c>
      <c r="S12" s="216">
        <v>1</v>
      </c>
      <c r="T12" s="216">
        <v>8</v>
      </c>
      <c r="U12" s="216">
        <v>3</v>
      </c>
      <c r="V12" s="216">
        <v>4</v>
      </c>
      <c r="W12" s="216">
        <v>1</v>
      </c>
      <c r="X12" s="137">
        <v>71</v>
      </c>
      <c r="Y12" s="137">
        <v>2</v>
      </c>
      <c r="Z12" s="137">
        <v>2</v>
      </c>
      <c r="AA12" s="137">
        <v>46</v>
      </c>
      <c r="AB12" s="137">
        <v>1</v>
      </c>
      <c r="AC12" s="137">
        <v>12</v>
      </c>
      <c r="AD12" s="137">
        <v>1</v>
      </c>
      <c r="AE12" s="137">
        <v>1</v>
      </c>
      <c r="AF12" s="137">
        <v>1</v>
      </c>
      <c r="AG12" s="137">
        <v>2</v>
      </c>
      <c r="AH12" s="137">
        <v>1</v>
      </c>
      <c r="AI12" s="137">
        <v>1</v>
      </c>
      <c r="AJ12" s="137">
        <v>1</v>
      </c>
      <c r="AK12" s="137">
        <v>1</v>
      </c>
      <c r="AL12" s="137">
        <v>1</v>
      </c>
      <c r="AM12" s="137">
        <v>1</v>
      </c>
    </row>
    <row r="13" spans="1:39" s="43" customFormat="1" ht="18" customHeight="1">
      <c r="A13" s="304">
        <v>16</v>
      </c>
      <c r="B13" s="304"/>
      <c r="C13" s="305"/>
      <c r="D13" s="215">
        <v>115</v>
      </c>
      <c r="E13" s="216">
        <v>2</v>
      </c>
      <c r="F13" s="216">
        <v>12</v>
      </c>
      <c r="G13" s="216">
        <v>12</v>
      </c>
      <c r="H13" s="216">
        <v>8</v>
      </c>
      <c r="I13" s="216">
        <v>18</v>
      </c>
      <c r="J13" s="216">
        <v>61</v>
      </c>
      <c r="K13" s="216">
        <v>1</v>
      </c>
      <c r="L13" s="216">
        <v>1</v>
      </c>
      <c r="M13" s="216">
        <v>10</v>
      </c>
      <c r="N13" s="216">
        <v>5</v>
      </c>
      <c r="O13" s="217" t="s">
        <v>103</v>
      </c>
      <c r="P13" s="216">
        <v>2</v>
      </c>
      <c r="Q13" s="216">
        <v>1</v>
      </c>
      <c r="R13" s="216">
        <v>1</v>
      </c>
      <c r="S13" s="216">
        <v>1</v>
      </c>
      <c r="T13" s="216">
        <v>9</v>
      </c>
      <c r="U13" s="216">
        <v>3</v>
      </c>
      <c r="V13" s="216">
        <v>5</v>
      </c>
      <c r="W13" s="216">
        <v>1</v>
      </c>
      <c r="X13" s="137">
        <v>71</v>
      </c>
      <c r="Y13" s="137">
        <v>2</v>
      </c>
      <c r="Z13" s="137">
        <v>2</v>
      </c>
      <c r="AA13" s="137">
        <v>46</v>
      </c>
      <c r="AB13" s="137">
        <v>1</v>
      </c>
      <c r="AC13" s="137">
        <v>12</v>
      </c>
      <c r="AD13" s="137">
        <v>1</v>
      </c>
      <c r="AE13" s="137">
        <v>1</v>
      </c>
      <c r="AF13" s="137">
        <v>1</v>
      </c>
      <c r="AG13" s="137">
        <v>2</v>
      </c>
      <c r="AH13" s="137">
        <v>1</v>
      </c>
      <c r="AI13" s="137">
        <v>1</v>
      </c>
      <c r="AJ13" s="137">
        <v>1</v>
      </c>
      <c r="AK13" s="137">
        <v>1</v>
      </c>
      <c r="AL13" s="137">
        <v>1</v>
      </c>
      <c r="AM13" s="137">
        <v>1</v>
      </c>
    </row>
    <row r="14" spans="1:39" s="221" customFormat="1" ht="18" customHeight="1">
      <c r="A14" s="306">
        <v>17</v>
      </c>
      <c r="B14" s="306"/>
      <c r="C14" s="307"/>
      <c r="D14" s="12">
        <v>137</v>
      </c>
      <c r="E14" s="12">
        <v>2</v>
      </c>
      <c r="F14" s="12">
        <v>14</v>
      </c>
      <c r="G14" s="12">
        <v>12</v>
      </c>
      <c r="H14" s="12">
        <v>9</v>
      </c>
      <c r="I14" s="12">
        <v>19</v>
      </c>
      <c r="J14" s="12">
        <v>79</v>
      </c>
      <c r="K14" s="12">
        <v>1</v>
      </c>
      <c r="L14" s="12">
        <v>1</v>
      </c>
      <c r="M14" s="12">
        <v>12</v>
      </c>
      <c r="N14" s="12">
        <v>5</v>
      </c>
      <c r="O14" s="220" t="s">
        <v>214</v>
      </c>
      <c r="P14" s="12">
        <v>4</v>
      </c>
      <c r="Q14" s="12">
        <v>1</v>
      </c>
      <c r="R14" s="12">
        <v>1</v>
      </c>
      <c r="S14" s="12">
        <v>1</v>
      </c>
      <c r="T14" s="12">
        <v>10</v>
      </c>
      <c r="U14" s="12">
        <v>3</v>
      </c>
      <c r="V14" s="12">
        <v>6</v>
      </c>
      <c r="W14" s="12">
        <v>1</v>
      </c>
      <c r="X14" s="12">
        <v>74</v>
      </c>
      <c r="Y14" s="12">
        <v>2</v>
      </c>
      <c r="Z14" s="12">
        <v>2</v>
      </c>
      <c r="AA14" s="12">
        <v>48</v>
      </c>
      <c r="AB14" s="220">
        <v>1</v>
      </c>
      <c r="AC14" s="12">
        <v>13</v>
      </c>
      <c r="AD14" s="12">
        <v>1</v>
      </c>
      <c r="AE14" s="12">
        <v>1</v>
      </c>
      <c r="AF14" s="12">
        <v>1</v>
      </c>
      <c r="AG14" s="12">
        <v>2</v>
      </c>
      <c r="AH14" s="12">
        <v>1</v>
      </c>
      <c r="AI14" s="12">
        <v>1</v>
      </c>
      <c r="AJ14" s="12">
        <v>1</v>
      </c>
      <c r="AK14" s="12">
        <v>1</v>
      </c>
      <c r="AL14" s="12">
        <v>1</v>
      </c>
      <c r="AM14" s="12">
        <v>1</v>
      </c>
    </row>
    <row r="15" spans="1:46" s="43" customFormat="1" ht="4.5" customHeight="1">
      <c r="A15" s="137"/>
      <c r="B15" s="137"/>
      <c r="C15" s="51"/>
      <c r="D15" s="216"/>
      <c r="E15" s="216"/>
      <c r="F15" s="216"/>
      <c r="G15" s="216"/>
      <c r="H15" s="216"/>
      <c r="I15" s="216"/>
      <c r="J15" s="216"/>
      <c r="K15" s="216"/>
      <c r="L15" s="216"/>
      <c r="M15" s="216"/>
      <c r="N15" s="216"/>
      <c r="O15" s="216"/>
      <c r="P15" s="216"/>
      <c r="Q15" s="216"/>
      <c r="R15" s="216"/>
      <c r="S15" s="216"/>
      <c r="T15" s="216"/>
      <c r="U15" s="216"/>
      <c r="V15" s="216"/>
      <c r="W15" s="216"/>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row>
    <row r="16" spans="1:46" s="141" customFormat="1" ht="18" customHeight="1">
      <c r="A16" s="315" t="s">
        <v>145</v>
      </c>
      <c r="B16" s="312" t="s">
        <v>143</v>
      </c>
      <c r="C16" s="72" t="s">
        <v>61</v>
      </c>
      <c r="D16" s="216"/>
      <c r="E16" s="217"/>
      <c r="F16" s="217"/>
      <c r="G16" s="217"/>
      <c r="H16" s="217"/>
      <c r="I16" s="217"/>
      <c r="J16" s="217"/>
      <c r="K16" s="217"/>
      <c r="L16" s="217"/>
      <c r="M16" s="216"/>
      <c r="N16" s="217"/>
      <c r="O16" s="217"/>
      <c r="P16" s="217"/>
      <c r="Q16" s="217"/>
      <c r="R16" s="217"/>
      <c r="S16" s="217"/>
      <c r="T16" s="216"/>
      <c r="U16" s="217"/>
      <c r="V16" s="217"/>
      <c r="W16" s="217"/>
      <c r="X16" s="137">
        <v>2</v>
      </c>
      <c r="Y16" s="144"/>
      <c r="Z16" s="144"/>
      <c r="AA16" s="144"/>
      <c r="AB16" s="144"/>
      <c r="AC16" s="144"/>
      <c r="AD16" s="144"/>
      <c r="AE16" s="144"/>
      <c r="AF16" s="144"/>
      <c r="AG16" s="144">
        <v>1</v>
      </c>
      <c r="AH16" s="144"/>
      <c r="AI16" s="144"/>
      <c r="AJ16" s="144">
        <v>1</v>
      </c>
      <c r="AK16" s="144"/>
      <c r="AL16" s="144"/>
      <c r="AM16" s="144"/>
      <c r="AN16" s="137"/>
      <c r="AO16" s="137"/>
      <c r="AP16" s="137"/>
      <c r="AQ16" s="137"/>
      <c r="AR16" s="137"/>
      <c r="AS16" s="137"/>
      <c r="AT16" s="137"/>
    </row>
    <row r="17" spans="1:39" s="43" customFormat="1" ht="18" customHeight="1">
      <c r="A17" s="316"/>
      <c r="B17" s="313"/>
      <c r="C17" s="72" t="s">
        <v>62</v>
      </c>
      <c r="D17" s="216">
        <v>1</v>
      </c>
      <c r="E17" s="217"/>
      <c r="F17" s="217">
        <v>1</v>
      </c>
      <c r="G17" s="217"/>
      <c r="H17" s="217"/>
      <c r="I17" s="217"/>
      <c r="J17" s="217"/>
      <c r="K17" s="217"/>
      <c r="L17" s="217"/>
      <c r="M17" s="216">
        <v>2</v>
      </c>
      <c r="N17" s="217"/>
      <c r="O17" s="217"/>
      <c r="P17" s="217">
        <v>2</v>
      </c>
      <c r="Q17" s="217"/>
      <c r="R17" s="217"/>
      <c r="S17" s="217"/>
      <c r="T17" s="216">
        <v>1</v>
      </c>
      <c r="U17" s="217">
        <v>1</v>
      </c>
      <c r="V17" s="217"/>
      <c r="W17" s="217"/>
      <c r="X17" s="137">
        <v>2</v>
      </c>
      <c r="Y17" s="144">
        <v>1</v>
      </c>
      <c r="Z17" s="144"/>
      <c r="AA17" s="144"/>
      <c r="AB17" s="144"/>
      <c r="AC17" s="144"/>
      <c r="AD17" s="144"/>
      <c r="AE17" s="144"/>
      <c r="AF17" s="144"/>
      <c r="AG17" s="144">
        <v>1</v>
      </c>
      <c r="AH17" s="144"/>
      <c r="AI17" s="144"/>
      <c r="AJ17" s="144"/>
      <c r="AK17" s="144"/>
      <c r="AL17" s="144">
        <v>1</v>
      </c>
      <c r="AM17" s="144"/>
    </row>
    <row r="18" spans="1:39" s="43" customFormat="1" ht="18" customHeight="1">
      <c r="A18" s="316"/>
      <c r="B18" s="313"/>
      <c r="C18" s="72" t="s">
        <v>63</v>
      </c>
      <c r="D18" s="216">
        <v>12</v>
      </c>
      <c r="E18" s="217">
        <v>1</v>
      </c>
      <c r="F18" s="217"/>
      <c r="G18" s="217"/>
      <c r="H18" s="217">
        <v>9</v>
      </c>
      <c r="I18" s="217"/>
      <c r="J18" s="217"/>
      <c r="K18" s="217">
        <v>1</v>
      </c>
      <c r="L18" s="217">
        <v>1</v>
      </c>
      <c r="M18" s="216">
        <v>1</v>
      </c>
      <c r="N18" s="217"/>
      <c r="O18" s="217"/>
      <c r="P18" s="217"/>
      <c r="Q18" s="217"/>
      <c r="R18" s="217"/>
      <c r="S18" s="217">
        <v>1</v>
      </c>
      <c r="T18" s="216">
        <v>3</v>
      </c>
      <c r="U18" s="217">
        <v>2</v>
      </c>
      <c r="V18" s="217">
        <v>1</v>
      </c>
      <c r="W18" s="217"/>
      <c r="X18" s="137">
        <v>50</v>
      </c>
      <c r="Y18" s="144">
        <v>1</v>
      </c>
      <c r="Z18" s="144">
        <v>1</v>
      </c>
      <c r="AA18" s="144">
        <v>32</v>
      </c>
      <c r="AB18" s="144">
        <v>1</v>
      </c>
      <c r="AC18" s="144">
        <v>13</v>
      </c>
      <c r="AD18" s="144"/>
      <c r="AE18" s="144"/>
      <c r="AF18" s="144">
        <v>1</v>
      </c>
      <c r="AG18" s="144"/>
      <c r="AH18" s="144"/>
      <c r="AI18" s="144">
        <v>1</v>
      </c>
      <c r="AJ18" s="144"/>
      <c r="AK18" s="144"/>
      <c r="AL18" s="144"/>
      <c r="AM18" s="144">
        <v>1</v>
      </c>
    </row>
    <row r="19" spans="1:39" s="43" customFormat="1" ht="18" customHeight="1">
      <c r="A19" s="316"/>
      <c r="B19" s="313"/>
      <c r="C19" s="72" t="s">
        <v>64</v>
      </c>
      <c r="D19" s="216">
        <v>124</v>
      </c>
      <c r="E19" s="217">
        <v>1</v>
      </c>
      <c r="F19" s="217">
        <v>13</v>
      </c>
      <c r="G19" s="217">
        <v>12</v>
      </c>
      <c r="H19" s="217"/>
      <c r="I19" s="217">
        <v>19</v>
      </c>
      <c r="J19" s="217">
        <v>79</v>
      </c>
      <c r="K19" s="217"/>
      <c r="L19" s="217"/>
      <c r="M19" s="216">
        <v>9</v>
      </c>
      <c r="N19" s="217">
        <v>5</v>
      </c>
      <c r="O19" s="217"/>
      <c r="P19" s="217">
        <v>2</v>
      </c>
      <c r="Q19" s="217">
        <v>1</v>
      </c>
      <c r="R19" s="217">
        <v>1</v>
      </c>
      <c r="S19" s="217"/>
      <c r="T19" s="216">
        <v>6</v>
      </c>
      <c r="U19" s="217"/>
      <c r="V19" s="217">
        <v>5</v>
      </c>
      <c r="W19" s="217">
        <v>1</v>
      </c>
      <c r="X19" s="137">
        <v>15</v>
      </c>
      <c r="Y19" s="144"/>
      <c r="Z19" s="144">
        <v>1</v>
      </c>
      <c r="AA19" s="144">
        <v>12</v>
      </c>
      <c r="AB19" s="144"/>
      <c r="AC19" s="144"/>
      <c r="AD19" s="144">
        <v>1</v>
      </c>
      <c r="AE19" s="144">
        <v>1</v>
      </c>
      <c r="AF19" s="144"/>
      <c r="AG19" s="144"/>
      <c r="AH19" s="144"/>
      <c r="AI19" s="144"/>
      <c r="AJ19" s="144"/>
      <c r="AK19" s="144">
        <v>1</v>
      </c>
      <c r="AL19" s="144"/>
      <c r="AM19" s="144"/>
    </row>
    <row r="20" spans="1:39" s="43" customFormat="1" ht="18" customHeight="1">
      <c r="A20" s="316"/>
      <c r="B20" s="313"/>
      <c r="C20" s="72" t="s">
        <v>244</v>
      </c>
      <c r="D20" s="216"/>
      <c r="E20" s="217"/>
      <c r="F20" s="217"/>
      <c r="G20" s="217"/>
      <c r="H20" s="217"/>
      <c r="I20" s="217"/>
      <c r="J20" s="217"/>
      <c r="K20" s="217"/>
      <c r="L20" s="217"/>
      <c r="M20" s="216"/>
      <c r="N20" s="217"/>
      <c r="O20" s="217"/>
      <c r="P20" s="217"/>
      <c r="Q20" s="217"/>
      <c r="R20" s="217"/>
      <c r="S20" s="217"/>
      <c r="T20" s="216"/>
      <c r="U20" s="217"/>
      <c r="V20" s="217"/>
      <c r="W20" s="217"/>
      <c r="X20" s="137">
        <v>4</v>
      </c>
      <c r="Y20" s="144"/>
      <c r="Z20" s="144"/>
      <c r="AA20" s="144">
        <v>4</v>
      </c>
      <c r="AB20" s="144"/>
      <c r="AC20" s="144"/>
      <c r="AD20" s="144"/>
      <c r="AE20" s="144"/>
      <c r="AF20" s="144"/>
      <c r="AG20" s="144"/>
      <c r="AH20" s="144"/>
      <c r="AI20" s="144"/>
      <c r="AJ20" s="144"/>
      <c r="AK20" s="144"/>
      <c r="AL20" s="144"/>
      <c r="AM20" s="144"/>
    </row>
    <row r="21" spans="1:39" s="43" customFormat="1" ht="18" customHeight="1">
      <c r="A21" s="317"/>
      <c r="B21" s="314"/>
      <c r="C21" s="72" t="s">
        <v>65</v>
      </c>
      <c r="D21" s="216"/>
      <c r="E21" s="217"/>
      <c r="F21" s="217"/>
      <c r="G21" s="217"/>
      <c r="H21" s="217"/>
      <c r="I21" s="217"/>
      <c r="J21" s="217"/>
      <c r="K21" s="217"/>
      <c r="L21" s="217"/>
      <c r="M21" s="216"/>
      <c r="N21" s="217"/>
      <c r="O21" s="217"/>
      <c r="P21" s="217"/>
      <c r="Q21" s="217"/>
      <c r="R21" s="217"/>
      <c r="S21" s="217"/>
      <c r="T21" s="216"/>
      <c r="U21" s="217"/>
      <c r="V21" s="217"/>
      <c r="W21" s="217"/>
      <c r="X21" s="137">
        <v>1</v>
      </c>
      <c r="Y21" s="144"/>
      <c r="Z21" s="144"/>
      <c r="AA21" s="144"/>
      <c r="AB21" s="144"/>
      <c r="AC21" s="144"/>
      <c r="AD21" s="144"/>
      <c r="AE21" s="144"/>
      <c r="AF21" s="144"/>
      <c r="AG21" s="144"/>
      <c r="AH21" s="144">
        <v>1</v>
      </c>
      <c r="AI21" s="144"/>
      <c r="AJ21" s="144"/>
      <c r="AK21" s="144"/>
      <c r="AL21" s="144"/>
      <c r="AM21" s="144"/>
    </row>
    <row r="22" spans="1:39" s="43" customFormat="1" ht="21" customHeight="1" thickBot="1">
      <c r="A22" s="308" t="s">
        <v>144</v>
      </c>
      <c r="B22" s="308"/>
      <c r="C22" s="309"/>
      <c r="D22" s="218">
        <v>3874</v>
      </c>
      <c r="E22" s="218">
        <v>210</v>
      </c>
      <c r="F22" s="218">
        <v>1090</v>
      </c>
      <c r="G22" s="218">
        <v>420</v>
      </c>
      <c r="H22" s="218"/>
      <c r="I22" s="218"/>
      <c r="J22" s="218">
        <v>2154</v>
      </c>
      <c r="K22" s="218"/>
      <c r="L22" s="218"/>
      <c r="M22" s="219">
        <v>166</v>
      </c>
      <c r="N22" s="218"/>
      <c r="O22" s="218"/>
      <c r="P22" s="219">
        <v>86</v>
      </c>
      <c r="Q22" s="219">
        <v>60</v>
      </c>
      <c r="R22" s="218"/>
      <c r="S22" s="219">
        <v>20</v>
      </c>
      <c r="T22" s="219">
        <v>426</v>
      </c>
      <c r="U22" s="219">
        <v>176</v>
      </c>
      <c r="V22" s="219">
        <v>230</v>
      </c>
      <c r="W22" s="219">
        <v>20</v>
      </c>
      <c r="X22" s="46">
        <v>6040</v>
      </c>
      <c r="Y22" s="46">
        <v>25</v>
      </c>
      <c r="Z22" s="46">
        <v>36</v>
      </c>
      <c r="AA22" s="46">
        <v>5350</v>
      </c>
      <c r="AB22" s="46"/>
      <c r="AC22" s="46"/>
      <c r="AD22" s="46">
        <v>80</v>
      </c>
      <c r="AE22" s="46">
        <v>20</v>
      </c>
      <c r="AF22" s="45">
        <v>54</v>
      </c>
      <c r="AG22" s="45">
        <v>265</v>
      </c>
      <c r="AH22" s="45">
        <v>50</v>
      </c>
      <c r="AI22" s="45">
        <v>40</v>
      </c>
      <c r="AJ22" s="45">
        <v>120</v>
      </c>
      <c r="AK22" s="46"/>
      <c r="AL22" s="46">
        <v>20</v>
      </c>
      <c r="AM22" s="46"/>
    </row>
    <row r="23" spans="1:25" s="43" customFormat="1" ht="18.75" customHeight="1">
      <c r="A23" s="225" t="s">
        <v>201</v>
      </c>
      <c r="X23" s="137"/>
      <c r="Y23" s="137"/>
    </row>
    <row r="24" spans="1:25" s="43" customFormat="1" ht="13.5">
      <c r="A24" s="137"/>
      <c r="X24" s="137"/>
      <c r="Y24" s="137"/>
    </row>
    <row r="25" spans="2:25" s="43" customFormat="1" ht="13.5">
      <c r="B25" s="137"/>
      <c r="C25" s="137"/>
      <c r="D25" s="137"/>
      <c r="X25" s="137"/>
      <c r="Y25" s="137"/>
    </row>
    <row r="26" spans="2:25" s="43" customFormat="1" ht="13.5">
      <c r="B26" s="137"/>
      <c r="C26" s="137"/>
      <c r="D26" s="137"/>
      <c r="X26" s="137"/>
      <c r="Y26" s="137"/>
    </row>
    <row r="27" spans="2:25" s="43" customFormat="1" ht="13.5">
      <c r="B27" s="137"/>
      <c r="C27" s="137"/>
      <c r="D27" s="137"/>
      <c r="X27" s="137"/>
      <c r="Y27" s="137"/>
    </row>
    <row r="28" spans="2:25" s="43" customFormat="1" ht="13.5">
      <c r="B28" s="137"/>
      <c r="C28" s="137"/>
      <c r="D28" s="137"/>
      <c r="X28" s="137"/>
      <c r="Y28" s="137"/>
    </row>
    <row r="29" spans="2:25" s="43" customFormat="1" ht="13.5">
      <c r="B29" s="137"/>
      <c r="C29" s="137"/>
      <c r="D29" s="137"/>
      <c r="X29" s="137"/>
      <c r="Y29" s="137"/>
    </row>
    <row r="30" spans="2:25" s="43" customFormat="1" ht="13.5">
      <c r="B30" s="137"/>
      <c r="C30" s="137"/>
      <c r="D30" s="137"/>
      <c r="X30" s="137"/>
      <c r="Y30" s="137"/>
    </row>
    <row r="31" spans="2:25" s="43" customFormat="1" ht="13.5">
      <c r="B31" s="137"/>
      <c r="C31" s="137"/>
      <c r="D31" s="137"/>
      <c r="X31" s="137"/>
      <c r="Y31" s="137"/>
    </row>
    <row r="32" spans="2:25" s="43" customFormat="1" ht="13.5">
      <c r="B32" s="137"/>
      <c r="C32" s="137"/>
      <c r="D32" s="137"/>
      <c r="X32" s="137"/>
      <c r="Y32" s="137"/>
    </row>
    <row r="33" s="43" customFormat="1" ht="13.5"/>
    <row r="34" s="43" customFormat="1" ht="13.5"/>
    <row r="35" s="43" customFormat="1" ht="13.5"/>
  </sheetData>
  <mergeCells count="17">
    <mergeCell ref="A13:C13"/>
    <mergeCell ref="A14:C14"/>
    <mergeCell ref="A22:C22"/>
    <mergeCell ref="T5:W5"/>
    <mergeCell ref="B16:B21"/>
    <mergeCell ref="A12:C12"/>
    <mergeCell ref="A11:C11"/>
    <mergeCell ref="A10:C10"/>
    <mergeCell ref="A16:A21"/>
    <mergeCell ref="A5:C8"/>
    <mergeCell ref="D5:L5"/>
    <mergeCell ref="M5:S5"/>
    <mergeCell ref="A1:AM1"/>
    <mergeCell ref="X5:AJ5"/>
    <mergeCell ref="AK5:AK7"/>
    <mergeCell ref="AL5:AL7"/>
    <mergeCell ref="AM5:AM7"/>
  </mergeCells>
  <printOptions/>
  <pageMargins left="0.7874015748031497" right="0.7874015748031497" top="0.984251968503937" bottom="0.984251968503937" header="0.5118110236220472" footer="0.511811023622047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workbookViewId="0" topLeftCell="A1">
      <selection activeCell="A2" sqref="A2"/>
    </sheetView>
  </sheetViews>
  <sheetFormatPr defaultColWidth="9.00390625" defaultRowHeight="13.5"/>
  <cols>
    <col min="1" max="1" width="10.625" style="36" customWidth="1"/>
    <col min="2" max="32" width="10.00390625" style="36" customWidth="1"/>
    <col min="33" max="33" width="10.00390625" style="145" customWidth="1"/>
    <col min="34" max="44" width="10.00390625" style="36" customWidth="1"/>
    <col min="45" max="16384" width="9.00390625" style="36" customWidth="1"/>
  </cols>
  <sheetData>
    <row r="1" spans="1:31" ht="21.75" customHeight="1">
      <c r="A1" s="321" t="s">
        <v>205</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68"/>
      <c r="AE1" s="136"/>
    </row>
    <row r="2" spans="1:31" s="159" customFormat="1" ht="18" customHeight="1">
      <c r="A2" s="26"/>
      <c r="B2" s="3"/>
      <c r="C2" s="3"/>
      <c r="D2" s="3"/>
      <c r="E2" s="3"/>
      <c r="F2" s="3"/>
      <c r="G2" s="3"/>
      <c r="H2" s="3"/>
      <c r="I2" s="3"/>
      <c r="J2" s="3"/>
      <c r="K2" s="3"/>
      <c r="L2" s="3"/>
      <c r="M2" s="3"/>
      <c r="N2" s="3"/>
      <c r="O2" s="3"/>
      <c r="P2" s="3"/>
      <c r="Q2" s="3"/>
      <c r="R2" s="3"/>
      <c r="S2" s="3"/>
      <c r="T2" s="3"/>
      <c r="U2" s="3"/>
      <c r="V2" s="3"/>
      <c r="W2" s="3"/>
      <c r="X2" s="119" t="s">
        <v>222</v>
      </c>
      <c r="Y2" s="119"/>
      <c r="Z2" s="119"/>
      <c r="AA2" s="119" t="s">
        <v>206</v>
      </c>
      <c r="AB2" s="43"/>
      <c r="AC2" s="43"/>
      <c r="AD2" s="43"/>
      <c r="AE2" s="43"/>
    </row>
    <row r="3" spans="1:31" s="43" customFormat="1" ht="6" customHeight="1" thickBot="1">
      <c r="A3" s="213"/>
      <c r="B3" s="214"/>
      <c r="C3" s="214"/>
      <c r="D3" s="214"/>
      <c r="E3" s="214"/>
      <c r="F3" s="322"/>
      <c r="G3" s="322"/>
      <c r="H3" s="322"/>
      <c r="I3" s="322"/>
      <c r="J3" s="232"/>
      <c r="K3" s="232"/>
      <c r="L3" s="232"/>
      <c r="M3" s="232"/>
      <c r="N3" s="213"/>
      <c r="O3" s="213"/>
      <c r="P3" s="214"/>
      <c r="Q3" s="214"/>
      <c r="R3" s="214"/>
      <c r="S3" s="214"/>
      <c r="T3" s="214"/>
      <c r="U3" s="214"/>
      <c r="V3" s="214"/>
      <c r="W3" s="214"/>
      <c r="X3" s="214"/>
      <c r="Y3" s="214"/>
      <c r="Z3" s="214"/>
      <c r="AA3" s="214"/>
      <c r="AB3" s="214"/>
      <c r="AC3" s="214"/>
      <c r="AD3" s="73"/>
      <c r="AE3" s="159"/>
    </row>
    <row r="4" spans="1:29" s="58" customFormat="1" ht="16.5" customHeight="1">
      <c r="A4" s="320" t="s">
        <v>189</v>
      </c>
      <c r="B4" s="279" t="s">
        <v>8</v>
      </c>
      <c r="C4" s="279" t="s">
        <v>146</v>
      </c>
      <c r="D4" s="231" t="s">
        <v>147</v>
      </c>
      <c r="E4" s="262" t="s">
        <v>148</v>
      </c>
      <c r="F4" s="262"/>
      <c r="G4" s="262"/>
      <c r="H4" s="262" t="s">
        <v>149</v>
      </c>
      <c r="I4" s="262"/>
      <c r="J4" s="262"/>
      <c r="K4" s="262" t="s">
        <v>150</v>
      </c>
      <c r="L4" s="262"/>
      <c r="M4" s="286"/>
      <c r="N4" s="286" t="s">
        <v>151</v>
      </c>
      <c r="O4" s="287"/>
      <c r="P4" s="288"/>
      <c r="Q4" s="262" t="s">
        <v>152</v>
      </c>
      <c r="R4" s="262"/>
      <c r="S4" s="262"/>
      <c r="T4" s="262" t="s">
        <v>153</v>
      </c>
      <c r="U4" s="262"/>
      <c r="V4" s="262"/>
      <c r="W4" s="262" t="s">
        <v>154</v>
      </c>
      <c r="X4" s="262"/>
      <c r="Y4" s="262"/>
      <c r="Z4" s="262" t="s">
        <v>155</v>
      </c>
      <c r="AA4" s="262"/>
      <c r="AB4" s="262"/>
      <c r="AC4" s="323" t="s">
        <v>66</v>
      </c>
    </row>
    <row r="5" spans="1:29" s="58" customFormat="1" ht="16.5" customHeight="1">
      <c r="A5" s="281"/>
      <c r="B5" s="280"/>
      <c r="C5" s="280"/>
      <c r="D5" s="233" t="s">
        <v>67</v>
      </c>
      <c r="E5" s="91" t="s">
        <v>8</v>
      </c>
      <c r="F5" s="91" t="s">
        <v>146</v>
      </c>
      <c r="G5" s="234" t="s">
        <v>67</v>
      </c>
      <c r="H5" s="91" t="s">
        <v>8</v>
      </c>
      <c r="I5" s="91" t="s">
        <v>146</v>
      </c>
      <c r="J5" s="234" t="s">
        <v>67</v>
      </c>
      <c r="K5" s="91" t="s">
        <v>8</v>
      </c>
      <c r="L5" s="91" t="s">
        <v>146</v>
      </c>
      <c r="M5" s="235" t="s">
        <v>67</v>
      </c>
      <c r="N5" s="234" t="s">
        <v>8</v>
      </c>
      <c r="O5" s="234" t="s">
        <v>146</v>
      </c>
      <c r="P5" s="85" t="s">
        <v>9</v>
      </c>
      <c r="Q5" s="234" t="s">
        <v>8</v>
      </c>
      <c r="R5" s="234" t="s">
        <v>146</v>
      </c>
      <c r="S5" s="85" t="s">
        <v>9</v>
      </c>
      <c r="T5" s="234" t="s">
        <v>8</v>
      </c>
      <c r="U5" s="234" t="s">
        <v>146</v>
      </c>
      <c r="V5" s="85" t="s">
        <v>9</v>
      </c>
      <c r="W5" s="234" t="s">
        <v>8</v>
      </c>
      <c r="X5" s="234" t="s">
        <v>146</v>
      </c>
      <c r="Y5" s="85" t="s">
        <v>9</v>
      </c>
      <c r="Z5" s="234" t="s">
        <v>8</v>
      </c>
      <c r="AA5" s="234" t="s">
        <v>146</v>
      </c>
      <c r="AB5" s="85" t="s">
        <v>9</v>
      </c>
      <c r="AC5" s="324"/>
    </row>
    <row r="6" spans="1:29" s="58" customFormat="1" ht="6.75" customHeight="1">
      <c r="A6" s="236"/>
      <c r="B6" s="59"/>
      <c r="C6" s="59"/>
      <c r="D6" s="59"/>
      <c r="E6" s="59"/>
      <c r="F6" s="59"/>
      <c r="G6" s="59"/>
      <c r="H6" s="59"/>
      <c r="I6" s="59"/>
      <c r="J6" s="59"/>
      <c r="K6" s="59"/>
      <c r="L6" s="59"/>
      <c r="M6" s="59"/>
      <c r="N6" s="10"/>
      <c r="O6" s="10"/>
      <c r="P6" s="10"/>
      <c r="Q6" s="10"/>
      <c r="R6" s="10"/>
      <c r="S6" s="10"/>
      <c r="T6" s="10"/>
      <c r="U6" s="10"/>
      <c r="V6" s="10"/>
      <c r="W6" s="10"/>
      <c r="X6" s="10"/>
      <c r="Y6" s="10"/>
      <c r="Z6" s="10"/>
      <c r="AA6" s="10"/>
      <c r="AB6" s="10"/>
      <c r="AC6" s="237"/>
    </row>
    <row r="7" spans="1:29" s="58" customFormat="1" ht="20.25" customHeight="1">
      <c r="A7" s="69" t="s">
        <v>16</v>
      </c>
      <c r="B7" s="238">
        <v>23302</v>
      </c>
      <c r="C7" s="238">
        <v>29240</v>
      </c>
      <c r="D7" s="238">
        <v>4919745</v>
      </c>
      <c r="E7" s="238">
        <v>19284</v>
      </c>
      <c r="F7" s="238">
        <v>24178</v>
      </c>
      <c r="G7" s="238">
        <v>1602971</v>
      </c>
      <c r="H7" s="238">
        <v>18791</v>
      </c>
      <c r="I7" s="238">
        <v>23039</v>
      </c>
      <c r="J7" s="238">
        <v>454480</v>
      </c>
      <c r="K7" s="238">
        <v>917</v>
      </c>
      <c r="L7" s="238">
        <v>1466</v>
      </c>
      <c r="M7" s="238">
        <v>11845</v>
      </c>
      <c r="N7" s="239">
        <v>2836</v>
      </c>
      <c r="O7" s="239">
        <v>2870</v>
      </c>
      <c r="P7" s="239">
        <v>90101</v>
      </c>
      <c r="Q7" s="238">
        <v>21469</v>
      </c>
      <c r="R7" s="238">
        <v>26398</v>
      </c>
      <c r="S7" s="238">
        <v>2729479</v>
      </c>
      <c r="T7" s="239" t="s">
        <v>242</v>
      </c>
      <c r="U7" s="239" t="s">
        <v>242</v>
      </c>
      <c r="V7" s="239" t="s">
        <v>242</v>
      </c>
      <c r="W7" s="238">
        <v>1</v>
      </c>
      <c r="X7" s="238">
        <v>1</v>
      </c>
      <c r="Y7" s="238">
        <v>15</v>
      </c>
      <c r="Z7" s="238">
        <v>80</v>
      </c>
      <c r="AA7" s="238">
        <v>80</v>
      </c>
      <c r="AB7" s="238">
        <v>11565</v>
      </c>
      <c r="AC7" s="238">
        <v>19289</v>
      </c>
    </row>
    <row r="8" spans="1:31" s="157" customFormat="1" ht="20.25" customHeight="1">
      <c r="A8" s="69">
        <v>14</v>
      </c>
      <c r="B8" s="238">
        <v>25365</v>
      </c>
      <c r="C8" s="238">
        <v>32129</v>
      </c>
      <c r="D8" s="238">
        <v>5372020</v>
      </c>
      <c r="E8" s="238">
        <v>20847</v>
      </c>
      <c r="F8" s="238">
        <v>26438</v>
      </c>
      <c r="G8" s="238">
        <v>1756777</v>
      </c>
      <c r="H8" s="238">
        <v>20661</v>
      </c>
      <c r="I8" s="238">
        <v>25621</v>
      </c>
      <c r="J8" s="238">
        <v>511671</v>
      </c>
      <c r="K8" s="238">
        <v>972</v>
      </c>
      <c r="L8" s="238">
        <v>1590</v>
      </c>
      <c r="M8" s="238">
        <v>13225</v>
      </c>
      <c r="N8" s="239">
        <v>3641</v>
      </c>
      <c r="O8" s="239">
        <v>3683</v>
      </c>
      <c r="P8" s="239">
        <v>111579</v>
      </c>
      <c r="Q8" s="238">
        <v>23368</v>
      </c>
      <c r="R8" s="238">
        <v>29000</v>
      </c>
      <c r="S8" s="238">
        <v>2948389</v>
      </c>
      <c r="T8" s="239" t="s">
        <v>242</v>
      </c>
      <c r="U8" s="239" t="s">
        <v>242</v>
      </c>
      <c r="V8" s="239" t="s">
        <v>242</v>
      </c>
      <c r="W8" s="238">
        <v>4</v>
      </c>
      <c r="X8" s="238">
        <v>4</v>
      </c>
      <c r="Y8" s="238">
        <v>108</v>
      </c>
      <c r="Z8" s="238">
        <v>91</v>
      </c>
      <c r="AA8" s="238">
        <v>91</v>
      </c>
      <c r="AB8" s="238">
        <v>12876</v>
      </c>
      <c r="AC8" s="238">
        <v>17395</v>
      </c>
      <c r="AD8" s="58"/>
      <c r="AE8" s="58"/>
    </row>
    <row r="9" spans="1:112" s="157" customFormat="1" ht="20.25" customHeight="1">
      <c r="A9" s="69">
        <v>15</v>
      </c>
      <c r="B9" s="238">
        <v>27650</v>
      </c>
      <c r="C9" s="238">
        <v>35706</v>
      </c>
      <c r="D9" s="238">
        <v>5772518</v>
      </c>
      <c r="E9" s="238">
        <v>22971</v>
      </c>
      <c r="F9" s="238">
        <v>29638</v>
      </c>
      <c r="G9" s="238">
        <v>1924336</v>
      </c>
      <c r="H9" s="238">
        <v>22973</v>
      </c>
      <c r="I9" s="238">
        <v>28983</v>
      </c>
      <c r="J9" s="238">
        <v>577936</v>
      </c>
      <c r="K9" s="238">
        <v>1141</v>
      </c>
      <c r="L9" s="238">
        <v>1872</v>
      </c>
      <c r="M9" s="238">
        <v>15313</v>
      </c>
      <c r="N9" s="239">
        <v>4824</v>
      </c>
      <c r="O9" s="239">
        <v>4894</v>
      </c>
      <c r="P9" s="239">
        <v>155809</v>
      </c>
      <c r="Q9" s="238">
        <v>25604</v>
      </c>
      <c r="R9" s="238">
        <v>32358</v>
      </c>
      <c r="S9" s="238">
        <v>3067380</v>
      </c>
      <c r="T9" s="238">
        <v>1</v>
      </c>
      <c r="U9" s="238">
        <v>1</v>
      </c>
      <c r="V9" s="238">
        <v>316</v>
      </c>
      <c r="W9" s="238">
        <v>2</v>
      </c>
      <c r="X9" s="238">
        <v>2</v>
      </c>
      <c r="Y9" s="238">
        <v>22</v>
      </c>
      <c r="Z9" s="238">
        <v>109</v>
      </c>
      <c r="AA9" s="238">
        <v>109</v>
      </c>
      <c r="AB9" s="238">
        <v>16139</v>
      </c>
      <c r="AC9" s="238">
        <v>15267</v>
      </c>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row>
    <row r="10" spans="1:112" s="157" customFormat="1" ht="20.25" customHeight="1">
      <c r="A10" s="69">
        <v>16</v>
      </c>
      <c r="B10" s="238">
        <v>29477</v>
      </c>
      <c r="C10" s="238">
        <v>38056</v>
      </c>
      <c r="D10" s="238">
        <v>6049970</v>
      </c>
      <c r="E10" s="238">
        <v>24238</v>
      </c>
      <c r="F10" s="238">
        <v>31182</v>
      </c>
      <c r="G10" s="238">
        <v>1959458</v>
      </c>
      <c r="H10" s="238">
        <v>24668</v>
      </c>
      <c r="I10" s="238">
        <v>31232</v>
      </c>
      <c r="J10" s="238">
        <v>624939</v>
      </c>
      <c r="K10" s="238">
        <v>1123</v>
      </c>
      <c r="L10" s="238">
        <v>1781</v>
      </c>
      <c r="M10" s="238">
        <v>14713</v>
      </c>
      <c r="N10" s="238">
        <v>5788</v>
      </c>
      <c r="O10" s="238">
        <v>5923</v>
      </c>
      <c r="P10" s="238">
        <v>162558</v>
      </c>
      <c r="Q10" s="238">
        <v>27227</v>
      </c>
      <c r="R10" s="238">
        <v>34295</v>
      </c>
      <c r="S10" s="238">
        <v>3257890</v>
      </c>
      <c r="T10" s="239" t="s">
        <v>242</v>
      </c>
      <c r="U10" s="239" t="s">
        <v>242</v>
      </c>
      <c r="V10" s="239" t="s">
        <v>242</v>
      </c>
      <c r="W10" s="238">
        <v>1</v>
      </c>
      <c r="X10" s="238">
        <v>1</v>
      </c>
      <c r="Y10" s="238">
        <v>320</v>
      </c>
      <c r="Z10" s="238">
        <v>102</v>
      </c>
      <c r="AA10" s="238">
        <v>102</v>
      </c>
      <c r="AB10" s="238">
        <v>15793</v>
      </c>
      <c r="AC10" s="238">
        <v>14299</v>
      </c>
      <c r="AD10" s="241"/>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row>
    <row r="11" spans="1:30" s="240" customFormat="1" ht="20.25" customHeight="1">
      <c r="A11" s="179">
        <v>17</v>
      </c>
      <c r="B11" s="242">
        <v>30898</v>
      </c>
      <c r="C11" s="242">
        <v>39247</v>
      </c>
      <c r="D11" s="242">
        <v>6436425</v>
      </c>
      <c r="E11" s="242">
        <v>25344</v>
      </c>
      <c r="F11" s="242">
        <v>31949</v>
      </c>
      <c r="G11" s="242">
        <v>1944621</v>
      </c>
      <c r="H11" s="242">
        <v>25806</v>
      </c>
      <c r="I11" s="242">
        <v>32075</v>
      </c>
      <c r="J11" s="242">
        <v>660658</v>
      </c>
      <c r="K11" s="242">
        <v>927</v>
      </c>
      <c r="L11" s="242">
        <v>1459</v>
      </c>
      <c r="M11" s="242">
        <v>12127</v>
      </c>
      <c r="N11" s="242">
        <v>6665</v>
      </c>
      <c r="O11" s="242">
        <v>6788</v>
      </c>
      <c r="P11" s="242">
        <v>183177</v>
      </c>
      <c r="Q11" s="242">
        <v>28601</v>
      </c>
      <c r="R11" s="242">
        <v>35327</v>
      </c>
      <c r="S11" s="242">
        <v>3600183</v>
      </c>
      <c r="T11" s="243" t="s">
        <v>242</v>
      </c>
      <c r="U11" s="243" t="s">
        <v>242</v>
      </c>
      <c r="V11" s="243" t="s">
        <v>242</v>
      </c>
      <c r="W11" s="242">
        <v>277</v>
      </c>
      <c r="X11" s="242">
        <v>300</v>
      </c>
      <c r="Y11" s="242">
        <v>4076</v>
      </c>
      <c r="Z11" s="242">
        <v>114</v>
      </c>
      <c r="AA11" s="242">
        <v>114</v>
      </c>
      <c r="AB11" s="242">
        <v>18356</v>
      </c>
      <c r="AC11" s="242">
        <v>13227</v>
      </c>
      <c r="AD11" s="241"/>
    </row>
    <row r="12" spans="1:33" s="13" customFormat="1" ht="6.75" customHeight="1" thickBo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12"/>
      <c r="AG12" s="25"/>
    </row>
    <row r="13" spans="1:33" s="13" customFormat="1" ht="6" customHeight="1">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2"/>
      <c r="AG13" s="25"/>
    </row>
    <row r="14" spans="1:33" s="13" customFormat="1" ht="13.5">
      <c r="A14" s="27"/>
      <c r="B14" s="4"/>
      <c r="C14" s="4"/>
      <c r="D14" s="4"/>
      <c r="E14" s="4"/>
      <c r="F14" s="4"/>
      <c r="G14" s="4"/>
      <c r="H14" s="4"/>
      <c r="I14" s="4"/>
      <c r="J14" s="4"/>
      <c r="K14" s="4"/>
      <c r="L14" s="4"/>
      <c r="M14" s="4"/>
      <c r="N14" s="4"/>
      <c r="O14" s="4"/>
      <c r="P14" s="4"/>
      <c r="Q14" s="16"/>
      <c r="R14" s="11"/>
      <c r="S14" s="11"/>
      <c r="T14" s="11"/>
      <c r="U14" s="11"/>
      <c r="V14" s="11"/>
      <c r="W14" s="11"/>
      <c r="X14" s="11"/>
      <c r="Y14" s="11"/>
      <c r="Z14" s="11"/>
      <c r="AA14" s="11"/>
      <c r="AB14" s="11"/>
      <c r="AC14" s="11"/>
      <c r="AG14" s="25"/>
    </row>
    <row r="15" spans="1:33" s="13" customFormat="1" ht="13.5">
      <c r="A15" s="27"/>
      <c r="B15" s="29"/>
      <c r="C15" s="29"/>
      <c r="D15" s="29"/>
      <c r="E15" s="29"/>
      <c r="F15" s="16"/>
      <c r="G15" s="29"/>
      <c r="H15" s="29"/>
      <c r="I15" s="16"/>
      <c r="J15" s="29"/>
      <c r="K15" s="29"/>
      <c r="L15" s="16"/>
      <c r="M15" s="29"/>
      <c r="N15" s="29"/>
      <c r="O15" s="16"/>
      <c r="P15" s="29"/>
      <c r="Q15" s="16"/>
      <c r="R15" s="11"/>
      <c r="S15" s="11"/>
      <c r="T15" s="11"/>
      <c r="U15" s="11"/>
      <c r="V15" s="11"/>
      <c r="W15" s="11"/>
      <c r="X15" s="11"/>
      <c r="Y15" s="11"/>
      <c r="Z15" s="11"/>
      <c r="AA15" s="11"/>
      <c r="AB15" s="11"/>
      <c r="AC15" s="11"/>
      <c r="AG15" s="25"/>
    </row>
    <row r="16" spans="1:33" s="13" customFormat="1" ht="13.5">
      <c r="A16" s="12"/>
      <c r="B16" s="11"/>
      <c r="C16" s="11"/>
      <c r="D16" s="11"/>
      <c r="E16" s="11"/>
      <c r="F16" s="11"/>
      <c r="G16" s="11"/>
      <c r="H16" s="11"/>
      <c r="I16" s="11"/>
      <c r="J16" s="11"/>
      <c r="K16" s="11"/>
      <c r="L16" s="11"/>
      <c r="M16" s="11"/>
      <c r="N16" s="11"/>
      <c r="O16" s="11"/>
      <c r="P16" s="11"/>
      <c r="Q16" s="11"/>
      <c r="AG16" s="25"/>
    </row>
    <row r="17" spans="1:33" s="13" customFormat="1" ht="14.25">
      <c r="A17" s="5"/>
      <c r="B17" s="30"/>
      <c r="C17" s="30"/>
      <c r="D17" s="30"/>
      <c r="E17" s="31"/>
      <c r="F17" s="31"/>
      <c r="G17" s="31"/>
      <c r="H17" s="31"/>
      <c r="I17" s="31"/>
      <c r="J17" s="31"/>
      <c r="K17" s="31"/>
      <c r="L17" s="31"/>
      <c r="M17" s="31"/>
      <c r="N17" s="31"/>
      <c r="O17" s="31"/>
      <c r="P17" s="31"/>
      <c r="Q17" s="31"/>
      <c r="AG17" s="25"/>
    </row>
    <row r="18" spans="1:33" s="13" customFormat="1" ht="14.25">
      <c r="A18" s="5"/>
      <c r="B18" s="30"/>
      <c r="C18" s="30"/>
      <c r="D18" s="30"/>
      <c r="E18" s="31"/>
      <c r="F18" s="31"/>
      <c r="G18" s="31"/>
      <c r="H18" s="31"/>
      <c r="I18" s="31"/>
      <c r="J18" s="31"/>
      <c r="K18" s="31"/>
      <c r="L18" s="31"/>
      <c r="M18" s="31"/>
      <c r="N18" s="31"/>
      <c r="O18" s="31"/>
      <c r="P18" s="31"/>
      <c r="Q18" s="31"/>
      <c r="AG18" s="25"/>
    </row>
    <row r="19" spans="1:33" s="13" customFormat="1" ht="5.25" customHeight="1">
      <c r="A19" s="5"/>
      <c r="B19" s="30"/>
      <c r="C19" s="30"/>
      <c r="D19" s="30"/>
      <c r="E19" s="31"/>
      <c r="F19" s="31"/>
      <c r="G19" s="31"/>
      <c r="H19" s="31"/>
      <c r="I19" s="31"/>
      <c r="J19" s="31"/>
      <c r="K19" s="31"/>
      <c r="L19" s="31"/>
      <c r="M19" s="31"/>
      <c r="N19" s="31"/>
      <c r="O19" s="31"/>
      <c r="P19" s="31"/>
      <c r="Q19" s="31"/>
      <c r="AG19" s="25"/>
    </row>
    <row r="20" spans="1:33" s="13" customFormat="1" ht="14.25">
      <c r="A20" s="5"/>
      <c r="B20" s="30"/>
      <c r="C20" s="30"/>
      <c r="D20" s="30"/>
      <c r="E20" s="31"/>
      <c r="F20" s="31"/>
      <c r="G20" s="31"/>
      <c r="H20" s="31"/>
      <c r="I20" s="31"/>
      <c r="J20" s="31"/>
      <c r="K20" s="31"/>
      <c r="L20" s="31"/>
      <c r="M20" s="31"/>
      <c r="N20" s="31"/>
      <c r="O20" s="31"/>
      <c r="P20" s="31"/>
      <c r="Q20" s="31"/>
      <c r="AG20" s="25"/>
    </row>
    <row r="21" spans="1:31" ht="15">
      <c r="A21" s="5"/>
      <c r="B21" s="32"/>
      <c r="C21" s="32"/>
      <c r="D21" s="32"/>
      <c r="E21" s="32"/>
      <c r="F21" s="32"/>
      <c r="G21" s="32"/>
      <c r="H21" s="32"/>
      <c r="I21" s="32"/>
      <c r="J21" s="32"/>
      <c r="K21" s="32"/>
      <c r="L21" s="32"/>
      <c r="M21" s="32"/>
      <c r="N21" s="32"/>
      <c r="O21" s="32"/>
      <c r="P21" s="32"/>
      <c r="Q21" s="32"/>
      <c r="R21" s="13"/>
      <c r="S21" s="13"/>
      <c r="T21" s="13"/>
      <c r="U21" s="13"/>
      <c r="V21" s="13"/>
      <c r="W21" s="13"/>
      <c r="X21" s="13"/>
      <c r="Y21" s="13"/>
      <c r="Z21" s="13"/>
      <c r="AA21" s="13"/>
      <c r="AB21" s="13"/>
      <c r="AC21" s="13"/>
      <c r="AD21" s="13"/>
      <c r="AE21" s="13"/>
    </row>
    <row r="22" spans="1:29" ht="13.5">
      <c r="A22" s="18"/>
      <c r="B22" s="19"/>
      <c r="C22" s="19"/>
      <c r="D22" s="19"/>
      <c r="E22" s="19"/>
      <c r="F22" s="19"/>
      <c r="G22" s="19"/>
      <c r="H22" s="19"/>
      <c r="I22" s="19"/>
      <c r="J22" s="19"/>
      <c r="K22" s="19"/>
      <c r="L22" s="19"/>
      <c r="M22" s="19"/>
      <c r="N22" s="19"/>
      <c r="O22" s="19"/>
      <c r="P22" s="19"/>
      <c r="Q22" s="19"/>
      <c r="R22" s="13"/>
      <c r="S22" s="13"/>
      <c r="T22" s="13"/>
      <c r="U22" s="13"/>
      <c r="V22" s="13"/>
      <c r="W22" s="13"/>
      <c r="X22" s="13"/>
      <c r="Y22" s="13"/>
      <c r="Z22" s="13"/>
      <c r="AA22" s="13"/>
      <c r="AB22" s="13"/>
      <c r="AC22" s="13"/>
    </row>
    <row r="23" spans="1:29" ht="13.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sheetData>
  <mergeCells count="14">
    <mergeCell ref="A4:A5"/>
    <mergeCell ref="B4:B5"/>
    <mergeCell ref="C4:C5"/>
    <mergeCell ref="A1:AC1"/>
    <mergeCell ref="F3:I3"/>
    <mergeCell ref="K4:M4"/>
    <mergeCell ref="H4:J4"/>
    <mergeCell ref="E4:G4"/>
    <mergeCell ref="Z4:AB4"/>
    <mergeCell ref="AC4:AC5"/>
    <mergeCell ref="N4:P4"/>
    <mergeCell ref="Q4:S4"/>
    <mergeCell ref="T4:V4"/>
    <mergeCell ref="W4:Y4"/>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K13"/>
  <sheetViews>
    <sheetView showGridLines="0" workbookViewId="0" topLeftCell="A1">
      <selection activeCell="A2" sqref="A2"/>
    </sheetView>
  </sheetViews>
  <sheetFormatPr defaultColWidth="9.00390625" defaultRowHeight="13.5"/>
  <cols>
    <col min="1" max="1" width="13.125" style="22" customWidth="1"/>
    <col min="2" max="11" width="9.25390625" style="22" customWidth="1"/>
    <col min="12" max="16384" width="9.00390625" style="22" customWidth="1"/>
  </cols>
  <sheetData>
    <row r="1" spans="1:11" ht="19.5" customHeight="1">
      <c r="A1" s="325" t="s">
        <v>156</v>
      </c>
      <c r="B1" s="325"/>
      <c r="C1" s="325"/>
      <c r="D1" s="325"/>
      <c r="E1" s="325"/>
      <c r="F1" s="325"/>
      <c r="G1" s="325"/>
      <c r="H1" s="325"/>
      <c r="I1" s="325"/>
      <c r="J1" s="325"/>
      <c r="K1" s="1"/>
    </row>
    <row r="2" spans="1:10" s="43" customFormat="1" ht="18.75" customHeight="1" thickBot="1">
      <c r="A2" s="45"/>
      <c r="B2" s="45"/>
      <c r="C2" s="45"/>
      <c r="D2" s="45"/>
      <c r="E2" s="45"/>
      <c r="F2" s="45"/>
      <c r="G2" s="45"/>
      <c r="H2" s="326" t="s">
        <v>232</v>
      </c>
      <c r="I2" s="326"/>
      <c r="J2" s="326"/>
    </row>
    <row r="3" spans="1:10" s="43" customFormat="1" ht="18" customHeight="1">
      <c r="A3" s="327" t="s">
        <v>189</v>
      </c>
      <c r="B3" s="329" t="s">
        <v>158</v>
      </c>
      <c r="C3" s="329"/>
      <c r="D3" s="329"/>
      <c r="E3" s="329"/>
      <c r="F3" s="329"/>
      <c r="G3" s="329"/>
      <c r="H3" s="329" t="s">
        <v>157</v>
      </c>
      <c r="I3" s="329"/>
      <c r="J3" s="330"/>
    </row>
    <row r="4" spans="1:10" s="43" customFormat="1" ht="18" customHeight="1">
      <c r="A4" s="328"/>
      <c r="B4" s="331" t="s">
        <v>159</v>
      </c>
      <c r="C4" s="331"/>
      <c r="D4" s="331"/>
      <c r="E4" s="331" t="s">
        <v>68</v>
      </c>
      <c r="F4" s="331"/>
      <c r="G4" s="331"/>
      <c r="H4" s="331" t="s">
        <v>69</v>
      </c>
      <c r="I4" s="331" t="s">
        <v>70</v>
      </c>
      <c r="J4" s="332" t="s">
        <v>233</v>
      </c>
    </row>
    <row r="5" spans="1:10" s="43" customFormat="1" ht="18" customHeight="1">
      <c r="A5" s="328"/>
      <c r="B5" s="72" t="s">
        <v>69</v>
      </c>
      <c r="C5" s="72" t="s">
        <v>70</v>
      </c>
      <c r="D5" s="72" t="s">
        <v>233</v>
      </c>
      <c r="E5" s="72" t="s">
        <v>69</v>
      </c>
      <c r="F5" s="72" t="s">
        <v>70</v>
      </c>
      <c r="G5" s="72" t="s">
        <v>233</v>
      </c>
      <c r="H5" s="331"/>
      <c r="I5" s="331"/>
      <c r="J5" s="332"/>
    </row>
    <row r="6" spans="1:10" s="43" customFormat="1" ht="6" customHeight="1">
      <c r="A6" s="51"/>
      <c r="B6" s="42"/>
      <c r="C6" s="42"/>
      <c r="E6" s="42"/>
      <c r="F6" s="42"/>
      <c r="H6" s="119"/>
      <c r="I6" s="119"/>
      <c r="J6" s="141"/>
    </row>
    <row r="7" spans="1:10" s="43" customFormat="1" ht="16.5" customHeight="1">
      <c r="A7" s="52" t="s">
        <v>15</v>
      </c>
      <c r="B7" s="42">
        <v>40276</v>
      </c>
      <c r="C7" s="42">
        <v>41754</v>
      </c>
      <c r="D7" s="160">
        <v>103.66967921342736</v>
      </c>
      <c r="E7" s="42">
        <v>27124</v>
      </c>
      <c r="F7" s="42">
        <v>29248</v>
      </c>
      <c r="G7" s="160">
        <v>107.83070343607137</v>
      </c>
      <c r="H7" s="119">
        <v>45999</v>
      </c>
      <c r="I7" s="119">
        <v>51804</v>
      </c>
      <c r="J7" s="161">
        <v>112.6198395617296</v>
      </c>
    </row>
    <row r="8" spans="1:10" s="43" customFormat="1" ht="16.5" customHeight="1">
      <c r="A8" s="52">
        <v>14</v>
      </c>
      <c r="B8" s="42">
        <v>44342</v>
      </c>
      <c r="C8" s="42">
        <v>42109</v>
      </c>
      <c r="D8" s="160">
        <v>94.9641423481124</v>
      </c>
      <c r="E8" s="42">
        <v>27910</v>
      </c>
      <c r="F8" s="42">
        <v>29074</v>
      </c>
      <c r="G8" s="160">
        <v>104.17054819061269</v>
      </c>
      <c r="H8" s="119">
        <v>46237</v>
      </c>
      <c r="I8" s="119">
        <v>52796</v>
      </c>
      <c r="J8" s="161">
        <v>114.18560892791487</v>
      </c>
    </row>
    <row r="9" spans="1:10" s="43" customFormat="1" ht="16.5" customHeight="1">
      <c r="A9" s="52">
        <v>15</v>
      </c>
      <c r="B9" s="42">
        <v>44683</v>
      </c>
      <c r="C9" s="42">
        <v>45912</v>
      </c>
      <c r="D9" s="160">
        <v>102.75048676230334</v>
      </c>
      <c r="E9" s="42">
        <v>27760</v>
      </c>
      <c r="F9" s="42">
        <v>26061</v>
      </c>
      <c r="G9" s="160">
        <v>93.87968299711815</v>
      </c>
      <c r="H9" s="119">
        <v>45603</v>
      </c>
      <c r="I9" s="119">
        <v>52763</v>
      </c>
      <c r="J9" s="161">
        <v>115.70072144376466</v>
      </c>
    </row>
    <row r="10" spans="1:10" s="43" customFormat="1" ht="16.5" customHeight="1">
      <c r="A10" s="52">
        <v>16</v>
      </c>
      <c r="B10" s="42">
        <v>44987</v>
      </c>
      <c r="C10" s="42">
        <v>45364</v>
      </c>
      <c r="D10" s="160">
        <v>100.83801987240759</v>
      </c>
      <c r="E10" s="42">
        <v>25162</v>
      </c>
      <c r="F10" s="42">
        <v>24373</v>
      </c>
      <c r="G10" s="160">
        <v>96.86431921150943</v>
      </c>
      <c r="H10" s="119">
        <v>48996</v>
      </c>
      <c r="I10" s="119">
        <v>53717</v>
      </c>
      <c r="J10" s="161">
        <v>109.63548044738344</v>
      </c>
    </row>
    <row r="11" spans="1:10" s="35" customFormat="1" ht="16.5" customHeight="1">
      <c r="A11" s="184">
        <v>17</v>
      </c>
      <c r="B11" s="3">
        <v>44770</v>
      </c>
      <c r="C11" s="3">
        <v>45216</v>
      </c>
      <c r="D11" s="185">
        <v>100.9</v>
      </c>
      <c r="E11" s="3">
        <v>23248</v>
      </c>
      <c r="F11" s="3">
        <v>22692</v>
      </c>
      <c r="G11" s="185">
        <v>97.6</v>
      </c>
      <c r="H11" s="11">
        <v>49342</v>
      </c>
      <c r="I11" s="11">
        <v>54178</v>
      </c>
      <c r="J11" s="186">
        <v>109.8</v>
      </c>
    </row>
    <row r="12" spans="1:10" s="43" customFormat="1" ht="6" customHeight="1" thickBot="1">
      <c r="A12" s="75"/>
      <c r="B12" s="55"/>
      <c r="C12" s="46"/>
      <c r="D12" s="162"/>
      <c r="E12" s="46"/>
      <c r="F12" s="46"/>
      <c r="G12" s="162"/>
      <c r="H12" s="46"/>
      <c r="I12" s="46"/>
      <c r="J12" s="162"/>
    </row>
    <row r="13" spans="1:10" s="43" customFormat="1" ht="18" customHeight="1">
      <c r="A13" s="43" t="s">
        <v>207</v>
      </c>
      <c r="J13" s="137"/>
    </row>
    <row r="14" s="43" customFormat="1" ht="13.5"/>
    <row r="15" s="43" customFormat="1" ht="13.5"/>
    <row r="16" s="43" customFormat="1" ht="13.5"/>
    <row r="17" s="43" customFormat="1" ht="13.5"/>
  </sheetData>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workbookViewId="0" topLeftCell="A1">
      <selection activeCell="A2" sqref="A2"/>
    </sheetView>
  </sheetViews>
  <sheetFormatPr defaultColWidth="9.00390625" defaultRowHeight="13.5"/>
  <cols>
    <col min="1" max="2" width="10.875" style="22" customWidth="1"/>
    <col min="3" max="8" width="12.50390625" style="22" customWidth="1"/>
    <col min="9" max="16384" width="9.00390625" style="22" customWidth="1"/>
  </cols>
  <sheetData>
    <row r="1" spans="1:9" ht="17.25">
      <c r="A1" s="325" t="s">
        <v>161</v>
      </c>
      <c r="B1" s="325"/>
      <c r="C1" s="325"/>
      <c r="D1" s="325"/>
      <c r="E1" s="325"/>
      <c r="F1" s="325"/>
      <c r="G1" s="325"/>
      <c r="H1" s="325"/>
      <c r="I1" s="1"/>
    </row>
    <row r="2" spans="1:8" s="43" customFormat="1" ht="12" customHeight="1" thickBot="1">
      <c r="A2" s="163"/>
      <c r="B2" s="45"/>
      <c r="C2" s="46"/>
      <c r="D2" s="46"/>
      <c r="E2" s="46"/>
      <c r="F2" s="46"/>
      <c r="G2" s="46"/>
      <c r="H2" s="46"/>
    </row>
    <row r="3" spans="1:9" s="159" customFormat="1" ht="30" customHeight="1">
      <c r="A3" s="138" t="s">
        <v>189</v>
      </c>
      <c r="B3" s="139" t="s">
        <v>71</v>
      </c>
      <c r="C3" s="70" t="s">
        <v>72</v>
      </c>
      <c r="D3" s="70" t="s">
        <v>237</v>
      </c>
      <c r="E3" s="70" t="s">
        <v>236</v>
      </c>
      <c r="F3" s="70" t="s">
        <v>160</v>
      </c>
      <c r="G3" s="70" t="s">
        <v>73</v>
      </c>
      <c r="H3" s="65" t="s">
        <v>238</v>
      </c>
      <c r="I3" s="73"/>
    </row>
    <row r="4" spans="1:8" s="43" customFormat="1" ht="6" customHeight="1">
      <c r="A4" s="142"/>
      <c r="B4" s="142"/>
      <c r="C4" s="42"/>
      <c r="D4" s="42"/>
      <c r="E4" s="42"/>
      <c r="F4" s="42"/>
      <c r="G4" s="42"/>
      <c r="H4" s="119"/>
    </row>
    <row r="5" spans="1:8" s="43" customFormat="1" ht="13.5">
      <c r="A5" s="52" t="s">
        <v>15</v>
      </c>
      <c r="B5" s="52" t="s">
        <v>162</v>
      </c>
      <c r="C5" s="119">
        <v>14475</v>
      </c>
      <c r="D5" s="119">
        <v>1223</v>
      </c>
      <c r="E5" s="119">
        <v>1256</v>
      </c>
      <c r="F5" s="119">
        <v>143</v>
      </c>
      <c r="G5" s="119">
        <v>7994</v>
      </c>
      <c r="H5" s="119">
        <v>3859</v>
      </c>
    </row>
    <row r="6" spans="1:8" s="43" customFormat="1" ht="13.5">
      <c r="A6" s="52"/>
      <c r="B6" s="52" t="s">
        <v>2</v>
      </c>
      <c r="C6" s="119">
        <v>14113</v>
      </c>
      <c r="D6" s="119">
        <v>1213</v>
      </c>
      <c r="E6" s="119">
        <v>1207</v>
      </c>
      <c r="F6" s="119">
        <v>141</v>
      </c>
      <c r="G6" s="119">
        <v>7791</v>
      </c>
      <c r="H6" s="119">
        <v>3761</v>
      </c>
    </row>
    <row r="7" spans="1:8" s="43" customFormat="1" ht="13.5">
      <c r="A7" s="52"/>
      <c r="B7" s="52" t="s">
        <v>3</v>
      </c>
      <c r="C7" s="119">
        <v>362</v>
      </c>
      <c r="D7" s="119">
        <v>10</v>
      </c>
      <c r="E7" s="119">
        <v>49</v>
      </c>
      <c r="F7" s="119">
        <v>2</v>
      </c>
      <c r="G7" s="119">
        <v>203</v>
      </c>
      <c r="H7" s="119">
        <v>98</v>
      </c>
    </row>
    <row r="8" spans="1:8" s="43" customFormat="1" ht="6" customHeight="1">
      <c r="A8" s="52"/>
      <c r="B8" s="52"/>
      <c r="C8" s="119"/>
      <c r="D8" s="119"/>
      <c r="E8" s="119"/>
      <c r="F8" s="119"/>
      <c r="G8" s="119"/>
      <c r="H8" s="119"/>
    </row>
    <row r="9" spans="1:8" s="43" customFormat="1" ht="13.5">
      <c r="A9" s="52">
        <v>14</v>
      </c>
      <c r="B9" s="52" t="s">
        <v>162</v>
      </c>
      <c r="C9" s="119">
        <v>14357</v>
      </c>
      <c r="D9" s="119">
        <v>1189</v>
      </c>
      <c r="E9" s="119">
        <v>1209</v>
      </c>
      <c r="F9" s="119">
        <v>142</v>
      </c>
      <c r="G9" s="119">
        <v>7903</v>
      </c>
      <c r="H9" s="119">
        <v>3914</v>
      </c>
    </row>
    <row r="10" spans="1:8" s="43" customFormat="1" ht="13.5">
      <c r="A10" s="52"/>
      <c r="B10" s="52" t="s">
        <v>2</v>
      </c>
      <c r="C10" s="119">
        <v>13996</v>
      </c>
      <c r="D10" s="119">
        <v>1179</v>
      </c>
      <c r="E10" s="119">
        <v>1162</v>
      </c>
      <c r="F10" s="119">
        <v>139</v>
      </c>
      <c r="G10" s="119">
        <v>7697</v>
      </c>
      <c r="H10" s="119">
        <v>3819</v>
      </c>
    </row>
    <row r="11" spans="1:8" s="43" customFormat="1" ht="13.5">
      <c r="A11" s="52"/>
      <c r="B11" s="52" t="s">
        <v>3</v>
      </c>
      <c r="C11" s="119">
        <v>361</v>
      </c>
      <c r="D11" s="119">
        <v>10</v>
      </c>
      <c r="E11" s="119">
        <v>47</v>
      </c>
      <c r="F11" s="119">
        <v>3</v>
      </c>
      <c r="G11" s="119">
        <v>206</v>
      </c>
      <c r="H11" s="119">
        <v>95</v>
      </c>
    </row>
    <row r="12" spans="1:8" s="43" customFormat="1" ht="6" customHeight="1">
      <c r="A12" s="52"/>
      <c r="B12" s="52"/>
      <c r="C12" s="119"/>
      <c r="D12" s="119"/>
      <c r="E12" s="119"/>
      <c r="F12" s="119"/>
      <c r="G12" s="119"/>
      <c r="H12" s="119"/>
    </row>
    <row r="13" spans="1:8" s="43" customFormat="1" ht="13.5">
      <c r="A13" s="52">
        <v>15</v>
      </c>
      <c r="B13" s="52" t="s">
        <v>162</v>
      </c>
      <c r="C13" s="119">
        <v>14930</v>
      </c>
      <c r="D13" s="119">
        <v>1215</v>
      </c>
      <c r="E13" s="119">
        <v>1226</v>
      </c>
      <c r="F13" s="119">
        <v>142</v>
      </c>
      <c r="G13" s="119">
        <v>8165</v>
      </c>
      <c r="H13" s="119">
        <v>4182</v>
      </c>
    </row>
    <row r="14" spans="1:8" s="43" customFormat="1" ht="13.5">
      <c r="A14" s="52"/>
      <c r="B14" s="52" t="s">
        <v>2</v>
      </c>
      <c r="C14" s="119">
        <v>14568</v>
      </c>
      <c r="D14" s="119">
        <v>1205</v>
      </c>
      <c r="E14" s="119">
        <v>1182</v>
      </c>
      <c r="F14" s="119">
        <v>139</v>
      </c>
      <c r="G14" s="119">
        <v>7957</v>
      </c>
      <c r="H14" s="119">
        <v>4085</v>
      </c>
    </row>
    <row r="15" spans="1:8" s="43" customFormat="1" ht="13.5">
      <c r="A15" s="52"/>
      <c r="B15" s="52" t="s">
        <v>3</v>
      </c>
      <c r="C15" s="119">
        <v>362</v>
      </c>
      <c r="D15" s="119">
        <v>10</v>
      </c>
      <c r="E15" s="119">
        <v>44</v>
      </c>
      <c r="F15" s="119">
        <v>3</v>
      </c>
      <c r="G15" s="119">
        <v>208</v>
      </c>
      <c r="H15" s="119">
        <v>97</v>
      </c>
    </row>
    <row r="16" spans="1:8" s="43" customFormat="1" ht="6" customHeight="1">
      <c r="A16" s="52"/>
      <c r="B16" s="52"/>
      <c r="C16" s="119"/>
      <c r="D16" s="119"/>
      <c r="E16" s="119"/>
      <c r="F16" s="119"/>
      <c r="G16" s="119"/>
      <c r="H16" s="119"/>
    </row>
    <row r="17" spans="1:8" s="43" customFormat="1" ht="13.5">
      <c r="A17" s="305">
        <v>16</v>
      </c>
      <c r="B17" s="52" t="s">
        <v>162</v>
      </c>
      <c r="C17" s="119">
        <v>15277</v>
      </c>
      <c r="D17" s="119">
        <v>1217</v>
      </c>
      <c r="E17" s="119">
        <v>1235</v>
      </c>
      <c r="F17" s="119">
        <v>146</v>
      </c>
      <c r="G17" s="119">
        <v>8364</v>
      </c>
      <c r="H17" s="119">
        <v>4315</v>
      </c>
    </row>
    <row r="18" spans="1:8" s="43" customFormat="1" ht="13.5">
      <c r="A18" s="305"/>
      <c r="B18" s="52" t="s">
        <v>2</v>
      </c>
      <c r="C18" s="119">
        <v>14910</v>
      </c>
      <c r="D18" s="119">
        <v>1208</v>
      </c>
      <c r="E18" s="119">
        <v>1190</v>
      </c>
      <c r="F18" s="119">
        <v>142</v>
      </c>
      <c r="G18" s="119">
        <v>8162</v>
      </c>
      <c r="H18" s="119">
        <v>4208</v>
      </c>
    </row>
    <row r="19" spans="1:8" s="43" customFormat="1" ht="13.5">
      <c r="A19" s="305"/>
      <c r="B19" s="52" t="s">
        <v>3</v>
      </c>
      <c r="C19" s="119">
        <v>367</v>
      </c>
      <c r="D19" s="119">
        <v>9</v>
      </c>
      <c r="E19" s="119">
        <v>45</v>
      </c>
      <c r="F19" s="119">
        <v>4</v>
      </c>
      <c r="G19" s="119">
        <v>202</v>
      </c>
      <c r="H19" s="119">
        <v>107</v>
      </c>
    </row>
    <row r="20" spans="1:8" s="43" customFormat="1" ht="6" customHeight="1">
      <c r="A20" s="52"/>
      <c r="B20" s="52"/>
      <c r="C20" s="119"/>
      <c r="D20" s="119"/>
      <c r="E20" s="119"/>
      <c r="F20" s="119"/>
      <c r="G20" s="119"/>
      <c r="H20" s="119"/>
    </row>
    <row r="21" spans="1:8" s="35" customFormat="1" ht="13.5">
      <c r="A21" s="307">
        <v>17</v>
      </c>
      <c r="B21" s="184" t="s">
        <v>162</v>
      </c>
      <c r="C21" s="11">
        <v>16047</v>
      </c>
      <c r="D21" s="11">
        <v>1238</v>
      </c>
      <c r="E21" s="11">
        <v>1252</v>
      </c>
      <c r="F21" s="11">
        <v>151</v>
      </c>
      <c r="G21" s="11">
        <v>8839</v>
      </c>
      <c r="H21" s="11">
        <v>4567</v>
      </c>
    </row>
    <row r="22" spans="1:8" s="35" customFormat="1" ht="13.5">
      <c r="A22" s="307"/>
      <c r="B22" s="184" t="s">
        <v>2</v>
      </c>
      <c r="C22" s="11">
        <v>15657</v>
      </c>
      <c r="D22" s="11">
        <v>1225</v>
      </c>
      <c r="E22" s="11">
        <v>1206</v>
      </c>
      <c r="F22" s="11">
        <v>148</v>
      </c>
      <c r="G22" s="11">
        <v>8620</v>
      </c>
      <c r="H22" s="11">
        <v>4458</v>
      </c>
    </row>
    <row r="23" spans="1:8" s="35" customFormat="1" ht="13.5">
      <c r="A23" s="307"/>
      <c r="B23" s="187" t="s">
        <v>3</v>
      </c>
      <c r="C23" s="11">
        <v>390</v>
      </c>
      <c r="D23" s="11">
        <v>13</v>
      </c>
      <c r="E23" s="11">
        <v>46</v>
      </c>
      <c r="F23" s="11">
        <v>3</v>
      </c>
      <c r="G23" s="11">
        <v>219</v>
      </c>
      <c r="H23" s="11">
        <v>109</v>
      </c>
    </row>
    <row r="24" spans="1:8" s="43" customFormat="1" ht="6" customHeight="1" thickBot="1">
      <c r="A24" s="148"/>
      <c r="B24" s="164"/>
      <c r="C24" s="165"/>
      <c r="D24" s="165"/>
      <c r="E24" s="165"/>
      <c r="F24" s="165"/>
      <c r="G24" s="165"/>
      <c r="H24" s="165"/>
    </row>
    <row r="25" spans="1:8" s="43" customFormat="1" ht="18.75" customHeight="1">
      <c r="A25" s="43" t="s">
        <v>208</v>
      </c>
      <c r="C25" s="42"/>
      <c r="D25" s="42"/>
      <c r="E25" s="42"/>
      <c r="F25" s="42"/>
      <c r="G25" s="42"/>
      <c r="H25" s="42"/>
    </row>
    <row r="26" spans="1:9" ht="13.5">
      <c r="A26" s="1"/>
      <c r="B26" s="1"/>
      <c r="C26" s="2"/>
      <c r="D26" s="2"/>
      <c r="E26" s="2"/>
      <c r="F26" s="2"/>
      <c r="G26" s="2"/>
      <c r="H26" s="2"/>
      <c r="I26" s="1"/>
    </row>
    <row r="27" ht="13.5">
      <c r="A27" s="23"/>
    </row>
    <row r="28" ht="13.5">
      <c r="A28" s="23"/>
    </row>
  </sheetData>
  <mergeCells count="3">
    <mergeCell ref="A17:A19"/>
    <mergeCell ref="A21:A23"/>
    <mergeCell ref="A1:H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5"/>
  <sheetViews>
    <sheetView showGridLines="0" workbookViewId="0" topLeftCell="A1">
      <selection activeCell="A2" sqref="A2"/>
    </sheetView>
  </sheetViews>
  <sheetFormatPr defaultColWidth="9.00390625" defaultRowHeight="13.5"/>
  <cols>
    <col min="1" max="1" width="11.00390625" style="158" customWidth="1"/>
    <col min="2" max="4" width="7.50390625" style="36" customWidth="1"/>
    <col min="5" max="5" width="7.125" style="36" customWidth="1"/>
    <col min="6" max="8" width="7.50390625" style="36" customWidth="1"/>
    <col min="9" max="9" width="7.125" style="36" customWidth="1"/>
    <col min="10" max="12" width="7.50390625" style="36" customWidth="1"/>
    <col min="13" max="13" width="6.875" style="36" customWidth="1"/>
    <col min="14" max="14" width="9.25390625" style="36" customWidth="1"/>
    <col min="15" max="16384" width="9.00390625" style="36" customWidth="1"/>
  </cols>
  <sheetData>
    <row r="1" spans="1:16" s="167" customFormat="1" ht="20.25">
      <c r="A1" s="246" t="s">
        <v>170</v>
      </c>
      <c r="B1" s="246"/>
      <c r="C1" s="246"/>
      <c r="D1" s="246"/>
      <c r="E1" s="246"/>
      <c r="F1" s="246"/>
      <c r="G1" s="246"/>
      <c r="H1" s="246"/>
      <c r="I1" s="246"/>
      <c r="J1" s="246"/>
      <c r="K1" s="246"/>
      <c r="L1" s="246"/>
      <c r="M1" s="246"/>
      <c r="N1" s="246"/>
      <c r="O1" s="166"/>
      <c r="P1" s="166"/>
    </row>
    <row r="2" spans="1:16" ht="9" customHeight="1">
      <c r="A2" s="36"/>
      <c r="B2" s="3"/>
      <c r="C2" s="3"/>
      <c r="D2" s="3"/>
      <c r="E2" s="3"/>
      <c r="F2" s="3"/>
      <c r="G2" s="3"/>
      <c r="H2" s="3"/>
      <c r="I2" s="3"/>
      <c r="J2" s="3"/>
      <c r="K2" s="3"/>
      <c r="L2" s="3"/>
      <c r="M2" s="35"/>
      <c r="N2" s="3"/>
      <c r="O2" s="35"/>
      <c r="P2" s="35"/>
    </row>
    <row r="3" spans="1:14" s="168" customFormat="1" ht="18.75" customHeight="1">
      <c r="A3" s="333" t="s">
        <v>169</v>
      </c>
      <c r="B3" s="333"/>
      <c r="C3" s="333"/>
      <c r="D3" s="333"/>
      <c r="E3" s="333"/>
      <c r="F3" s="333"/>
      <c r="G3" s="333"/>
      <c r="H3" s="333"/>
      <c r="I3" s="333"/>
      <c r="J3" s="333"/>
      <c r="K3" s="333"/>
      <c r="L3" s="333"/>
      <c r="M3" s="333"/>
      <c r="N3" s="333"/>
    </row>
    <row r="4" spans="1:14" s="43" customFormat="1" ht="9.75" customHeight="1" thickBot="1">
      <c r="A4" s="45"/>
      <c r="B4" s="46"/>
      <c r="C4" s="46"/>
      <c r="D4" s="46"/>
      <c r="E4" s="46"/>
      <c r="F4" s="46"/>
      <c r="G4" s="46"/>
      <c r="H4" s="46"/>
      <c r="I4" s="46"/>
      <c r="J4" s="46"/>
      <c r="K4" s="46"/>
      <c r="L4" s="46"/>
      <c r="M4" s="45"/>
      <c r="N4" s="46"/>
    </row>
    <row r="5" spans="1:14" s="43" customFormat="1" ht="19.5" customHeight="1">
      <c r="A5" s="327" t="s">
        <v>189</v>
      </c>
      <c r="B5" s="334" t="s">
        <v>74</v>
      </c>
      <c r="C5" s="334"/>
      <c r="D5" s="334"/>
      <c r="E5" s="334"/>
      <c r="F5" s="334" t="s">
        <v>75</v>
      </c>
      <c r="G5" s="334"/>
      <c r="H5" s="334"/>
      <c r="I5" s="334"/>
      <c r="J5" s="334" t="s">
        <v>76</v>
      </c>
      <c r="K5" s="334"/>
      <c r="L5" s="334"/>
      <c r="M5" s="335" t="s">
        <v>240</v>
      </c>
      <c r="N5" s="337" t="s">
        <v>168</v>
      </c>
    </row>
    <row r="6" spans="1:16" s="159" customFormat="1" ht="28.5" customHeight="1">
      <c r="A6" s="328"/>
      <c r="B6" s="61" t="s">
        <v>22</v>
      </c>
      <c r="C6" s="61" t="s">
        <v>163</v>
      </c>
      <c r="D6" s="61" t="s">
        <v>164</v>
      </c>
      <c r="E6" s="61" t="s">
        <v>165</v>
      </c>
      <c r="F6" s="61" t="s">
        <v>22</v>
      </c>
      <c r="G6" s="61" t="s">
        <v>163</v>
      </c>
      <c r="H6" s="61" t="s">
        <v>164</v>
      </c>
      <c r="I6" s="61" t="s">
        <v>165</v>
      </c>
      <c r="J6" s="61" t="s">
        <v>22</v>
      </c>
      <c r="K6" s="61" t="s">
        <v>166</v>
      </c>
      <c r="L6" s="61" t="s">
        <v>167</v>
      </c>
      <c r="M6" s="336"/>
      <c r="N6" s="338"/>
      <c r="O6" s="73"/>
      <c r="P6" s="73"/>
    </row>
    <row r="7" spans="1:14" s="43" customFormat="1" ht="3.75" customHeight="1">
      <c r="A7" s="52"/>
      <c r="B7" s="42"/>
      <c r="C7" s="42"/>
      <c r="D7" s="42"/>
      <c r="E7" s="42"/>
      <c r="F7" s="42"/>
      <c r="G7" s="42"/>
      <c r="H7" s="42"/>
      <c r="I7" s="42"/>
      <c r="J7" s="42"/>
      <c r="K7" s="42"/>
      <c r="L7" s="42"/>
      <c r="N7" s="42"/>
    </row>
    <row r="8" spans="1:16" ht="22.5" customHeight="1">
      <c r="A8" s="52" t="s">
        <v>16</v>
      </c>
      <c r="B8" s="193">
        <v>26234</v>
      </c>
      <c r="C8" s="193">
        <v>21522</v>
      </c>
      <c r="D8" s="193">
        <v>4378</v>
      </c>
      <c r="E8" s="193">
        <v>334</v>
      </c>
      <c r="F8" s="193">
        <v>113022</v>
      </c>
      <c r="G8" s="193">
        <v>75870</v>
      </c>
      <c r="H8" s="193">
        <v>36492</v>
      </c>
      <c r="I8" s="193">
        <v>660</v>
      </c>
      <c r="J8" s="193">
        <v>21091</v>
      </c>
      <c r="K8" s="193">
        <v>2629</v>
      </c>
      <c r="L8" s="193">
        <v>18462</v>
      </c>
      <c r="M8" s="194">
        <v>27.798866482140504</v>
      </c>
      <c r="N8" s="193">
        <v>6835555</v>
      </c>
      <c r="O8" s="35"/>
      <c r="P8" s="35"/>
    </row>
    <row r="9" spans="1:16" ht="22.5" customHeight="1">
      <c r="A9" s="52">
        <v>14</v>
      </c>
      <c r="B9" s="193">
        <v>23985</v>
      </c>
      <c r="C9" s="193">
        <v>18942</v>
      </c>
      <c r="D9" s="193">
        <v>4703</v>
      </c>
      <c r="E9" s="193">
        <v>340</v>
      </c>
      <c r="F9" s="193">
        <v>113238</v>
      </c>
      <c r="G9" s="193">
        <v>76259</v>
      </c>
      <c r="H9" s="193">
        <v>36259</v>
      </c>
      <c r="I9" s="193">
        <v>720</v>
      </c>
      <c r="J9" s="193">
        <v>13485</v>
      </c>
      <c r="K9" s="193">
        <v>2653</v>
      </c>
      <c r="L9" s="193">
        <v>10832</v>
      </c>
      <c r="M9" s="194">
        <v>17.7</v>
      </c>
      <c r="N9" s="193">
        <v>6752703</v>
      </c>
      <c r="O9" s="35"/>
      <c r="P9" s="35"/>
    </row>
    <row r="10" spans="1:16" ht="22.5" customHeight="1">
      <c r="A10" s="52">
        <v>15</v>
      </c>
      <c r="B10" s="193">
        <v>21617</v>
      </c>
      <c r="C10" s="193">
        <v>16210</v>
      </c>
      <c r="D10" s="193">
        <v>5016</v>
      </c>
      <c r="E10" s="193">
        <v>391</v>
      </c>
      <c r="F10" s="193">
        <v>111998</v>
      </c>
      <c r="G10" s="193">
        <v>75211</v>
      </c>
      <c r="H10" s="193">
        <v>35956</v>
      </c>
      <c r="I10" s="193">
        <v>831</v>
      </c>
      <c r="J10" s="193">
        <v>14979</v>
      </c>
      <c r="K10" s="193">
        <v>2752</v>
      </c>
      <c r="L10" s="193">
        <v>12227</v>
      </c>
      <c r="M10" s="194">
        <v>19.9</v>
      </c>
      <c r="N10" s="193">
        <v>6566486</v>
      </c>
      <c r="O10" s="35"/>
      <c r="P10" s="35"/>
    </row>
    <row r="11" spans="1:16" ht="22.5" customHeight="1">
      <c r="A11" s="52">
        <v>16</v>
      </c>
      <c r="B11" s="193">
        <v>21903</v>
      </c>
      <c r="C11" s="193">
        <v>16857</v>
      </c>
      <c r="D11" s="193">
        <v>4644</v>
      </c>
      <c r="E11" s="193">
        <v>402</v>
      </c>
      <c r="F11" s="193">
        <v>110024</v>
      </c>
      <c r="G11" s="193">
        <v>73268</v>
      </c>
      <c r="H11" s="193">
        <v>35843</v>
      </c>
      <c r="I11" s="193">
        <v>913</v>
      </c>
      <c r="J11" s="193">
        <v>14609</v>
      </c>
      <c r="K11" s="193">
        <v>2783</v>
      </c>
      <c r="L11" s="193">
        <v>11826</v>
      </c>
      <c r="M11" s="194">
        <v>19.9</v>
      </c>
      <c r="N11" s="193">
        <v>6357406</v>
      </c>
      <c r="O11" s="35"/>
      <c r="P11" s="35"/>
    </row>
    <row r="12" spans="1:27" s="145" customFormat="1" ht="22.5" customHeight="1">
      <c r="A12" s="184">
        <v>17</v>
      </c>
      <c r="B12" s="195">
        <f>SUM(C12:E12)</f>
        <v>20516</v>
      </c>
      <c r="C12" s="196">
        <v>15695</v>
      </c>
      <c r="D12" s="196">
        <v>4416</v>
      </c>
      <c r="E12" s="196">
        <v>405</v>
      </c>
      <c r="F12" s="196">
        <f>SUM(G12:I12)</f>
        <v>110950</v>
      </c>
      <c r="G12" s="196">
        <v>73017</v>
      </c>
      <c r="H12" s="196">
        <v>37015</v>
      </c>
      <c r="I12" s="196">
        <v>918</v>
      </c>
      <c r="J12" s="196">
        <f>SUM(K12:L12)</f>
        <v>17792</v>
      </c>
      <c r="K12" s="196">
        <v>2907</v>
      </c>
      <c r="L12" s="196">
        <v>14885</v>
      </c>
      <c r="M12" s="197">
        <f>J12/G12*100</f>
        <v>24.366928249585712</v>
      </c>
      <c r="N12" s="196">
        <v>6320598</v>
      </c>
      <c r="O12" s="25"/>
      <c r="P12" s="25"/>
      <c r="Q12" s="25"/>
      <c r="R12" s="25"/>
      <c r="S12" s="25"/>
      <c r="T12" s="25"/>
      <c r="U12" s="25"/>
      <c r="V12" s="25"/>
      <c r="W12" s="25"/>
      <c r="X12" s="25"/>
      <c r="Y12" s="25"/>
      <c r="Z12" s="25"/>
      <c r="AA12" s="25"/>
    </row>
    <row r="13" spans="1:16" ht="3.75" customHeight="1" thickBot="1">
      <c r="A13" s="159"/>
      <c r="B13" s="39"/>
      <c r="C13" s="24"/>
      <c r="D13" s="24"/>
      <c r="E13" s="24"/>
      <c r="F13" s="24"/>
      <c r="G13" s="24"/>
      <c r="H13" s="24"/>
      <c r="I13" s="24"/>
      <c r="J13" s="24"/>
      <c r="K13" s="24"/>
      <c r="L13" s="24"/>
      <c r="M13" s="64"/>
      <c r="N13" s="24"/>
      <c r="O13" s="12"/>
      <c r="P13" s="35"/>
    </row>
    <row r="14" spans="1:16" s="157" customFormat="1" ht="18" customHeight="1">
      <c r="A14" s="212" t="s">
        <v>190</v>
      </c>
      <c r="B14" s="10"/>
      <c r="C14" s="10"/>
      <c r="D14" s="10"/>
      <c r="E14" s="10"/>
      <c r="F14" s="10"/>
      <c r="G14" s="10"/>
      <c r="H14" s="10"/>
      <c r="I14" s="10"/>
      <c r="J14" s="10"/>
      <c r="K14" s="10"/>
      <c r="L14" s="10"/>
      <c r="M14" s="33"/>
      <c r="N14" s="10"/>
      <c r="O14" s="33"/>
      <c r="P14" s="33"/>
    </row>
    <row r="15" ht="13.5">
      <c r="A15" s="28"/>
    </row>
  </sheetData>
  <mergeCells count="8">
    <mergeCell ref="A3:N3"/>
    <mergeCell ref="A1:N1"/>
    <mergeCell ref="B5:E5"/>
    <mergeCell ref="A5:A6"/>
    <mergeCell ref="M5:M6"/>
    <mergeCell ref="N5:N6"/>
    <mergeCell ref="J5:L5"/>
    <mergeCell ref="F5:I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sekiya-y</dc:creator>
  <cp:keywords/>
  <dc:description/>
  <cp:lastModifiedBy>20100907</cp:lastModifiedBy>
  <cp:lastPrinted>2006-12-20T07:33:57Z</cp:lastPrinted>
  <dcterms:created xsi:type="dcterms:W3CDTF">1998-06-18T01:01:53Z</dcterms:created>
  <dcterms:modified xsi:type="dcterms:W3CDTF">2010-12-27T07:25:42Z</dcterms:modified>
  <cp:category/>
  <cp:version/>
  <cp:contentType/>
  <cp:contentStatus/>
</cp:coreProperties>
</file>