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010" activeTab="0"/>
  </bookViews>
  <sheets>
    <sheet name="１" sheetId="1" r:id="rId1"/>
    <sheet name="２" sheetId="2" r:id="rId2"/>
    <sheet name="３(1)" sheetId="3" r:id="rId3"/>
    <sheet name="３ (2)" sheetId="4" r:id="rId4"/>
    <sheet name="３ (3)" sheetId="5" r:id="rId5"/>
  </sheets>
  <definedNames/>
  <calcPr fullCalcOnLoad="1"/>
</workbook>
</file>

<file path=xl/sharedStrings.xml><?xml version="1.0" encoding="utf-8"?>
<sst xmlns="http://schemas.openxmlformats.org/spreadsheetml/2006/main" count="121" uniqueCount="79">
  <si>
    <t>(1) 上水道、簡易水道普及状況</t>
  </si>
  <si>
    <t>資料：中部電力(株)岐阜支店</t>
  </si>
  <si>
    <t>個所数</t>
  </si>
  <si>
    <t>計画給水人口</t>
  </si>
  <si>
    <t>(2) 上水道、簡易水道配水量</t>
  </si>
  <si>
    <t>公営簡易水道配水量</t>
  </si>
  <si>
    <t>１日最大配水量</t>
  </si>
  <si>
    <t>公衆浴場</t>
  </si>
  <si>
    <t>官公署・会社・営業用</t>
  </si>
  <si>
    <t>（単位：電力量MWh＝1000kWh）</t>
  </si>
  <si>
    <t>資料：上下水道事業政策室</t>
  </si>
  <si>
    <t>２．ガ　ス　の　概　況</t>
  </si>
  <si>
    <t>取　付
ﾒｰﾀｰ数</t>
  </si>
  <si>
    <t>計画給
水人口</t>
  </si>
  <si>
    <t>B/A</t>
  </si>
  <si>
    <t>水量(㎥)</t>
  </si>
  <si>
    <t>年間配水
総　　量</t>
  </si>
  <si>
    <t>月　日</t>
  </si>
  <si>
    <t>１日平均
配 水 量</t>
  </si>
  <si>
    <t>１人１日
最大配水
量(㍑)</t>
  </si>
  <si>
    <t>１人１日
平均配水
量(㍑)</t>
  </si>
  <si>
    <t>年間配水
総　　量
(㎥)</t>
  </si>
  <si>
    <t>(3) 下 水 道 の 状 況</t>
  </si>
  <si>
    <t>年　度</t>
  </si>
  <si>
    <t>(㎥)</t>
  </si>
  <si>
    <t>上 水 道 配 水 量</t>
  </si>
  <si>
    <t>３．上 下 水 道 の 概 況</t>
  </si>
  <si>
    <t>合　計</t>
  </si>
  <si>
    <t>公　営</t>
  </si>
  <si>
    <t>簡 易 水 道</t>
  </si>
  <si>
    <t>　</t>
  </si>
  <si>
    <t>※１ 契約口数、契約電力は年度末　　　　</t>
  </si>
  <si>
    <t>※２ 電力量は、年度計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</si>
  <si>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</si>
  <si>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</si>
  <si>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</si>
  <si>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</si>
  <si>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</si>
  <si>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</si>
  <si>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</si>
  <si>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　　　   5　</t>
  </si>
  <si>
    <t>　　　   6　</t>
  </si>
  <si>
    <t>　　　   7　</t>
  </si>
  <si>
    <t>　　　   8　</t>
  </si>
  <si>
    <t>　　　   9　</t>
  </si>
  <si>
    <t>　　　  10　</t>
  </si>
  <si>
    <t>　　　  11　</t>
  </si>
  <si>
    <t>　　　  12　</t>
  </si>
  <si>
    <t>家 庭 用</t>
  </si>
  <si>
    <t>商 業 用</t>
  </si>
  <si>
    <t>工 業 用</t>
  </si>
  <si>
    <t>そ の 他</t>
  </si>
  <si>
    <t>消 費 量</t>
  </si>
  <si>
    <t>年・月</t>
  </si>
  <si>
    <t>※ 公営簡易水道は、平成17年度に上水道へ統合</t>
  </si>
  <si>
    <t>給 水
人 口
(B)</t>
  </si>
  <si>
    <t>給 水
人 口</t>
  </si>
  <si>
    <t>１日平均
配 水 量
(㎥)</t>
  </si>
  <si>
    <t>１．電  気  の  概  況</t>
  </si>
  <si>
    <t>（単位：㎥・46.04655MJ/㎥）</t>
  </si>
  <si>
    <t>資料：東邦ガス(株)岐阜営業所</t>
  </si>
  <si>
    <t xml:space="preserve">※ 年度末現在 </t>
  </si>
  <si>
    <t>電  灯  消  費</t>
  </si>
  <si>
    <t>電  力  消  費</t>
  </si>
  <si>
    <t>平成14年度</t>
  </si>
  <si>
    <t>　15　</t>
  </si>
  <si>
    <t>　16　</t>
  </si>
  <si>
    <t>　17　</t>
  </si>
  <si>
    <t>　18　</t>
  </si>
  <si>
    <t>平成18年 4月</t>
  </si>
  <si>
    <t>　　19年 1月</t>
  </si>
  <si>
    <t>　　　   2　</t>
  </si>
  <si>
    <t>　　　   3　</t>
  </si>
  <si>
    <t>-</t>
  </si>
  <si>
    <t xml:space="preserve"> </t>
  </si>
  <si>
    <t>-</t>
  </si>
  <si>
    <t>※ 平成17年度の数値に旧柳津町4月から12月分を含む。</t>
  </si>
  <si>
    <t xml:space="preserve">  </t>
  </si>
  <si>
    <t>人　口
(A)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</si>
</sst>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/>
    </xf>
    <xf numFmtId="38" fontId="2" fillId="0" borderId="0" xfId="16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16" applyFont="1" applyFill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38" fontId="4" fillId="0" borderId="0" xfId="16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8" fontId="2" fillId="0" borderId="0" xfId="16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8" fontId="2" fillId="0" borderId="0" xfId="16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12" fillId="0" borderId="1" xfId="16" applyFont="1" applyFill="1" applyBorder="1" applyAlignment="1">
      <alignment horizontal="center" vertical="center"/>
    </xf>
    <xf numFmtId="38" fontId="12" fillId="0" borderId="0" xfId="16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38" fontId="12" fillId="0" borderId="2" xfId="16" applyFont="1" applyFill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8" fontId="12" fillId="0" borderId="0" xfId="16" applyFont="1" applyFill="1" applyBorder="1" applyAlignment="1">
      <alignment horizontal="center" vertical="center"/>
    </xf>
    <xf numFmtId="38" fontId="12" fillId="0" borderId="0" xfId="16" applyFont="1" applyFill="1" applyBorder="1" applyAlignment="1">
      <alignment horizontal="right" vertical="center"/>
    </xf>
    <xf numFmtId="38" fontId="13" fillId="0" borderId="2" xfId="16" applyFont="1" applyFill="1" applyBorder="1" applyAlignment="1">
      <alignment horizontal="center" vertical="center"/>
    </xf>
    <xf numFmtId="38" fontId="12" fillId="0" borderId="0" xfId="16" applyFont="1" applyFill="1" applyAlignment="1">
      <alignment vertical="center"/>
    </xf>
    <xf numFmtId="38" fontId="11" fillId="0" borderId="0" xfId="16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16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38" fontId="13" fillId="0" borderId="0" xfId="16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16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38" fontId="16" fillId="0" borderId="5" xfId="16" applyFont="1" applyFill="1" applyBorder="1" applyAlignment="1">
      <alignment horizontal="center" vertical="center" wrapText="1"/>
    </xf>
    <xf numFmtId="38" fontId="16" fillId="0" borderId="6" xfId="16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38" fontId="12" fillId="0" borderId="0" xfId="16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8" fontId="12" fillId="0" borderId="0" xfId="0" applyNumberFormat="1" applyFont="1" applyFill="1" applyBorder="1" applyAlignment="1">
      <alignment/>
    </xf>
    <xf numFmtId="38" fontId="11" fillId="0" borderId="0" xfId="16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8" fontId="16" fillId="0" borderId="5" xfId="16" applyFont="1" applyFill="1" applyBorder="1" applyAlignment="1">
      <alignment horizontal="center" vertical="center" textRotation="255" wrapText="1"/>
    </xf>
    <xf numFmtId="0" fontId="16" fillId="0" borderId="4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2" xfId="0" applyFont="1" applyFill="1" applyBorder="1" applyAlignment="1">
      <alignment vertical="center"/>
    </xf>
    <xf numFmtId="38" fontId="18" fillId="0" borderId="2" xfId="16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8" fontId="19" fillId="0" borderId="5" xfId="16" applyFont="1" applyFill="1" applyBorder="1" applyAlignment="1">
      <alignment horizontal="center" vertical="center" wrapText="1"/>
    </xf>
    <xf numFmtId="38" fontId="12" fillId="0" borderId="5" xfId="16" applyFont="1" applyFill="1" applyBorder="1" applyAlignment="1">
      <alignment horizontal="center" vertical="center"/>
    </xf>
    <xf numFmtId="38" fontId="12" fillId="0" borderId="6" xfId="16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 quotePrefix="1">
      <alignment horizontal="center" vertical="center"/>
    </xf>
    <xf numFmtId="0" fontId="12" fillId="0" borderId="7" xfId="0" applyFont="1" applyFill="1" applyBorder="1" applyAlignment="1">
      <alignment vertical="center"/>
    </xf>
    <xf numFmtId="38" fontId="12" fillId="0" borderId="8" xfId="16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16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38" fontId="16" fillId="0" borderId="2" xfId="16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9" xfId="16" applyFont="1" applyFill="1" applyBorder="1" applyAlignment="1">
      <alignment horizontal="center" wrapText="1"/>
    </xf>
    <xf numFmtId="38" fontId="16" fillId="0" borderId="10" xfId="16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38" fontId="16" fillId="0" borderId="12" xfId="16" applyFont="1" applyFill="1" applyBorder="1" applyAlignment="1">
      <alignment horizontal="center" vertical="top" wrapText="1"/>
    </xf>
    <xf numFmtId="38" fontId="16" fillId="0" borderId="13" xfId="16" applyFont="1" applyFill="1" applyBorder="1" applyAlignment="1">
      <alignment horizontal="center" vertical="top" wrapText="1"/>
    </xf>
    <xf numFmtId="38" fontId="16" fillId="0" borderId="0" xfId="16" applyFont="1" applyFill="1" applyAlignment="1">
      <alignment vertical="center"/>
    </xf>
    <xf numFmtId="38" fontId="16" fillId="0" borderId="0" xfId="16" applyFont="1" applyFill="1" applyBorder="1" applyAlignment="1">
      <alignment vertical="center"/>
    </xf>
    <xf numFmtId="56" fontId="16" fillId="0" borderId="0" xfId="0" applyNumberFormat="1" applyFont="1" applyFill="1" applyBorder="1" applyAlignment="1">
      <alignment vertical="center"/>
    </xf>
    <xf numFmtId="38" fontId="10" fillId="0" borderId="0" xfId="16" applyFont="1" applyFill="1" applyBorder="1" applyAlignment="1">
      <alignment vertical="center"/>
    </xf>
    <xf numFmtId="5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20" fillId="0" borderId="8" xfId="16" applyFont="1" applyFill="1" applyBorder="1" applyAlignment="1">
      <alignment vertical="center"/>
    </xf>
    <xf numFmtId="38" fontId="20" fillId="0" borderId="2" xfId="16" applyFont="1" applyFill="1" applyBorder="1" applyAlignment="1">
      <alignment vertical="center"/>
    </xf>
    <xf numFmtId="38" fontId="20" fillId="0" borderId="0" xfId="16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/>
    </xf>
    <xf numFmtId="38" fontId="16" fillId="0" borderId="2" xfId="16" applyFont="1" applyFill="1" applyBorder="1" applyAlignment="1">
      <alignment/>
    </xf>
    <xf numFmtId="38" fontId="16" fillId="0" borderId="0" xfId="16" applyFont="1" applyFill="1" applyAlignment="1">
      <alignment/>
    </xf>
    <xf numFmtId="176" fontId="16" fillId="0" borderId="0" xfId="0" applyNumberFormat="1" applyFont="1" applyFill="1" applyAlignment="1">
      <alignment/>
    </xf>
    <xf numFmtId="38" fontId="10" fillId="0" borderId="9" xfId="16" applyFont="1" applyFill="1" applyBorder="1" applyAlignment="1">
      <alignment vertical="center"/>
    </xf>
    <xf numFmtId="38" fontId="20" fillId="0" borderId="8" xfId="16" applyFont="1" applyFill="1" applyBorder="1" applyAlignment="1">
      <alignment/>
    </xf>
    <xf numFmtId="38" fontId="20" fillId="0" borderId="2" xfId="16" applyFont="1" applyFill="1" applyBorder="1" applyAlignment="1">
      <alignment/>
    </xf>
    <xf numFmtId="176" fontId="20" fillId="0" borderId="2" xfId="0" applyNumberFormat="1" applyFont="1" applyFill="1" applyBorder="1" applyAlignment="1">
      <alignment/>
    </xf>
    <xf numFmtId="38" fontId="1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8" fontId="20" fillId="0" borderId="0" xfId="16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38" fontId="10" fillId="0" borderId="0" xfId="16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40" fontId="10" fillId="0" borderId="0" xfId="16" applyNumberFormat="1" applyFont="1" applyFill="1" applyBorder="1" applyAlignment="1">
      <alignment horizontal="right" vertical="center"/>
    </xf>
    <xf numFmtId="40" fontId="16" fillId="0" borderId="0" xfId="16" applyNumberFormat="1" applyFont="1" applyFill="1" applyBorder="1" applyAlignment="1">
      <alignment horizontal="right" vertical="center"/>
    </xf>
    <xf numFmtId="38" fontId="16" fillId="0" borderId="0" xfId="16" applyFont="1" applyFill="1" applyBorder="1" applyAlignment="1">
      <alignment/>
    </xf>
    <xf numFmtId="38" fontId="12" fillId="0" borderId="2" xfId="16" applyFont="1" applyFill="1" applyBorder="1" applyAlignment="1">
      <alignment horizontal="right" vertical="center"/>
    </xf>
    <xf numFmtId="38" fontId="13" fillId="0" borderId="0" xfId="16" applyFont="1" applyFill="1" applyBorder="1" applyAlignment="1">
      <alignment horizontal="center" vertical="center"/>
    </xf>
    <xf numFmtId="38" fontId="21" fillId="0" borderId="0" xfId="16" applyFont="1" applyFill="1" applyAlignment="1">
      <alignment vertical="center"/>
    </xf>
    <xf numFmtId="38" fontId="22" fillId="0" borderId="0" xfId="16" applyFont="1" applyFill="1" applyAlignment="1">
      <alignment vertical="center"/>
    </xf>
    <xf numFmtId="38" fontId="16" fillId="0" borderId="0" xfId="1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center" vertical="center" wrapText="1"/>
    </xf>
    <xf numFmtId="38" fontId="12" fillId="0" borderId="14" xfId="16" applyFont="1" applyFill="1" applyBorder="1" applyAlignment="1">
      <alignment horizontal="center" vertical="center"/>
    </xf>
    <xf numFmtId="38" fontId="12" fillId="0" borderId="15" xfId="16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2" fillId="0" borderId="13" xfId="16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8" fontId="16" fillId="0" borderId="13" xfId="16" applyFont="1" applyFill="1" applyBorder="1" applyAlignment="1">
      <alignment horizontal="center" vertical="center"/>
    </xf>
    <xf numFmtId="38" fontId="16" fillId="0" borderId="5" xfId="16" applyFont="1" applyFill="1" applyBorder="1" applyAlignment="1">
      <alignment horizontal="center" vertical="center"/>
    </xf>
    <xf numFmtId="38" fontId="16" fillId="0" borderId="2" xfId="16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8" fontId="16" fillId="0" borderId="10" xfId="16" applyFont="1" applyFill="1" applyBorder="1" applyAlignment="1">
      <alignment horizontal="center" vertical="center" wrapText="1"/>
    </xf>
    <xf numFmtId="38" fontId="16" fillId="0" borderId="13" xfId="16" applyFont="1" applyFill="1" applyBorder="1" applyAlignment="1">
      <alignment horizontal="center" vertical="center" wrapText="1"/>
    </xf>
    <xf numFmtId="38" fontId="16" fillId="0" borderId="17" xfId="16" applyFont="1" applyFill="1" applyBorder="1" applyAlignment="1">
      <alignment horizontal="center" vertical="center" wrapText="1"/>
    </xf>
    <xf numFmtId="38" fontId="16" fillId="0" borderId="12" xfId="16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8" fontId="16" fillId="0" borderId="11" xfId="16" applyFont="1" applyFill="1" applyBorder="1" applyAlignment="1">
      <alignment horizontal="center" vertical="center" wrapText="1"/>
    </xf>
    <xf numFmtId="38" fontId="16" fillId="0" borderId="3" xfId="16" applyFont="1" applyFill="1" applyBorder="1" applyAlignment="1">
      <alignment horizontal="center" vertical="center" wrapText="1"/>
    </xf>
    <xf numFmtId="38" fontId="16" fillId="0" borderId="6" xfId="16" applyFont="1" applyFill="1" applyBorder="1" applyAlignment="1">
      <alignment horizontal="center" vertical="center" wrapText="1"/>
    </xf>
    <xf numFmtId="38" fontId="16" fillId="0" borderId="16" xfId="16" applyFont="1" applyFill="1" applyBorder="1" applyAlignment="1">
      <alignment horizontal="center" vertical="center" wrapText="1"/>
    </xf>
    <xf numFmtId="38" fontId="12" fillId="0" borderId="0" xfId="1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16" applyFont="1" applyFill="1" applyBorder="1" applyAlignment="1">
      <alignment horizontal="center"/>
    </xf>
    <xf numFmtId="38" fontId="16" fillId="0" borderId="5" xfId="16" applyFont="1" applyFill="1" applyBorder="1" applyAlignment="1">
      <alignment horizontal="center" vertical="center" wrapText="1"/>
    </xf>
    <xf numFmtId="38" fontId="16" fillId="0" borderId="12" xfId="16" applyFont="1" applyFill="1" applyBorder="1" applyAlignment="1">
      <alignment horizontal="center" vertical="center"/>
    </xf>
    <xf numFmtId="38" fontId="16" fillId="0" borderId="18" xfId="16" applyFont="1" applyFill="1" applyBorder="1" applyAlignment="1">
      <alignment horizontal="center" vertical="center" wrapText="1"/>
    </xf>
    <xf numFmtId="38" fontId="16" fillId="0" borderId="19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3.00390625" style="11" customWidth="1"/>
    <col min="2" max="2" width="20.75390625" style="10" customWidth="1"/>
    <col min="3" max="3" width="7.00390625" style="10" customWidth="1"/>
    <col min="4" max="4" width="20.75390625" style="10" customWidth="1"/>
    <col min="5" max="5" width="7.00390625" style="10" customWidth="1"/>
    <col min="6" max="6" width="20.75390625" style="10" customWidth="1"/>
    <col min="7" max="7" width="7.00390625" style="10" customWidth="1"/>
    <col min="8" max="8" width="10.375" style="1" customWidth="1"/>
    <col min="9" max="16384" width="9.00390625" style="2" customWidth="1"/>
  </cols>
  <sheetData>
    <row r="1" spans="1:8" s="11" customFormat="1" ht="17.25">
      <c r="A1" s="161" t="s">
        <v>58</v>
      </c>
      <c r="B1" s="161"/>
      <c r="C1" s="161"/>
      <c r="D1" s="161"/>
      <c r="E1" s="161"/>
      <c r="F1" s="106"/>
      <c r="G1" s="106"/>
      <c r="H1" s="10"/>
    </row>
    <row r="2" spans="4:9" s="11" customFormat="1" ht="9" customHeight="1">
      <c r="D2" s="10"/>
      <c r="F2" s="12"/>
      <c r="G2" s="14"/>
      <c r="H2" s="12"/>
      <c r="I2" s="14"/>
    </row>
    <row r="3" spans="1:9" s="39" customFormat="1" ht="18" thickBot="1">
      <c r="A3" s="41"/>
      <c r="B3" s="41"/>
      <c r="C3" s="43"/>
      <c r="D3" s="41"/>
      <c r="E3" s="153" t="s">
        <v>9</v>
      </c>
      <c r="F3" s="51"/>
      <c r="G3" s="51"/>
      <c r="H3" s="50"/>
      <c r="I3" s="51"/>
    </row>
    <row r="4" spans="1:9" s="43" customFormat="1" ht="18" customHeight="1">
      <c r="A4" s="44" t="s">
        <v>23</v>
      </c>
      <c r="B4" s="159" t="s">
        <v>62</v>
      </c>
      <c r="C4" s="160"/>
      <c r="D4" s="159" t="s">
        <v>63</v>
      </c>
      <c r="E4" s="160"/>
      <c r="F4" s="42"/>
      <c r="G4" s="42"/>
      <c r="H4" s="42"/>
      <c r="I4" s="38"/>
    </row>
    <row r="5" spans="1:9" s="37" customFormat="1" ht="9" customHeight="1">
      <c r="A5" s="45"/>
      <c r="B5" s="35"/>
      <c r="C5" s="35"/>
      <c r="D5" s="35"/>
      <c r="E5" s="35"/>
      <c r="F5" s="42"/>
      <c r="G5" s="42"/>
      <c r="H5" s="36"/>
      <c r="I5" s="52"/>
    </row>
    <row r="6" spans="1:9" s="37" customFormat="1" ht="36" customHeight="1">
      <c r="A6" s="45" t="s">
        <v>64</v>
      </c>
      <c r="B6" s="47">
        <v>911263</v>
      </c>
      <c r="C6" s="46"/>
      <c r="D6" s="47">
        <v>1386812</v>
      </c>
      <c r="E6" s="46"/>
      <c r="F6" s="46"/>
      <c r="G6" s="46"/>
      <c r="H6" s="36"/>
      <c r="I6" s="52"/>
    </row>
    <row r="7" spans="1:9" s="37" customFormat="1" ht="36" customHeight="1">
      <c r="A7" s="45">
        <v>15</v>
      </c>
      <c r="B7" s="47">
        <v>891421</v>
      </c>
      <c r="C7" s="46"/>
      <c r="D7" s="47">
        <v>1331931</v>
      </c>
      <c r="E7" s="46"/>
      <c r="F7" s="47"/>
      <c r="G7" s="46"/>
      <c r="H7" s="36"/>
      <c r="I7" s="52"/>
    </row>
    <row r="8" spans="1:9" s="37" customFormat="1" ht="36" customHeight="1">
      <c r="A8" s="45">
        <v>16</v>
      </c>
      <c r="B8" s="47">
        <v>930109</v>
      </c>
      <c r="C8" s="46"/>
      <c r="D8" s="47">
        <v>1205250</v>
      </c>
      <c r="E8" s="46"/>
      <c r="F8" s="47"/>
      <c r="G8" s="46"/>
      <c r="H8" s="36"/>
      <c r="I8" s="52"/>
    </row>
    <row r="9" spans="1:9" s="37" customFormat="1" ht="36" customHeight="1">
      <c r="A9" s="45">
        <v>17</v>
      </c>
      <c r="B9" s="47">
        <v>968779</v>
      </c>
      <c r="C9" s="46"/>
      <c r="D9" s="47">
        <v>1433168</v>
      </c>
      <c r="E9" s="46"/>
      <c r="F9" s="47"/>
      <c r="G9" s="46"/>
      <c r="H9" s="36"/>
      <c r="I9" s="52"/>
    </row>
    <row r="10" spans="1:9" s="37" customFormat="1" ht="36" customHeight="1">
      <c r="A10" s="110">
        <v>18</v>
      </c>
      <c r="B10" s="112">
        <v>966908</v>
      </c>
      <c r="C10" s="111"/>
      <c r="D10" s="112">
        <v>1516002</v>
      </c>
      <c r="E10" s="111"/>
      <c r="F10" s="47"/>
      <c r="G10" s="46"/>
      <c r="H10" s="36"/>
      <c r="I10" s="52"/>
    </row>
    <row r="11" spans="1:9" s="8" customFormat="1" ht="9" customHeight="1" thickBot="1">
      <c r="A11" s="102"/>
      <c r="B11" s="48"/>
      <c r="C11" s="48"/>
      <c r="D11" s="48"/>
      <c r="E11" s="48"/>
      <c r="F11" s="112"/>
      <c r="G11" s="111"/>
      <c r="H11" s="7"/>
      <c r="I11" s="4"/>
    </row>
    <row r="12" spans="1:9" s="37" customFormat="1" ht="5.25" customHeight="1">
      <c r="A12" s="38"/>
      <c r="B12" s="49"/>
      <c r="C12" s="49"/>
      <c r="D12" s="49"/>
      <c r="E12" s="49"/>
      <c r="F12" s="154"/>
      <c r="G12" s="154"/>
      <c r="H12" s="36"/>
      <c r="I12" s="52"/>
    </row>
    <row r="13" spans="1:9" s="37" customFormat="1" ht="16.5" customHeight="1">
      <c r="A13" s="38" t="s">
        <v>1</v>
      </c>
      <c r="B13" s="49"/>
      <c r="C13" s="49"/>
      <c r="D13" s="49"/>
      <c r="E13" s="49"/>
      <c r="F13" s="42"/>
      <c r="G13" s="42"/>
      <c r="H13" s="36"/>
      <c r="I13" s="52"/>
    </row>
    <row r="14" spans="1:9" s="37" customFormat="1" ht="16.5" customHeight="1">
      <c r="A14" s="43" t="s">
        <v>31</v>
      </c>
      <c r="B14" s="49"/>
      <c r="C14" s="49"/>
      <c r="D14" s="49"/>
      <c r="E14" s="49"/>
      <c r="F14" s="49"/>
      <c r="G14" s="49"/>
      <c r="H14" s="36"/>
      <c r="I14" s="52"/>
    </row>
    <row r="15" spans="1:9" s="37" customFormat="1" ht="16.5" customHeight="1">
      <c r="A15" s="43" t="s">
        <v>32</v>
      </c>
      <c r="B15" s="49"/>
      <c r="C15" s="49"/>
      <c r="D15" s="49"/>
      <c r="E15" s="49"/>
      <c r="F15" s="49"/>
      <c r="G15" s="49"/>
      <c r="H15" s="36"/>
      <c r="I15" s="52"/>
    </row>
    <row r="16" spans="8:9" ht="13.5">
      <c r="H16" s="3"/>
      <c r="I16" s="6"/>
    </row>
    <row r="17" spans="8:9" ht="13.5">
      <c r="H17" s="3"/>
      <c r="I17" s="6"/>
    </row>
  </sheetData>
  <sheetProtection/>
  <mergeCells count="3">
    <mergeCell ref="B4:C4"/>
    <mergeCell ref="D4:E4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375" style="43" customWidth="1"/>
    <col min="2" max="2" width="7.625" style="49" customWidth="1"/>
    <col min="3" max="3" width="11.125" style="49" customWidth="1"/>
    <col min="4" max="4" width="7.625" style="49" customWidth="1"/>
    <col min="5" max="5" width="11.125" style="49" customWidth="1"/>
    <col min="6" max="6" width="7.625" style="49" customWidth="1"/>
    <col min="7" max="7" width="11.125" style="49" customWidth="1"/>
    <col min="8" max="8" width="7.625" style="49" customWidth="1"/>
    <col min="9" max="9" width="11.125" style="49" customWidth="1"/>
    <col min="10" max="10" width="7.625" style="49" customWidth="1"/>
    <col min="11" max="11" width="11.125" style="43" customWidth="1"/>
    <col min="12" max="12" width="9.00390625" style="43" customWidth="1"/>
    <col min="13" max="16384" width="9.00390625" style="37" customWidth="1"/>
  </cols>
  <sheetData>
    <row r="1" spans="1:12" s="5" customFormat="1" ht="18.75" customHeight="1">
      <c r="A1" s="161" t="s">
        <v>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06"/>
    </row>
    <row r="2" spans="1:12" s="82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6"/>
      <c r="L2" s="107"/>
    </row>
    <row r="3" spans="1:13" s="96" customFormat="1" ht="15" customHeight="1" thickBot="1">
      <c r="A3" s="93"/>
      <c r="B3" s="94"/>
      <c r="C3" s="94"/>
      <c r="D3" s="94"/>
      <c r="E3" s="94"/>
      <c r="F3" s="94"/>
      <c r="G3" s="41"/>
      <c r="H3" s="41"/>
      <c r="I3" s="41" t="s">
        <v>59</v>
      </c>
      <c r="J3" s="41"/>
      <c r="K3" s="94"/>
      <c r="L3" s="75"/>
      <c r="M3" s="95"/>
    </row>
    <row r="4" spans="1:13" ht="19.5" customHeight="1">
      <c r="A4" s="163" t="s">
        <v>53</v>
      </c>
      <c r="B4" s="162" t="s">
        <v>37</v>
      </c>
      <c r="C4" s="162"/>
      <c r="D4" s="162" t="s">
        <v>48</v>
      </c>
      <c r="E4" s="162"/>
      <c r="F4" s="162" t="s">
        <v>49</v>
      </c>
      <c r="G4" s="162"/>
      <c r="H4" s="162" t="s">
        <v>50</v>
      </c>
      <c r="I4" s="162"/>
      <c r="J4" s="162" t="s">
        <v>51</v>
      </c>
      <c r="K4" s="165"/>
      <c r="L4" s="38"/>
      <c r="M4" s="52"/>
    </row>
    <row r="5" spans="1:13" ht="28.5" customHeight="1">
      <c r="A5" s="164"/>
      <c r="B5" s="97" t="s">
        <v>12</v>
      </c>
      <c r="C5" s="98" t="s">
        <v>52</v>
      </c>
      <c r="D5" s="97" t="s">
        <v>12</v>
      </c>
      <c r="E5" s="98" t="s">
        <v>52</v>
      </c>
      <c r="F5" s="97" t="s">
        <v>12</v>
      </c>
      <c r="G5" s="98" t="s">
        <v>52</v>
      </c>
      <c r="H5" s="97" t="s">
        <v>12</v>
      </c>
      <c r="I5" s="98" t="s">
        <v>52</v>
      </c>
      <c r="J5" s="97" t="s">
        <v>12</v>
      </c>
      <c r="K5" s="99" t="s">
        <v>52</v>
      </c>
      <c r="L5" s="38"/>
      <c r="M5" s="52"/>
    </row>
    <row r="6" spans="1:13" ht="6" customHeight="1">
      <c r="A6" s="100"/>
      <c r="L6" s="38"/>
      <c r="M6" s="52"/>
    </row>
    <row r="7" spans="1:13" ht="19.5" customHeight="1">
      <c r="A7" s="45" t="s">
        <v>64</v>
      </c>
      <c r="B7" s="49">
        <v>91532</v>
      </c>
      <c r="C7" s="49">
        <v>46154205</v>
      </c>
      <c r="D7" s="49">
        <v>85372</v>
      </c>
      <c r="E7" s="49">
        <v>25644441</v>
      </c>
      <c r="F7" s="49">
        <v>4502</v>
      </c>
      <c r="G7" s="49">
        <v>12675533</v>
      </c>
      <c r="H7" s="49">
        <v>88</v>
      </c>
      <c r="I7" s="49">
        <v>1450729</v>
      </c>
      <c r="J7" s="49">
        <v>1570</v>
      </c>
      <c r="K7" s="49">
        <v>6383502</v>
      </c>
      <c r="L7" s="38"/>
      <c r="M7" s="52"/>
    </row>
    <row r="8" spans="1:13" ht="19.5" customHeight="1">
      <c r="A8" s="101" t="s">
        <v>65</v>
      </c>
      <c r="B8" s="49">
        <v>92286</v>
      </c>
      <c r="C8" s="49">
        <v>46299071</v>
      </c>
      <c r="D8" s="49">
        <v>86101</v>
      </c>
      <c r="E8" s="49">
        <v>26054030</v>
      </c>
      <c r="F8" s="49">
        <v>4441</v>
      </c>
      <c r="G8" s="49">
        <v>12285004</v>
      </c>
      <c r="H8" s="49">
        <v>87</v>
      </c>
      <c r="I8" s="49">
        <v>1325978</v>
      </c>
      <c r="J8" s="49">
        <v>1657</v>
      </c>
      <c r="K8" s="49">
        <v>6634059</v>
      </c>
      <c r="L8" s="38"/>
      <c r="M8" s="52"/>
    </row>
    <row r="9" spans="1:13" ht="19.5" customHeight="1">
      <c r="A9" s="101" t="s">
        <v>66</v>
      </c>
      <c r="B9" s="49">
        <v>92592</v>
      </c>
      <c r="C9" s="49">
        <v>49995639</v>
      </c>
      <c r="D9" s="49">
        <v>86439</v>
      </c>
      <c r="E9" s="49">
        <v>25160287</v>
      </c>
      <c r="F9" s="49">
        <v>4413</v>
      </c>
      <c r="G9" s="49">
        <v>13215096</v>
      </c>
      <c r="H9" s="49">
        <v>70</v>
      </c>
      <c r="I9" s="49">
        <v>1465084</v>
      </c>
      <c r="J9" s="49">
        <v>1670</v>
      </c>
      <c r="K9" s="49">
        <v>10155172</v>
      </c>
      <c r="L9" s="38"/>
      <c r="M9" s="52"/>
    </row>
    <row r="10" spans="1:13" ht="19.5" customHeight="1">
      <c r="A10" s="101" t="s">
        <v>67</v>
      </c>
      <c r="B10" s="49">
        <v>93008</v>
      </c>
      <c r="C10" s="49">
        <f>E10+G10+I10+K10</f>
        <v>58700296</v>
      </c>
      <c r="D10" s="49">
        <v>86913</v>
      </c>
      <c r="E10" s="49">
        <f>E12+E13+E14+E15+E16+E17+E18+E19+E20+E21+E22+E23</f>
        <v>23224667</v>
      </c>
      <c r="F10" s="49">
        <v>4350</v>
      </c>
      <c r="G10" s="49">
        <f>G12+G13+G14+G15+G16+G17+G18+G19+G20+G21+G22+G23</f>
        <v>13519604</v>
      </c>
      <c r="H10" s="49">
        <v>76</v>
      </c>
      <c r="I10" s="49">
        <f>I12+I13+I14+I15+I16+I17+I18+I19+I20+I21+I22+I23</f>
        <v>9360253</v>
      </c>
      <c r="J10" s="49">
        <v>1669</v>
      </c>
      <c r="K10" s="49">
        <f>K12+K13+K14+K15+K16+K17+K18+K19+K20+K21+K22+K23</f>
        <v>12595772</v>
      </c>
      <c r="L10" s="38"/>
      <c r="M10" s="52"/>
    </row>
    <row r="11" spans="1:13" s="8" customFormat="1" ht="19.5" customHeight="1">
      <c r="A11" s="115" t="s">
        <v>68</v>
      </c>
      <c r="B11" s="155">
        <v>93398</v>
      </c>
      <c r="C11" s="155">
        <v>64914757</v>
      </c>
      <c r="D11" s="155">
        <v>87303</v>
      </c>
      <c r="E11" s="155">
        <v>26060839</v>
      </c>
      <c r="F11" s="155">
        <v>4306</v>
      </c>
      <c r="G11" s="155">
        <v>14487882</v>
      </c>
      <c r="H11" s="155">
        <v>75</v>
      </c>
      <c r="I11" s="155">
        <v>10340468</v>
      </c>
      <c r="J11" s="155">
        <v>1714</v>
      </c>
      <c r="K11" s="155">
        <v>14025568</v>
      </c>
      <c r="L11" s="114"/>
      <c r="M11" s="4"/>
    </row>
    <row r="12" spans="1:13" ht="13.5">
      <c r="A12" s="100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38"/>
      <c r="M12" s="52"/>
    </row>
    <row r="13" spans="1:13" ht="19.5" customHeight="1">
      <c r="A13" s="45" t="s">
        <v>69</v>
      </c>
      <c r="B13" s="156">
        <v>93284</v>
      </c>
      <c r="C13" s="156">
        <v>5524881</v>
      </c>
      <c r="D13" s="156">
        <v>87189</v>
      </c>
      <c r="E13" s="156">
        <v>2834059</v>
      </c>
      <c r="F13" s="156">
        <v>4344</v>
      </c>
      <c r="G13" s="156">
        <v>877414</v>
      </c>
      <c r="H13" s="156">
        <v>76</v>
      </c>
      <c r="I13" s="156">
        <v>978865</v>
      </c>
      <c r="J13" s="156">
        <v>1675</v>
      </c>
      <c r="K13" s="156">
        <v>834543</v>
      </c>
      <c r="L13" s="38"/>
      <c r="M13" s="52"/>
    </row>
    <row r="14" spans="1:13" ht="19.5" customHeight="1">
      <c r="A14" s="101" t="s">
        <v>40</v>
      </c>
      <c r="B14" s="156">
        <v>93266</v>
      </c>
      <c r="C14" s="156">
        <v>5128022</v>
      </c>
      <c r="D14" s="156">
        <v>87169</v>
      </c>
      <c r="E14" s="156">
        <v>2432920</v>
      </c>
      <c r="F14" s="156">
        <v>4341</v>
      </c>
      <c r="G14" s="156">
        <v>1119146</v>
      </c>
      <c r="H14" s="156">
        <v>76</v>
      </c>
      <c r="I14" s="156">
        <v>943208</v>
      </c>
      <c r="J14" s="156">
        <v>1680</v>
      </c>
      <c r="K14" s="156">
        <v>632748</v>
      </c>
      <c r="L14" s="38"/>
      <c r="M14" s="52"/>
    </row>
    <row r="15" spans="1:11" ht="19.5" customHeight="1">
      <c r="A15" s="101" t="s">
        <v>41</v>
      </c>
      <c r="B15" s="156">
        <v>93176</v>
      </c>
      <c r="C15" s="156">
        <v>4786992</v>
      </c>
      <c r="D15" s="156">
        <v>87084</v>
      </c>
      <c r="E15" s="156">
        <v>1808672</v>
      </c>
      <c r="F15" s="156">
        <v>4336</v>
      </c>
      <c r="G15" s="156">
        <v>1266829</v>
      </c>
      <c r="H15" s="156">
        <v>76</v>
      </c>
      <c r="I15" s="156">
        <v>827722</v>
      </c>
      <c r="J15" s="156">
        <v>1680</v>
      </c>
      <c r="K15" s="156">
        <v>883769</v>
      </c>
    </row>
    <row r="16" spans="1:11" ht="19.5" customHeight="1">
      <c r="A16" s="101" t="s">
        <v>42</v>
      </c>
      <c r="B16" s="156">
        <v>93128</v>
      </c>
      <c r="C16" s="156">
        <v>5195646</v>
      </c>
      <c r="D16" s="156">
        <v>87010</v>
      </c>
      <c r="E16" s="156">
        <v>1545462</v>
      </c>
      <c r="F16" s="156">
        <v>4345</v>
      </c>
      <c r="G16" s="156">
        <v>1599924</v>
      </c>
      <c r="H16" s="156">
        <v>75</v>
      </c>
      <c r="I16" s="156">
        <v>837904</v>
      </c>
      <c r="J16" s="156">
        <v>1698</v>
      </c>
      <c r="K16" s="156">
        <v>1212356</v>
      </c>
    </row>
    <row r="17" spans="1:11" ht="19.5" customHeight="1">
      <c r="A17" s="101" t="s">
        <v>43</v>
      </c>
      <c r="B17" s="156">
        <v>93108</v>
      </c>
      <c r="C17" s="156">
        <v>5569847</v>
      </c>
      <c r="D17" s="156">
        <v>86986</v>
      </c>
      <c r="E17" s="156">
        <v>1336172</v>
      </c>
      <c r="F17" s="156">
        <v>4349</v>
      </c>
      <c r="G17" s="156">
        <v>1924928</v>
      </c>
      <c r="H17" s="156">
        <v>75</v>
      </c>
      <c r="I17" s="156">
        <v>785997</v>
      </c>
      <c r="J17" s="156">
        <v>1698</v>
      </c>
      <c r="K17" s="156">
        <v>1522750</v>
      </c>
    </row>
    <row r="18" spans="1:11" ht="19.5" customHeight="1">
      <c r="A18" s="101" t="s">
        <v>44</v>
      </c>
      <c r="B18" s="156">
        <v>93068</v>
      </c>
      <c r="C18" s="156">
        <v>4681548</v>
      </c>
      <c r="D18" s="156">
        <v>86944</v>
      </c>
      <c r="E18" s="156">
        <v>1294385</v>
      </c>
      <c r="F18" s="156">
        <v>4349</v>
      </c>
      <c r="G18" s="156">
        <v>1508348</v>
      </c>
      <c r="H18" s="156">
        <v>75</v>
      </c>
      <c r="I18" s="156">
        <v>754729</v>
      </c>
      <c r="J18" s="156">
        <v>1700</v>
      </c>
      <c r="K18" s="156">
        <v>1124086</v>
      </c>
    </row>
    <row r="19" spans="1:11" ht="19.5" customHeight="1">
      <c r="A19" s="101" t="s">
        <v>45</v>
      </c>
      <c r="B19" s="156">
        <v>93314</v>
      </c>
      <c r="C19" s="156">
        <v>4534101</v>
      </c>
      <c r="D19" s="156">
        <v>87193</v>
      </c>
      <c r="E19" s="156">
        <v>1593367</v>
      </c>
      <c r="F19" s="156">
        <v>4346</v>
      </c>
      <c r="G19" s="156">
        <v>1283282</v>
      </c>
      <c r="H19" s="156">
        <v>75</v>
      </c>
      <c r="I19" s="156">
        <v>796144</v>
      </c>
      <c r="J19" s="156">
        <v>1700</v>
      </c>
      <c r="K19" s="156">
        <v>861308</v>
      </c>
    </row>
    <row r="20" spans="1:11" ht="19.5" customHeight="1">
      <c r="A20" s="101" t="s">
        <v>46</v>
      </c>
      <c r="B20" s="156">
        <v>93305</v>
      </c>
      <c r="C20" s="156">
        <v>4582877</v>
      </c>
      <c r="D20" s="156">
        <v>87187</v>
      </c>
      <c r="E20" s="156">
        <v>1856237</v>
      </c>
      <c r="F20" s="156">
        <v>4340</v>
      </c>
      <c r="G20" s="156">
        <v>916195</v>
      </c>
      <c r="H20" s="156">
        <v>75</v>
      </c>
      <c r="I20" s="156">
        <v>837632</v>
      </c>
      <c r="J20" s="156">
        <v>1703</v>
      </c>
      <c r="K20" s="156">
        <v>972813</v>
      </c>
    </row>
    <row r="21" spans="1:11" ht="19.5" customHeight="1">
      <c r="A21" s="101" t="s">
        <v>47</v>
      </c>
      <c r="B21" s="156">
        <v>93353</v>
      </c>
      <c r="C21" s="156">
        <v>5599330</v>
      </c>
      <c r="D21" s="156">
        <v>87241</v>
      </c>
      <c r="E21" s="156">
        <v>2448223</v>
      </c>
      <c r="F21" s="156">
        <v>4333</v>
      </c>
      <c r="G21" s="156">
        <v>894720</v>
      </c>
      <c r="H21" s="156">
        <v>75</v>
      </c>
      <c r="I21" s="156">
        <v>957579</v>
      </c>
      <c r="J21" s="156">
        <v>1704</v>
      </c>
      <c r="K21" s="156">
        <v>1298808</v>
      </c>
    </row>
    <row r="22" spans="1:11" ht="19.5" customHeight="1">
      <c r="A22" s="101" t="s">
        <v>70</v>
      </c>
      <c r="B22" s="156">
        <v>93371</v>
      </c>
      <c r="C22" s="156">
        <v>7045547</v>
      </c>
      <c r="D22" s="156">
        <v>87264</v>
      </c>
      <c r="E22" s="156">
        <v>3326872</v>
      </c>
      <c r="F22" s="156">
        <v>4325</v>
      </c>
      <c r="G22" s="156">
        <v>1182762</v>
      </c>
      <c r="H22" s="156">
        <v>75</v>
      </c>
      <c r="I22" s="156">
        <v>770557</v>
      </c>
      <c r="J22" s="156">
        <v>1707</v>
      </c>
      <c r="K22" s="156">
        <v>1765356</v>
      </c>
    </row>
    <row r="23" spans="1:11" ht="19.5" customHeight="1">
      <c r="A23" s="101" t="s">
        <v>71</v>
      </c>
      <c r="B23" s="156">
        <v>93362</v>
      </c>
      <c r="C23" s="156">
        <v>6051505</v>
      </c>
      <c r="D23" s="156">
        <v>87257</v>
      </c>
      <c r="E23" s="156">
        <v>2748298</v>
      </c>
      <c r="F23" s="156">
        <v>4319</v>
      </c>
      <c r="G23" s="156">
        <v>946056</v>
      </c>
      <c r="H23" s="156">
        <v>75</v>
      </c>
      <c r="I23" s="156">
        <v>869916</v>
      </c>
      <c r="J23" s="156">
        <v>1711</v>
      </c>
      <c r="K23" s="156">
        <v>1487235</v>
      </c>
    </row>
    <row r="24" spans="1:11" ht="19.5" customHeight="1">
      <c r="A24" s="101" t="s">
        <v>72</v>
      </c>
      <c r="B24" s="156">
        <v>93398</v>
      </c>
      <c r="C24" s="156">
        <v>6214461</v>
      </c>
      <c r="D24" s="156">
        <v>87303</v>
      </c>
      <c r="E24" s="156">
        <v>2836172</v>
      </c>
      <c r="F24" s="156">
        <v>4306</v>
      </c>
      <c r="G24" s="156">
        <v>968278</v>
      </c>
      <c r="H24" s="156">
        <v>75</v>
      </c>
      <c r="I24" s="156">
        <v>980215</v>
      </c>
      <c r="J24" s="156">
        <v>1714</v>
      </c>
      <c r="K24" s="156">
        <v>1429796</v>
      </c>
    </row>
    <row r="25" spans="1:11" ht="6" customHeight="1" thickBot="1">
      <c r="A25" s="102"/>
      <c r="B25" s="103"/>
      <c r="C25" s="41"/>
      <c r="D25" s="41"/>
      <c r="E25" s="41"/>
      <c r="F25" s="41"/>
      <c r="G25" s="41"/>
      <c r="H25" s="41"/>
      <c r="I25" s="41"/>
      <c r="J25" s="41"/>
      <c r="K25" s="40"/>
    </row>
    <row r="26" spans="1:12" s="52" customFormat="1" ht="18" customHeight="1">
      <c r="A26" s="43" t="s">
        <v>60</v>
      </c>
      <c r="B26" s="108"/>
      <c r="C26" s="108"/>
      <c r="D26" s="108"/>
      <c r="E26" s="108"/>
      <c r="F26" s="49"/>
      <c r="G26" s="49"/>
      <c r="H26" s="49"/>
      <c r="I26" s="49"/>
      <c r="J26" s="49"/>
      <c r="K26" s="43"/>
      <c r="L26" s="38"/>
    </row>
    <row r="27" spans="1:12" s="52" customFormat="1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96" customFormat="1" ht="1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4" t="s">
        <v>30</v>
      </c>
      <c r="L28" s="104"/>
    </row>
  </sheetData>
  <sheetProtection/>
  <mergeCells count="7">
    <mergeCell ref="D4:E4"/>
    <mergeCell ref="A1:K1"/>
    <mergeCell ref="B4:C4"/>
    <mergeCell ref="A4:A5"/>
    <mergeCell ref="J4:K4"/>
    <mergeCell ref="H4:I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25390625" style="53" customWidth="1"/>
    <col min="2" max="2" width="8.75390625" style="53" customWidth="1"/>
    <col min="3" max="3" width="3.625" style="53" customWidth="1"/>
    <col min="4" max="5" width="8.75390625" style="53" customWidth="1"/>
    <col min="6" max="6" width="3.50390625" style="53" customWidth="1"/>
    <col min="7" max="8" width="8.75390625" style="53" customWidth="1"/>
    <col min="9" max="9" width="3.625" style="53" customWidth="1"/>
    <col min="10" max="11" width="8.00390625" style="53" customWidth="1"/>
    <col min="12" max="12" width="3.625" style="53" customWidth="1"/>
    <col min="13" max="14" width="8.00390625" style="53" customWidth="1"/>
    <col min="15" max="15" width="7.625" style="53" customWidth="1"/>
    <col min="16" max="16384" width="9.00390625" style="53" customWidth="1"/>
  </cols>
  <sheetData>
    <row r="1" spans="1:16" s="85" customFormat="1" ht="18.75" customHeight="1">
      <c r="A1" s="166" t="s">
        <v>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84"/>
    </row>
    <row r="2" spans="1:15" s="87" customFormat="1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88" customFormat="1" ht="18.7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s="88" customFormat="1" ht="6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68" customFormat="1" ht="18" customHeight="1" thickBo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76" t="s">
        <v>61</v>
      </c>
      <c r="O5" s="176"/>
    </row>
    <row r="6" spans="1:15" s="68" customFormat="1" ht="19.5" customHeight="1">
      <c r="A6" s="172" t="s">
        <v>23</v>
      </c>
      <c r="B6" s="193" t="s">
        <v>78</v>
      </c>
      <c r="C6" s="174" t="s">
        <v>27</v>
      </c>
      <c r="D6" s="174"/>
      <c r="E6" s="174"/>
      <c r="F6" s="174" t="s">
        <v>33</v>
      </c>
      <c r="G6" s="174"/>
      <c r="H6" s="174"/>
      <c r="I6" s="174" t="s">
        <v>29</v>
      </c>
      <c r="J6" s="174"/>
      <c r="K6" s="174"/>
      <c r="L6" s="174"/>
      <c r="M6" s="174"/>
      <c r="N6" s="174"/>
      <c r="O6" s="177" t="s">
        <v>14</v>
      </c>
    </row>
    <row r="7" spans="1:15" s="68" customFormat="1" ht="19.5" customHeight="1">
      <c r="A7" s="173"/>
      <c r="B7" s="194"/>
      <c r="C7" s="175"/>
      <c r="D7" s="175"/>
      <c r="E7" s="175"/>
      <c r="F7" s="175"/>
      <c r="G7" s="175"/>
      <c r="H7" s="175"/>
      <c r="I7" s="175" t="s">
        <v>28</v>
      </c>
      <c r="J7" s="175"/>
      <c r="K7" s="175"/>
      <c r="L7" s="175" t="s">
        <v>51</v>
      </c>
      <c r="M7" s="175"/>
      <c r="N7" s="175"/>
      <c r="O7" s="158"/>
    </row>
    <row r="8" spans="1:16" s="68" customFormat="1" ht="51" customHeight="1">
      <c r="A8" s="173"/>
      <c r="B8" s="180"/>
      <c r="C8" s="89" t="s">
        <v>2</v>
      </c>
      <c r="D8" s="69" t="s">
        <v>13</v>
      </c>
      <c r="E8" s="69" t="s">
        <v>55</v>
      </c>
      <c r="F8" s="89" t="s">
        <v>2</v>
      </c>
      <c r="G8" s="69" t="s">
        <v>13</v>
      </c>
      <c r="H8" s="69" t="s">
        <v>56</v>
      </c>
      <c r="I8" s="89" t="s">
        <v>2</v>
      </c>
      <c r="J8" s="69" t="s">
        <v>13</v>
      </c>
      <c r="K8" s="69" t="s">
        <v>56</v>
      </c>
      <c r="L8" s="89" t="s">
        <v>2</v>
      </c>
      <c r="M8" s="69" t="s">
        <v>3</v>
      </c>
      <c r="N8" s="69" t="s">
        <v>56</v>
      </c>
      <c r="O8" s="158"/>
      <c r="P8" s="71"/>
    </row>
    <row r="9" spans="1:15" s="68" customFormat="1" ht="6" customHeight="1">
      <c r="A9" s="9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s="116" customFormat="1" ht="26.25" customHeight="1">
      <c r="A10" s="73" t="s">
        <v>64</v>
      </c>
      <c r="B10" s="125">
        <v>410128</v>
      </c>
      <c r="C10" s="125">
        <v>10</v>
      </c>
      <c r="D10" s="125">
        <v>404199</v>
      </c>
      <c r="E10" s="125">
        <v>351878</v>
      </c>
      <c r="F10" s="125">
        <v>1</v>
      </c>
      <c r="G10" s="125">
        <v>400400</v>
      </c>
      <c r="H10" s="125">
        <v>348555</v>
      </c>
      <c r="I10" s="125">
        <v>2</v>
      </c>
      <c r="J10" s="125">
        <v>2395</v>
      </c>
      <c r="K10" s="125">
        <v>2063</v>
      </c>
      <c r="L10" s="125">
        <v>7</v>
      </c>
      <c r="M10" s="125">
        <v>1404</v>
      </c>
      <c r="N10" s="125">
        <v>1260</v>
      </c>
      <c r="O10" s="151">
        <v>85.8</v>
      </c>
    </row>
    <row r="11" spans="1:15" s="116" customFormat="1" ht="26.25" customHeight="1">
      <c r="A11" s="73">
        <v>15</v>
      </c>
      <c r="B11" s="125">
        <v>410400</v>
      </c>
      <c r="C11" s="125">
        <v>9</v>
      </c>
      <c r="D11" s="125">
        <v>404085</v>
      </c>
      <c r="E11" s="125">
        <v>351605</v>
      </c>
      <c r="F11" s="125">
        <v>1</v>
      </c>
      <c r="G11" s="125">
        <v>400400</v>
      </c>
      <c r="H11" s="125">
        <v>348785</v>
      </c>
      <c r="I11" s="125">
        <v>2</v>
      </c>
      <c r="J11" s="125">
        <v>2395</v>
      </c>
      <c r="K11" s="125">
        <v>2066</v>
      </c>
      <c r="L11" s="125">
        <v>6</v>
      </c>
      <c r="M11" s="125">
        <v>1290</v>
      </c>
      <c r="N11" s="125">
        <v>754</v>
      </c>
      <c r="O11" s="151">
        <v>85.67</v>
      </c>
    </row>
    <row r="12" spans="1:15" s="116" customFormat="1" ht="26.25" customHeight="1">
      <c r="A12" s="73">
        <v>16</v>
      </c>
      <c r="B12" s="125">
        <v>410493</v>
      </c>
      <c r="C12" s="125">
        <v>9</v>
      </c>
      <c r="D12" s="125">
        <v>378285</v>
      </c>
      <c r="E12" s="125">
        <v>351683</v>
      </c>
      <c r="F12" s="125">
        <v>1</v>
      </c>
      <c r="G12" s="125">
        <v>374600</v>
      </c>
      <c r="H12" s="125">
        <v>348863</v>
      </c>
      <c r="I12" s="125">
        <v>2</v>
      </c>
      <c r="J12" s="125">
        <v>2395</v>
      </c>
      <c r="K12" s="125">
        <v>2067</v>
      </c>
      <c r="L12" s="125">
        <v>6</v>
      </c>
      <c r="M12" s="125">
        <v>1290</v>
      </c>
      <c r="N12" s="125">
        <v>753</v>
      </c>
      <c r="O12" s="151">
        <v>85.67</v>
      </c>
    </row>
    <row r="13" spans="1:15" s="116" customFormat="1" ht="26.25" customHeight="1">
      <c r="A13" s="73">
        <v>17</v>
      </c>
      <c r="B13" s="125">
        <v>422087</v>
      </c>
      <c r="C13" s="125">
        <v>7</v>
      </c>
      <c r="D13" s="125">
        <v>390060</v>
      </c>
      <c r="E13" s="125">
        <v>363115</v>
      </c>
      <c r="F13" s="125">
        <v>1</v>
      </c>
      <c r="G13" s="125">
        <v>388770</v>
      </c>
      <c r="H13" s="125">
        <v>362362</v>
      </c>
      <c r="I13" s="157" t="s">
        <v>73</v>
      </c>
      <c r="J13" s="157" t="s">
        <v>73</v>
      </c>
      <c r="K13" s="157" t="s">
        <v>73</v>
      </c>
      <c r="L13" s="125">
        <v>6</v>
      </c>
      <c r="M13" s="125">
        <v>1290</v>
      </c>
      <c r="N13" s="125">
        <v>753</v>
      </c>
      <c r="O13" s="151">
        <v>86.02847280300033</v>
      </c>
    </row>
    <row r="14" spans="1:15" s="130" customFormat="1" ht="26.25" customHeight="1">
      <c r="A14" s="113">
        <v>18</v>
      </c>
      <c r="B14" s="139">
        <v>422593</v>
      </c>
      <c r="C14" s="127">
        <v>7</v>
      </c>
      <c r="D14" s="127">
        <v>390060</v>
      </c>
      <c r="E14" s="127">
        <v>363550</v>
      </c>
      <c r="F14" s="127">
        <v>1</v>
      </c>
      <c r="G14" s="127">
        <v>388770</v>
      </c>
      <c r="H14" s="127">
        <v>362797</v>
      </c>
      <c r="I14" s="147" t="s">
        <v>73</v>
      </c>
      <c r="J14" s="147" t="s">
        <v>73</v>
      </c>
      <c r="K14" s="147" t="s">
        <v>73</v>
      </c>
      <c r="L14" s="127">
        <v>6</v>
      </c>
      <c r="M14" s="127">
        <v>1290</v>
      </c>
      <c r="N14" s="127">
        <v>753</v>
      </c>
      <c r="O14" s="150">
        <v>86.028</v>
      </c>
    </row>
    <row r="15" spans="1:15" s="68" customFormat="1" ht="6" customHeight="1" thickBot="1">
      <c r="A15" s="13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2"/>
    </row>
    <row r="16" spans="1:15" s="116" customFormat="1" ht="17.25" customHeight="1">
      <c r="A16" s="116" t="s">
        <v>10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48"/>
    </row>
    <row r="17" spans="1:15" s="43" customFormat="1" ht="17.25" customHeight="1">
      <c r="A17" s="116" t="s">
        <v>54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49"/>
    </row>
    <row r="18" spans="1:15" s="37" customFormat="1" ht="18.75">
      <c r="A18" s="8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91"/>
    </row>
    <row r="19" spans="1:15" ht="6" customHeight="1">
      <c r="A19" s="2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92"/>
    </row>
    <row r="20" spans="1:14" s="54" customFormat="1" ht="17.25">
      <c r="A20" s="19"/>
      <c r="B20" s="20"/>
      <c r="C20" s="19"/>
      <c r="D20" s="20"/>
      <c r="E20" s="20"/>
      <c r="F20" s="20"/>
      <c r="G20" s="20"/>
      <c r="H20" s="20"/>
      <c r="I20" s="20"/>
      <c r="J20" s="20"/>
      <c r="K20" s="19"/>
      <c r="L20" s="21"/>
      <c r="M20" s="21"/>
      <c r="N20" s="21"/>
    </row>
    <row r="21" spans="1:14" ht="13.5">
      <c r="A21" s="169"/>
      <c r="B21" s="171"/>
      <c r="C21" s="171"/>
      <c r="D21" s="171"/>
      <c r="E21" s="171"/>
      <c r="F21" s="171"/>
      <c r="G21" s="171"/>
      <c r="H21" s="171"/>
      <c r="I21" s="171"/>
      <c r="J21" s="171"/>
      <c r="K21" s="27"/>
      <c r="L21" s="23"/>
      <c r="M21" s="23"/>
      <c r="N21" s="23"/>
    </row>
    <row r="22" spans="1:14" ht="13.5">
      <c r="A22" s="169"/>
      <c r="B22" s="28"/>
      <c r="C22" s="168"/>
      <c r="D22" s="168"/>
      <c r="E22" s="28"/>
      <c r="F22" s="28"/>
      <c r="G22" s="28"/>
      <c r="H22" s="28"/>
      <c r="I22" s="28"/>
      <c r="J22" s="28"/>
      <c r="K22" s="27"/>
      <c r="L22" s="23"/>
      <c r="M22" s="23"/>
      <c r="N22" s="23"/>
    </row>
    <row r="23" spans="1:14" ht="13.5">
      <c r="A23" s="169"/>
      <c r="B23" s="26"/>
      <c r="C23" s="29"/>
      <c r="D23" s="26"/>
      <c r="E23" s="26"/>
      <c r="F23" s="26"/>
      <c r="G23" s="26"/>
      <c r="H23" s="26"/>
      <c r="I23" s="26"/>
      <c r="J23" s="26"/>
      <c r="K23" s="27"/>
      <c r="L23" s="23"/>
      <c r="M23" s="23"/>
      <c r="N23" s="23"/>
    </row>
    <row r="24" spans="1:14" ht="6" customHeight="1">
      <c r="A24" s="22"/>
      <c r="B24" s="7"/>
      <c r="C24" s="4"/>
      <c r="D24" s="7"/>
      <c r="E24" s="7"/>
      <c r="F24" s="7"/>
      <c r="G24" s="7"/>
      <c r="H24" s="7"/>
      <c r="I24" s="7"/>
      <c r="J24" s="7"/>
      <c r="K24" s="4"/>
      <c r="L24" s="23"/>
      <c r="M24" s="23"/>
      <c r="N24" s="23"/>
    </row>
    <row r="25" spans="1:14" ht="23.25" customHeight="1">
      <c r="A25" s="24"/>
      <c r="B25" s="7"/>
      <c r="C25" s="30"/>
      <c r="D25" s="7"/>
      <c r="E25" s="7"/>
      <c r="F25" s="7"/>
      <c r="G25" s="7"/>
      <c r="H25" s="7"/>
      <c r="I25" s="7"/>
      <c r="J25" s="7"/>
      <c r="K25" s="4"/>
      <c r="L25" s="23"/>
      <c r="M25" s="23"/>
      <c r="N25" s="23"/>
    </row>
    <row r="26" spans="1:14" ht="23.25" customHeight="1">
      <c r="A26" s="24"/>
      <c r="B26" s="7"/>
      <c r="C26" s="30"/>
      <c r="D26" s="7"/>
      <c r="E26" s="7"/>
      <c r="F26" s="7"/>
      <c r="G26" s="7"/>
      <c r="H26" s="7"/>
      <c r="I26" s="7"/>
      <c r="J26" s="7"/>
      <c r="K26" s="4"/>
      <c r="L26" s="23"/>
      <c r="M26" s="23"/>
      <c r="N26" s="23"/>
    </row>
    <row r="27" spans="1:14" ht="23.25" customHeight="1">
      <c r="A27" s="24"/>
      <c r="B27" s="7"/>
      <c r="C27" s="30"/>
      <c r="D27" s="7"/>
      <c r="E27" s="7"/>
      <c r="F27" s="7"/>
      <c r="G27" s="7"/>
      <c r="H27" s="7"/>
      <c r="I27" s="7"/>
      <c r="J27" s="7"/>
      <c r="K27" s="4"/>
      <c r="L27" s="23"/>
      <c r="M27" s="23"/>
      <c r="N27" s="23"/>
    </row>
    <row r="28" spans="1:14" ht="23.25" customHeight="1">
      <c r="A28" s="24"/>
      <c r="B28" s="7"/>
      <c r="C28" s="30"/>
      <c r="D28" s="7"/>
      <c r="E28" s="7"/>
      <c r="F28" s="7"/>
      <c r="G28" s="7"/>
      <c r="H28" s="7"/>
      <c r="I28" s="7"/>
      <c r="J28" s="7"/>
      <c r="K28" s="4"/>
      <c r="L28" s="23"/>
      <c r="M28" s="23"/>
      <c r="N28" s="23"/>
    </row>
    <row r="29" spans="1:14" ht="23.25" customHeight="1">
      <c r="A29" s="24"/>
      <c r="B29" s="16"/>
      <c r="C29" s="31"/>
      <c r="D29" s="16"/>
      <c r="E29" s="16"/>
      <c r="F29" s="16"/>
      <c r="G29" s="16"/>
      <c r="H29" s="16"/>
      <c r="I29" s="16"/>
      <c r="J29" s="16"/>
      <c r="K29" s="4"/>
      <c r="L29" s="23"/>
      <c r="M29" s="23"/>
      <c r="N29" s="23"/>
    </row>
    <row r="30" spans="1:16" ht="6" customHeight="1">
      <c r="A30" s="2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8"/>
    </row>
    <row r="31" spans="1:36" s="54" customFormat="1" ht="17.25">
      <c r="A31" s="19"/>
      <c r="B31" s="20"/>
      <c r="C31" s="19"/>
      <c r="D31" s="20"/>
      <c r="E31" s="20"/>
      <c r="F31" s="20"/>
      <c r="G31" s="20"/>
      <c r="H31" s="20"/>
      <c r="I31" s="20"/>
      <c r="J31" s="20"/>
      <c r="K31" s="19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8.75">
      <c r="A33" s="18"/>
      <c r="B33" s="7"/>
      <c r="C33" s="7"/>
      <c r="D33" s="7"/>
      <c r="E33" s="7"/>
      <c r="F33" s="7"/>
      <c r="G33" s="7"/>
      <c r="H33" s="7"/>
      <c r="I33" s="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6" customHeight="1">
      <c r="A34" s="18"/>
      <c r="B34" s="7"/>
      <c r="C34" s="7"/>
      <c r="D34" s="7"/>
      <c r="E34" s="7"/>
      <c r="F34" s="7"/>
      <c r="G34" s="7"/>
      <c r="H34" s="7"/>
      <c r="I34" s="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s="54" customFormat="1" ht="17.25">
      <c r="A35" s="19"/>
      <c r="B35" s="20"/>
      <c r="C35" s="20"/>
      <c r="D35" s="20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3.5">
      <c r="A36" s="169"/>
      <c r="B36" s="168"/>
      <c r="C36" s="168"/>
      <c r="D36" s="170"/>
      <c r="E36" s="170"/>
      <c r="F36" s="170"/>
      <c r="G36" s="170"/>
      <c r="H36" s="170"/>
      <c r="I36" s="3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3.5">
      <c r="A37" s="169"/>
      <c r="B37" s="168"/>
      <c r="C37" s="168"/>
      <c r="D37" s="9"/>
      <c r="E37" s="9"/>
      <c r="F37" s="9"/>
      <c r="G37" s="9"/>
      <c r="H37" s="28"/>
      <c r="I37" s="27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6" customHeight="1">
      <c r="A38" s="22"/>
      <c r="B38" s="7"/>
      <c r="C38" s="7"/>
      <c r="D38" s="7"/>
      <c r="E38" s="7"/>
      <c r="F38" s="7"/>
      <c r="G38" s="7"/>
      <c r="H38" s="7"/>
      <c r="I38" s="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24" customHeight="1">
      <c r="A39" s="24"/>
      <c r="B39" s="7"/>
      <c r="C39" s="7"/>
      <c r="D39" s="7"/>
      <c r="E39" s="7"/>
      <c r="F39" s="7"/>
      <c r="G39" s="7"/>
      <c r="H39" s="7"/>
      <c r="I39" s="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24" customHeight="1">
      <c r="A40" s="24"/>
      <c r="B40" s="7"/>
      <c r="C40" s="7"/>
      <c r="D40" s="7"/>
      <c r="E40" s="7"/>
      <c r="F40" s="7"/>
      <c r="G40" s="7"/>
      <c r="H40" s="7"/>
      <c r="I40" s="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24" customHeight="1">
      <c r="A41" s="24"/>
      <c r="B41" s="7"/>
      <c r="C41" s="7"/>
      <c r="D41" s="7"/>
      <c r="E41" s="7"/>
      <c r="F41" s="7"/>
      <c r="G41" s="7"/>
      <c r="H41" s="7"/>
      <c r="I41" s="33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24" customHeight="1">
      <c r="A42" s="24"/>
      <c r="B42" s="7"/>
      <c r="C42" s="7"/>
      <c r="D42" s="7"/>
      <c r="E42" s="7"/>
      <c r="F42" s="7"/>
      <c r="G42" s="7"/>
      <c r="H42" s="7"/>
      <c r="I42" s="33"/>
      <c r="J42" s="3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24" customHeight="1">
      <c r="A43" s="24"/>
      <c r="B43" s="16"/>
      <c r="C43" s="16"/>
      <c r="D43" s="16"/>
      <c r="E43" s="16"/>
      <c r="F43" s="16"/>
      <c r="G43" s="16"/>
      <c r="H43" s="16"/>
      <c r="I43" s="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6" customHeight="1">
      <c r="A44" s="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s="54" customFormat="1" ht="17.25">
      <c r="A45" s="19"/>
      <c r="B45" s="20"/>
      <c r="C45" s="20"/>
      <c r="D45" s="20"/>
      <c r="E45" s="20"/>
      <c r="F45" s="20"/>
      <c r="G45" s="20"/>
      <c r="H45" s="20"/>
      <c r="I45" s="19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14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</sheetData>
  <sheetProtection/>
  <mergeCells count="19">
    <mergeCell ref="N5:O5"/>
    <mergeCell ref="I6:N6"/>
    <mergeCell ref="O6:O8"/>
    <mergeCell ref="I7:K7"/>
    <mergeCell ref="L7:N7"/>
    <mergeCell ref="A6:A8"/>
    <mergeCell ref="C6:E7"/>
    <mergeCell ref="F6:H7"/>
    <mergeCell ref="B6:B8"/>
    <mergeCell ref="A1:O1"/>
    <mergeCell ref="A3:O3"/>
    <mergeCell ref="C36:C37"/>
    <mergeCell ref="B36:B37"/>
    <mergeCell ref="A36:A37"/>
    <mergeCell ref="D36:H36"/>
    <mergeCell ref="A21:A23"/>
    <mergeCell ref="B21:G21"/>
    <mergeCell ref="H21:J21"/>
    <mergeCell ref="C22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25390625" style="37" customWidth="1"/>
    <col min="2" max="2" width="12.375" style="37" customWidth="1"/>
    <col min="3" max="10" width="10.625" style="37" customWidth="1"/>
    <col min="11" max="11" width="8.00390625" style="37" customWidth="1"/>
    <col min="12" max="12" width="3.625" style="37" customWidth="1"/>
    <col min="13" max="13" width="8.00390625" style="37" customWidth="1"/>
    <col min="14" max="14" width="8.125" style="37" customWidth="1"/>
    <col min="15" max="15" width="7.625" style="37" customWidth="1"/>
    <col min="16" max="16384" width="9.00390625" style="37" customWidth="1"/>
  </cols>
  <sheetData>
    <row r="1" spans="1:15" s="43" customFormat="1" ht="18.75">
      <c r="A1" s="178" t="s">
        <v>4</v>
      </c>
      <c r="B1" s="178"/>
      <c r="C1" s="178"/>
      <c r="D1" s="178"/>
      <c r="E1" s="178"/>
      <c r="F1" s="178"/>
      <c r="G1" s="178"/>
      <c r="H1" s="178"/>
      <c r="I1" s="178"/>
      <c r="J1" s="178"/>
      <c r="K1" s="63"/>
      <c r="L1" s="63"/>
      <c r="M1" s="63"/>
      <c r="N1" s="63"/>
      <c r="O1" s="63"/>
    </row>
    <row r="2" spans="1:15" s="43" customFormat="1" ht="6" customHeight="1">
      <c r="A2" s="6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0" s="116" customFormat="1" ht="18" customHeight="1" thickBot="1">
      <c r="A3" s="76"/>
      <c r="B3" s="117"/>
      <c r="C3" s="76"/>
      <c r="D3" s="117"/>
      <c r="E3" s="117"/>
      <c r="F3" s="117"/>
      <c r="G3" s="117"/>
      <c r="H3" s="117"/>
      <c r="I3" s="176" t="s">
        <v>61</v>
      </c>
      <c r="J3" s="176"/>
    </row>
    <row r="4" spans="1:11" s="118" customFormat="1" ht="20.25" customHeight="1">
      <c r="A4" s="183" t="s">
        <v>23</v>
      </c>
      <c r="B4" s="182" t="s">
        <v>25</v>
      </c>
      <c r="C4" s="184"/>
      <c r="D4" s="184"/>
      <c r="E4" s="184"/>
      <c r="F4" s="184"/>
      <c r="G4" s="185"/>
      <c r="H4" s="182" t="s">
        <v>5</v>
      </c>
      <c r="I4" s="184"/>
      <c r="J4" s="184"/>
      <c r="K4" s="109"/>
    </row>
    <row r="5" spans="1:11" s="118" customFormat="1" ht="33" customHeight="1">
      <c r="A5" s="183"/>
      <c r="B5" s="179" t="s">
        <v>21</v>
      </c>
      <c r="C5" s="186" t="s">
        <v>6</v>
      </c>
      <c r="D5" s="187"/>
      <c r="E5" s="179" t="s">
        <v>57</v>
      </c>
      <c r="F5" s="179" t="s">
        <v>19</v>
      </c>
      <c r="G5" s="179" t="s">
        <v>20</v>
      </c>
      <c r="H5" s="119" t="s">
        <v>16</v>
      </c>
      <c r="I5" s="120" t="s">
        <v>18</v>
      </c>
      <c r="J5" s="181" t="s">
        <v>20</v>
      </c>
      <c r="K5" s="109"/>
    </row>
    <row r="6" spans="1:11" s="118" customFormat="1" ht="19.5" customHeight="1">
      <c r="A6" s="172"/>
      <c r="B6" s="180"/>
      <c r="C6" s="121" t="s">
        <v>17</v>
      </c>
      <c r="D6" s="69" t="s">
        <v>15</v>
      </c>
      <c r="E6" s="180"/>
      <c r="F6" s="180"/>
      <c r="G6" s="180"/>
      <c r="H6" s="122" t="s">
        <v>24</v>
      </c>
      <c r="I6" s="123" t="s">
        <v>24</v>
      </c>
      <c r="J6" s="182"/>
      <c r="K6" s="109"/>
    </row>
    <row r="7" spans="1:11" s="116" customFormat="1" ht="6" customHeight="1">
      <c r="A7" s="72"/>
      <c r="B7" s="124"/>
      <c r="D7" s="124"/>
      <c r="E7" s="124"/>
      <c r="F7" s="124"/>
      <c r="G7" s="124"/>
      <c r="H7" s="124"/>
      <c r="I7" s="124"/>
      <c r="J7" s="124"/>
      <c r="K7" s="60"/>
    </row>
    <row r="8" spans="1:11" s="116" customFormat="1" ht="27" customHeight="1">
      <c r="A8" s="73" t="s">
        <v>64</v>
      </c>
      <c r="B8" s="125">
        <v>53228616</v>
      </c>
      <c r="C8" s="126">
        <v>37469</v>
      </c>
      <c r="D8" s="125">
        <v>169522</v>
      </c>
      <c r="E8" s="125">
        <v>145832</v>
      </c>
      <c r="F8" s="125">
        <v>486</v>
      </c>
      <c r="G8" s="125">
        <v>418</v>
      </c>
      <c r="H8" s="125">
        <v>372395</v>
      </c>
      <c r="I8" s="125">
        <v>1020</v>
      </c>
      <c r="J8" s="125">
        <v>495</v>
      </c>
      <c r="K8" s="60"/>
    </row>
    <row r="9" spans="1:11" s="116" customFormat="1" ht="27" customHeight="1">
      <c r="A9" s="73">
        <v>15</v>
      </c>
      <c r="B9" s="125">
        <v>52312824</v>
      </c>
      <c r="C9" s="126">
        <v>37867</v>
      </c>
      <c r="D9" s="125">
        <v>162461</v>
      </c>
      <c r="E9" s="125">
        <v>142931</v>
      </c>
      <c r="F9" s="125">
        <v>466</v>
      </c>
      <c r="G9" s="125">
        <v>410</v>
      </c>
      <c r="H9" s="125">
        <v>405653</v>
      </c>
      <c r="I9" s="125">
        <v>1108</v>
      </c>
      <c r="J9" s="125">
        <v>536</v>
      </c>
      <c r="K9" s="60" t="s">
        <v>74</v>
      </c>
    </row>
    <row r="10" spans="1:11" s="116" customFormat="1" ht="27" customHeight="1">
      <c r="A10" s="73">
        <v>16</v>
      </c>
      <c r="B10" s="125">
        <v>52638256</v>
      </c>
      <c r="C10" s="126">
        <v>38196</v>
      </c>
      <c r="D10" s="125">
        <v>161203</v>
      </c>
      <c r="E10" s="125">
        <v>143820</v>
      </c>
      <c r="F10" s="125">
        <v>462</v>
      </c>
      <c r="G10" s="125">
        <v>413</v>
      </c>
      <c r="H10" s="125">
        <v>354709</v>
      </c>
      <c r="I10" s="125">
        <v>971</v>
      </c>
      <c r="J10" s="125">
        <v>470</v>
      </c>
      <c r="K10" s="60"/>
    </row>
    <row r="11" spans="1:11" s="116" customFormat="1" ht="27" customHeight="1">
      <c r="A11" s="73">
        <v>17</v>
      </c>
      <c r="B11" s="125">
        <v>54924516</v>
      </c>
      <c r="C11" s="126">
        <v>39082</v>
      </c>
      <c r="D11" s="125">
        <v>166942</v>
      </c>
      <c r="E11" s="125">
        <v>150478.12602739726</v>
      </c>
      <c r="F11" s="125">
        <v>460.70504081553804</v>
      </c>
      <c r="G11" s="125">
        <v>415.2701608540555</v>
      </c>
      <c r="H11" s="157" t="s">
        <v>73</v>
      </c>
      <c r="I11" s="157" t="s">
        <v>73</v>
      </c>
      <c r="J11" s="157" t="s">
        <v>73</v>
      </c>
      <c r="K11" s="60"/>
    </row>
    <row r="12" spans="1:11" s="130" customFormat="1" ht="27" customHeight="1">
      <c r="A12" s="113">
        <v>18</v>
      </c>
      <c r="B12" s="127">
        <v>54154151</v>
      </c>
      <c r="C12" s="128">
        <v>39305</v>
      </c>
      <c r="D12" s="127">
        <v>166958</v>
      </c>
      <c r="E12" s="127">
        <v>148367.53</v>
      </c>
      <c r="F12" s="127">
        <v>460</v>
      </c>
      <c r="G12" s="127">
        <v>409</v>
      </c>
      <c r="H12" s="147" t="s">
        <v>75</v>
      </c>
      <c r="I12" s="147" t="s">
        <v>75</v>
      </c>
      <c r="J12" s="147" t="s">
        <v>75</v>
      </c>
      <c r="K12" s="129"/>
    </row>
    <row r="13" spans="1:15" s="116" customFormat="1" ht="6" customHeight="1" thickBot="1">
      <c r="A13" s="76"/>
      <c r="B13" s="131"/>
      <c r="C13" s="132"/>
      <c r="D13" s="132"/>
      <c r="E13" s="132"/>
      <c r="F13" s="132"/>
      <c r="G13" s="132"/>
      <c r="H13" s="132"/>
      <c r="I13" s="132"/>
      <c r="J13" s="132"/>
      <c r="K13" s="133"/>
      <c r="L13" s="133"/>
      <c r="M13" s="133"/>
      <c r="N13" s="133"/>
      <c r="O13" s="134"/>
    </row>
    <row r="14" spans="1:36" s="116" customFormat="1" ht="16.5" customHeight="1">
      <c r="A14" s="116" t="s">
        <v>10</v>
      </c>
      <c r="B14" s="124"/>
      <c r="D14" s="124"/>
      <c r="E14" s="124"/>
      <c r="F14" s="124"/>
      <c r="G14" s="124"/>
      <c r="H14" s="124"/>
      <c r="I14" s="124"/>
      <c r="J14" s="124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6.5" customHeight="1">
      <c r="A15" s="116" t="s">
        <v>54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s="68" customFormat="1" ht="14.25">
      <c r="A16" s="59" t="s">
        <v>76</v>
      </c>
      <c r="B16" s="152"/>
      <c r="C16" s="152"/>
      <c r="D16" s="152"/>
      <c r="E16" s="152"/>
      <c r="F16" s="152"/>
      <c r="G16" s="152"/>
      <c r="H16" s="152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ht="6" customHeight="1">
      <c r="A17" s="56"/>
      <c r="B17" s="36"/>
      <c r="C17" s="36"/>
      <c r="D17" s="36"/>
      <c r="E17" s="36"/>
      <c r="F17" s="36"/>
      <c r="G17" s="36"/>
      <c r="H17" s="3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s="66" customFormat="1" ht="17.25">
      <c r="A18" s="58"/>
      <c r="B18" s="57"/>
      <c r="C18" s="57"/>
      <c r="D18" s="57"/>
      <c r="E18" s="57"/>
      <c r="F18" s="57"/>
      <c r="G18" s="57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3.5">
      <c r="A19" s="189"/>
      <c r="B19" s="188"/>
      <c r="C19" s="188"/>
      <c r="D19" s="190"/>
      <c r="E19" s="190"/>
      <c r="F19" s="190"/>
      <c r="G19" s="190"/>
      <c r="H19" s="190"/>
      <c r="I19" s="77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ht="13.5">
      <c r="A20" s="189"/>
      <c r="B20" s="188"/>
      <c r="C20" s="188"/>
      <c r="D20" s="64"/>
      <c r="E20" s="64"/>
      <c r="F20" s="64"/>
      <c r="G20" s="64"/>
      <c r="H20" s="78"/>
      <c r="I20" s="79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ht="6" customHeight="1">
      <c r="A21" s="59"/>
      <c r="B21" s="36"/>
      <c r="C21" s="36"/>
      <c r="D21" s="36"/>
      <c r="E21" s="36"/>
      <c r="F21" s="36"/>
      <c r="G21" s="36"/>
      <c r="H21" s="3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24" customHeight="1">
      <c r="A22" s="74"/>
      <c r="B22" s="36"/>
      <c r="C22" s="36"/>
      <c r="D22" s="36"/>
      <c r="E22" s="36"/>
      <c r="F22" s="36"/>
      <c r="G22" s="36"/>
      <c r="H22" s="3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ht="24" customHeight="1">
      <c r="A23" s="74"/>
      <c r="B23" s="36"/>
      <c r="C23" s="36"/>
      <c r="D23" s="36"/>
      <c r="E23" s="36"/>
      <c r="F23" s="36"/>
      <c r="G23" s="36"/>
      <c r="H23" s="3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24" customHeight="1">
      <c r="A24" s="74"/>
      <c r="B24" s="36"/>
      <c r="C24" s="36"/>
      <c r="D24" s="36"/>
      <c r="E24" s="36"/>
      <c r="F24" s="36"/>
      <c r="G24" s="36"/>
      <c r="H24" s="36"/>
      <c r="I24" s="80"/>
      <c r="J24" s="80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ht="24" customHeight="1">
      <c r="A25" s="74"/>
      <c r="B25" s="36"/>
      <c r="C25" s="36"/>
      <c r="D25" s="36"/>
      <c r="E25" s="36"/>
      <c r="F25" s="36"/>
      <c r="G25" s="36"/>
      <c r="H25" s="36"/>
      <c r="I25" s="80"/>
      <c r="J25" s="80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24" customHeight="1">
      <c r="A26" s="74"/>
      <c r="B26" s="61"/>
      <c r="C26" s="61"/>
      <c r="D26" s="61"/>
      <c r="E26" s="61"/>
      <c r="F26" s="61"/>
      <c r="G26" s="61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6" customHeight="1">
      <c r="A27" s="5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2:36" s="66" customFormat="1" ht="17.25">
      <c r="B28" s="81"/>
      <c r="C28" s="81"/>
      <c r="D28" s="81"/>
      <c r="E28" s="81"/>
      <c r="F28" s="81"/>
      <c r="G28" s="81"/>
      <c r="H28" s="81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</row>
  </sheetData>
  <sheetProtection/>
  <mergeCells count="15">
    <mergeCell ref="C5:D5"/>
    <mergeCell ref="C19:C20"/>
    <mergeCell ref="B19:B20"/>
    <mergeCell ref="A19:A20"/>
    <mergeCell ref="D19:H19"/>
    <mergeCell ref="A1:J1"/>
    <mergeCell ref="F5:F6"/>
    <mergeCell ref="E5:E6"/>
    <mergeCell ref="G5:G6"/>
    <mergeCell ref="J5:J6"/>
    <mergeCell ref="I3:J3"/>
    <mergeCell ref="B5:B6"/>
    <mergeCell ref="A4:A6"/>
    <mergeCell ref="B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375" style="43" customWidth="1"/>
    <col min="2" max="8" width="13.875" style="43" customWidth="1"/>
    <col min="9" max="10" width="10.625" style="37" customWidth="1"/>
    <col min="11" max="11" width="8.00390625" style="37" customWidth="1"/>
    <col min="12" max="12" width="3.625" style="37" customWidth="1"/>
    <col min="13" max="13" width="8.00390625" style="37" customWidth="1"/>
    <col min="14" max="14" width="8.125" style="37" customWidth="1"/>
    <col min="15" max="15" width="7.625" style="37" customWidth="1"/>
    <col min="16" max="16384" width="9.00390625" style="37" customWidth="1"/>
  </cols>
  <sheetData>
    <row r="1" spans="1:36" ht="18.75">
      <c r="A1" s="178" t="s">
        <v>22</v>
      </c>
      <c r="B1" s="178"/>
      <c r="C1" s="178"/>
      <c r="D1" s="178"/>
      <c r="E1" s="178"/>
      <c r="F1" s="178"/>
      <c r="G1" s="178"/>
      <c r="H1" s="178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6" customHeight="1">
      <c r="A2" s="65"/>
      <c r="B2" s="49"/>
      <c r="C2" s="49"/>
      <c r="D2" s="49"/>
      <c r="E2" s="49"/>
      <c r="F2" s="49"/>
      <c r="G2" s="49"/>
      <c r="H2" s="49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68" customFormat="1" ht="18" customHeight="1" thickBot="1">
      <c r="A3" s="76"/>
      <c r="B3" s="117"/>
      <c r="C3" s="117"/>
      <c r="D3" s="117"/>
      <c r="E3" s="117"/>
      <c r="F3" s="117"/>
      <c r="G3" s="176" t="s">
        <v>61</v>
      </c>
      <c r="H3" s="176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s="68" customFormat="1" ht="19.5" customHeight="1">
      <c r="A4" s="172" t="s">
        <v>23</v>
      </c>
      <c r="B4" s="180" t="s">
        <v>35</v>
      </c>
      <c r="C4" s="180" t="s">
        <v>34</v>
      </c>
      <c r="D4" s="174" t="s">
        <v>39</v>
      </c>
      <c r="E4" s="174"/>
      <c r="F4" s="174"/>
      <c r="G4" s="174"/>
      <c r="H4" s="192"/>
      <c r="I4" s="67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 s="68" customFormat="1" ht="33" customHeight="1">
      <c r="A5" s="173"/>
      <c r="B5" s="191"/>
      <c r="C5" s="191"/>
      <c r="D5" s="69" t="s">
        <v>37</v>
      </c>
      <c r="E5" s="69" t="s">
        <v>36</v>
      </c>
      <c r="F5" s="69" t="s">
        <v>38</v>
      </c>
      <c r="G5" s="69" t="s">
        <v>7</v>
      </c>
      <c r="H5" s="70" t="s">
        <v>8</v>
      </c>
      <c r="I5" s="71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68" customFormat="1" ht="6" customHeight="1">
      <c r="A6" s="72"/>
      <c r="B6" s="124"/>
      <c r="C6" s="124"/>
      <c r="D6" s="124"/>
      <c r="E6" s="124"/>
      <c r="F6" s="124"/>
      <c r="G6" s="124"/>
      <c r="H6" s="124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8" customFormat="1" ht="27" customHeight="1">
      <c r="A7" s="73" t="s">
        <v>64</v>
      </c>
      <c r="B7" s="125">
        <v>327320</v>
      </c>
      <c r="C7" s="125">
        <v>297100</v>
      </c>
      <c r="D7" s="125">
        <v>121149</v>
      </c>
      <c r="E7" s="125">
        <v>106469</v>
      </c>
      <c r="F7" s="125">
        <v>195</v>
      </c>
      <c r="G7" s="125">
        <v>19</v>
      </c>
      <c r="H7" s="125">
        <v>14466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s="68" customFormat="1" ht="27" customHeight="1">
      <c r="A8" s="73">
        <v>15</v>
      </c>
      <c r="B8" s="125">
        <v>339830</v>
      </c>
      <c r="C8" s="125">
        <v>292030</v>
      </c>
      <c r="D8" s="125">
        <v>122563</v>
      </c>
      <c r="E8" s="125">
        <v>107946</v>
      </c>
      <c r="F8" s="125">
        <v>201</v>
      </c>
      <c r="G8" s="125">
        <v>16</v>
      </c>
      <c r="H8" s="125">
        <v>14400</v>
      </c>
      <c r="I8" s="68" t="s">
        <v>77</v>
      </c>
      <c r="J8" s="68" t="s">
        <v>77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s="68" customFormat="1" ht="27" customHeight="1">
      <c r="A9" s="73">
        <v>16</v>
      </c>
      <c r="B9" s="125">
        <v>346640</v>
      </c>
      <c r="C9" s="125">
        <v>300020</v>
      </c>
      <c r="D9" s="125">
        <v>126161</v>
      </c>
      <c r="E9" s="125">
        <v>111602</v>
      </c>
      <c r="F9" s="125">
        <v>194</v>
      </c>
      <c r="G9" s="125">
        <v>15</v>
      </c>
      <c r="H9" s="125">
        <v>14350</v>
      </c>
      <c r="I9" s="143"/>
      <c r="J9" s="143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68" customFormat="1" ht="27" customHeight="1">
      <c r="A10" s="73">
        <v>17</v>
      </c>
      <c r="B10" s="125">
        <v>363440</v>
      </c>
      <c r="C10" s="125">
        <v>310530</v>
      </c>
      <c r="D10" s="125">
        <v>130687</v>
      </c>
      <c r="E10" s="125">
        <v>116073</v>
      </c>
      <c r="F10" s="125">
        <v>200</v>
      </c>
      <c r="G10" s="125">
        <v>16</v>
      </c>
      <c r="H10" s="125">
        <v>14398</v>
      </c>
      <c r="I10" s="143"/>
      <c r="J10" s="143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s="144" customFormat="1" ht="27" customHeight="1">
      <c r="A11" s="113">
        <v>18</v>
      </c>
      <c r="B11" s="127">
        <v>371070</v>
      </c>
      <c r="C11" s="127">
        <v>316670</v>
      </c>
      <c r="D11" s="127">
        <v>135086</v>
      </c>
      <c r="E11" s="127">
        <v>120642</v>
      </c>
      <c r="F11" s="127">
        <v>207</v>
      </c>
      <c r="G11" s="127">
        <v>15</v>
      </c>
      <c r="H11" s="127">
        <v>14222</v>
      </c>
      <c r="I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68" customFormat="1" ht="6" customHeight="1" thickBot="1">
      <c r="A12" s="76"/>
      <c r="B12" s="131"/>
      <c r="C12" s="132"/>
      <c r="D12" s="132"/>
      <c r="E12" s="132"/>
      <c r="F12" s="132"/>
      <c r="G12" s="132"/>
      <c r="H12" s="132"/>
      <c r="I12" s="145"/>
      <c r="J12" s="145"/>
      <c r="K12" s="145"/>
      <c r="L12" s="145"/>
      <c r="M12" s="145"/>
      <c r="N12" s="145"/>
      <c r="O12" s="146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8" customFormat="1" ht="18" customHeight="1">
      <c r="A13" s="116" t="s">
        <v>10</v>
      </c>
      <c r="B13" s="124"/>
      <c r="C13" s="124"/>
      <c r="D13" s="124"/>
      <c r="E13" s="124"/>
      <c r="F13" s="124"/>
      <c r="G13" s="124"/>
      <c r="H13" s="124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20" s="68" customFormat="1" ht="14.25">
      <c r="A14" s="116"/>
      <c r="B14" s="116"/>
      <c r="C14" s="116"/>
      <c r="D14" s="116"/>
      <c r="E14" s="116"/>
      <c r="F14" s="116"/>
      <c r="G14" s="116"/>
      <c r="H14" s="116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8" s="68" customFormat="1" ht="14.25">
      <c r="A15" s="116"/>
      <c r="B15" s="116"/>
      <c r="C15" s="116"/>
      <c r="D15" s="116"/>
      <c r="E15" s="116"/>
      <c r="F15" s="116"/>
      <c r="G15" s="116"/>
      <c r="H15" s="116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2008-03-12T01:27:08Z</cp:lastPrinted>
  <dcterms:created xsi:type="dcterms:W3CDTF">1998-06-21T16:23:17Z</dcterms:created>
  <dcterms:modified xsi:type="dcterms:W3CDTF">2008-11-06T06:19:44Z</dcterms:modified>
  <cp:category/>
  <cp:version/>
  <cp:contentType/>
  <cp:contentStatus/>
</cp:coreProperties>
</file>