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tabRatio="903" activeTab="0"/>
  </bookViews>
  <sheets>
    <sheet name="１(1)" sheetId="1" r:id="rId1"/>
    <sheet name="１(2)" sheetId="2" r:id="rId2"/>
    <sheet name="１(3)" sheetId="3" r:id="rId3"/>
    <sheet name="１(4)" sheetId="4" r:id="rId4"/>
    <sheet name="１(5)" sheetId="5" r:id="rId5"/>
    <sheet name="２(1)" sheetId="6" r:id="rId6"/>
    <sheet name="２ (2)" sheetId="7" r:id="rId7"/>
    <sheet name="３(1)" sheetId="8" r:id="rId8"/>
    <sheet name="３(2)" sheetId="9" r:id="rId9"/>
    <sheet name="４(1)" sheetId="10" r:id="rId10"/>
    <sheet name="４(2)" sheetId="11" r:id="rId11"/>
    <sheet name="５" sheetId="12" r:id="rId12"/>
    <sheet name="６" sheetId="13" r:id="rId13"/>
    <sheet name="７" sheetId="14" r:id="rId14"/>
    <sheet name="８" sheetId="15" r:id="rId15"/>
    <sheet name="９(1)" sheetId="16" r:id="rId16"/>
    <sheet name="９(2)" sheetId="17" r:id="rId17"/>
    <sheet name="９(3)" sheetId="18" r:id="rId18"/>
    <sheet name="１０" sheetId="19" r:id="rId19"/>
    <sheet name="１１" sheetId="20" r:id="rId20"/>
    <sheet name="12(1)" sheetId="21" r:id="rId21"/>
    <sheet name="12(2)" sheetId="22" r:id="rId22"/>
    <sheet name="12(3)" sheetId="23" r:id="rId23"/>
  </sheets>
  <definedNames/>
  <calcPr fullCalcOnLoad="1"/>
</workbook>
</file>

<file path=xl/sharedStrings.xml><?xml version="1.0" encoding="utf-8"?>
<sst xmlns="http://schemas.openxmlformats.org/spreadsheetml/2006/main" count="2011" uniqueCount="439">
  <si>
    <t>消防監</t>
  </si>
  <si>
    <t>(3) 警察署管内別の歩行者、自転車乗りの死傷者</t>
  </si>
  <si>
    <t>年</t>
  </si>
  <si>
    <t>警察署別</t>
  </si>
  <si>
    <t>死者数</t>
  </si>
  <si>
    <t>負傷者数</t>
  </si>
  <si>
    <t>総数</t>
  </si>
  <si>
    <t>岐阜中</t>
  </si>
  <si>
    <t>岐阜南</t>
  </si>
  <si>
    <t>岐阜北</t>
  </si>
  <si>
    <t>(1) 警察署管内別の交通事故発生状況</t>
  </si>
  <si>
    <t>(2) 地域別、事故類型別交通事故発生状況</t>
  </si>
  <si>
    <t>(5) 警察署別子どもの交通事故被害</t>
  </si>
  <si>
    <t>合計</t>
  </si>
  <si>
    <t>放火</t>
  </si>
  <si>
    <t>放火の疑い</t>
  </si>
  <si>
    <t>たき火</t>
  </si>
  <si>
    <t>火あそび</t>
  </si>
  <si>
    <t>風呂かまど</t>
  </si>
  <si>
    <t>電灯等の配線</t>
  </si>
  <si>
    <t>その他</t>
  </si>
  <si>
    <t>不明・調査中</t>
  </si>
  <si>
    <t>煙突・煙道</t>
  </si>
  <si>
    <t>全被害中に占める率　(％)</t>
  </si>
  <si>
    <t>公然わいせつ</t>
  </si>
  <si>
    <t>出場件数</t>
  </si>
  <si>
    <t>総　計</t>
  </si>
  <si>
    <t>年</t>
  </si>
  <si>
    <t>踏切</t>
  </si>
  <si>
    <t>対面通行中</t>
  </si>
  <si>
    <t>背面通行中</t>
  </si>
  <si>
    <t>路上遊戯中</t>
  </si>
  <si>
    <t>路上作業中</t>
  </si>
  <si>
    <t>路上停止中</t>
  </si>
  <si>
    <t>小計</t>
  </si>
  <si>
    <t>正面衝突</t>
  </si>
  <si>
    <t>出会頭衝突</t>
  </si>
  <si>
    <t>追越・追抜時</t>
  </si>
  <si>
    <t>すれ違い時</t>
  </si>
  <si>
    <t>左折時</t>
  </si>
  <si>
    <t>右折時</t>
  </si>
  <si>
    <t>工作物衝突</t>
  </si>
  <si>
    <t>駐車車両(運転者不在)</t>
  </si>
  <si>
    <t>路外逸脱</t>
  </si>
  <si>
    <t>転倒</t>
  </si>
  <si>
    <t>横断歩道</t>
  </si>
  <si>
    <t>横断歩道付近</t>
  </si>
  <si>
    <t>横断歩道橋付近</t>
  </si>
  <si>
    <t>進行中</t>
  </si>
  <si>
    <t>右・直進</t>
  </si>
  <si>
    <t>電柱・標識等</t>
  </si>
  <si>
    <t>分離帯・安全島</t>
  </si>
  <si>
    <t>防護柵等</t>
  </si>
  <si>
    <t>転落</t>
  </si>
  <si>
    <t>主要地方道</t>
  </si>
  <si>
    <t>一般県道</t>
  </si>
  <si>
    <t>人身事故件数</t>
  </si>
  <si>
    <t>構成率　％</t>
  </si>
  <si>
    <t>道路延長１キロ当たり事故</t>
  </si>
  <si>
    <t>計</t>
  </si>
  <si>
    <t xml:space="preserve"> </t>
  </si>
  <si>
    <t>小　学　生</t>
  </si>
  <si>
    <t>中　学　生</t>
  </si>
  <si>
    <t>その他の幼児</t>
  </si>
  <si>
    <t>２．警察署別刑法犯検挙人員</t>
  </si>
  <si>
    <t>総　数</t>
  </si>
  <si>
    <t>刑　　　　法　　　　犯</t>
  </si>
  <si>
    <t>その他の刑法犯</t>
  </si>
  <si>
    <t>窃盗犯</t>
  </si>
  <si>
    <t>殺人</t>
  </si>
  <si>
    <t>強盗</t>
  </si>
  <si>
    <t>強姦</t>
  </si>
  <si>
    <t>凶器準備集合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</si>
  <si>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</si>
  <si>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</si>
  <si>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</si>
  <si>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</si>
  <si>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</si>
  <si>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</si>
  <si>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</si>
  <si>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</si>
  <si>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</si>
  <si>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</si>
  <si>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強制わいせつ</t>
  </si>
  <si>
    <t xml:space="preserve"> </t>
  </si>
  <si>
    <t>総　　　数</t>
  </si>
  <si>
    <t>その他の事件</t>
  </si>
  <si>
    <t>事　　件</t>
  </si>
  <si>
    <t>既　　済</t>
  </si>
  <si>
    <t>取下げ</t>
  </si>
  <si>
    <t>子の氏の変更</t>
  </si>
  <si>
    <t>養子縁組</t>
  </si>
  <si>
    <t>後見人等選任</t>
  </si>
  <si>
    <t>相続放棄</t>
  </si>
  <si>
    <t>親権者の変更等</t>
  </si>
  <si>
    <t>戸籍法の名の変更</t>
  </si>
  <si>
    <t>遺産分割</t>
  </si>
  <si>
    <t>不成立</t>
  </si>
  <si>
    <t>夫婦同居等</t>
  </si>
  <si>
    <t>親権者変更等</t>
  </si>
  <si>
    <t>扶養</t>
  </si>
  <si>
    <t>婚姻中の夫婦間</t>
  </si>
  <si>
    <t>婚姻外の男女間</t>
  </si>
  <si>
    <t>家事相談</t>
  </si>
  <si>
    <t>中消防署</t>
  </si>
  <si>
    <t>南消防署</t>
  </si>
  <si>
    <t>北消防署</t>
  </si>
  <si>
    <t>消防正監</t>
  </si>
  <si>
    <t>消防司令長</t>
  </si>
  <si>
    <t>消防司令</t>
  </si>
  <si>
    <t>消防司令補</t>
  </si>
  <si>
    <t>消防士長</t>
  </si>
  <si>
    <t>消防副士長</t>
  </si>
  <si>
    <t>消防士</t>
  </si>
  <si>
    <t>事務吏員</t>
  </si>
  <si>
    <t>事務員・現業員</t>
  </si>
  <si>
    <t>ポンプ車</t>
  </si>
  <si>
    <t>救助工作車</t>
  </si>
  <si>
    <t>火　　　災</t>
  </si>
  <si>
    <t>交通事故</t>
  </si>
  <si>
    <t>水難事故</t>
  </si>
  <si>
    <t>破裂事故</t>
  </si>
  <si>
    <t>建物以外</t>
  </si>
  <si>
    <t>救助人員</t>
  </si>
  <si>
    <t>(2) 出火時刻別火災発生件数</t>
  </si>
  <si>
    <t>２～４時</t>
  </si>
  <si>
    <t>４～６時</t>
  </si>
  <si>
    <t>６～８時</t>
  </si>
  <si>
    <t>不明</t>
  </si>
  <si>
    <t>負傷者</t>
  </si>
  <si>
    <t>平成元年</t>
  </si>
  <si>
    <t>人   員</t>
  </si>
  <si>
    <t>定  員</t>
  </si>
  <si>
    <t>実  員</t>
  </si>
  <si>
    <t>平成15年</t>
  </si>
  <si>
    <t xml:space="preserve"> </t>
  </si>
  <si>
    <t>平成16年</t>
  </si>
  <si>
    <t xml:space="preserve"> -</t>
  </si>
  <si>
    <t>自然災害</t>
  </si>
  <si>
    <t>労働災害</t>
  </si>
  <si>
    <t>運動競技</t>
  </si>
  <si>
    <t>一般負傷</t>
  </si>
  <si>
    <t>自損行為</t>
  </si>
  <si>
    <t>不搬送件数</t>
  </si>
  <si>
    <t>出場件数</t>
  </si>
  <si>
    <t>傷病者搬送件数</t>
  </si>
  <si>
    <t>搬送人員</t>
  </si>
  <si>
    <t>　</t>
  </si>
  <si>
    <t>焼 損 面 積</t>
  </si>
  <si>
    <t>建　物</t>
  </si>
  <si>
    <t>林　野</t>
  </si>
  <si>
    <t>車　両</t>
  </si>
  <si>
    <t>船　舶</t>
  </si>
  <si>
    <t>死　者</t>
  </si>
  <si>
    <t>死　傷　者</t>
  </si>
  <si>
    <t>出　火　件　数</t>
  </si>
  <si>
    <t>(3) 過 去 の 火 災 状 況</t>
  </si>
  <si>
    <t>建　物
(㎡)</t>
  </si>
  <si>
    <t>林　野
(ａ)</t>
  </si>
  <si>
    <t>損害額
(千円)</t>
  </si>
  <si>
    <t>０～
２時</t>
  </si>
  <si>
    <t>10～
12時</t>
  </si>
  <si>
    <t>８～
10時</t>
  </si>
  <si>
    <t>12～
14時</t>
  </si>
  <si>
    <t>14～16時</t>
  </si>
  <si>
    <t>16～18時</t>
  </si>
  <si>
    <t>18～20時</t>
  </si>
  <si>
    <t>20～22時</t>
  </si>
  <si>
    <t>22～24時</t>
  </si>
  <si>
    <t>出　火　時　刻　別</t>
  </si>
  <si>
    <t>(1) 出 火 原 因 別 件 数</t>
  </si>
  <si>
    <t>建物等に
よる事故</t>
  </si>
  <si>
    <t>ガス及び
酸欠事故</t>
  </si>
  <si>
    <t>自然災害
事　　故</t>
  </si>
  <si>
    <t>　62</t>
  </si>
  <si>
    <t>　63</t>
  </si>
  <si>
    <t>　 4</t>
  </si>
  <si>
    <t>　 5</t>
  </si>
  <si>
    <t>　 6</t>
  </si>
  <si>
    <t>　 7</t>
  </si>
  <si>
    <t>　 8</t>
  </si>
  <si>
    <t>　 9</t>
  </si>
  <si>
    <t>　 10</t>
  </si>
  <si>
    <t>　 11</t>
  </si>
  <si>
    <t>　 12</t>
  </si>
  <si>
    <t>　 13</t>
  </si>
  <si>
    <t>　 14</t>
  </si>
  <si>
    <t>　 15</t>
  </si>
  <si>
    <t>　 16</t>
  </si>
  <si>
    <t>出場
件数</t>
  </si>
  <si>
    <t>建　　物</t>
  </si>
  <si>
    <t>そ の 他</t>
  </si>
  <si>
    <t>機  械に
よる事故</t>
  </si>
  <si>
    <t>消防ポンプ
自　動　車</t>
  </si>
  <si>
    <t>小型動力
ポ ン プ</t>
  </si>
  <si>
    <t>(3) 消 防 団 現 勢</t>
  </si>
  <si>
    <t>　16</t>
  </si>
  <si>
    <t>　17</t>
  </si>
  <si>
    <t>区　分</t>
  </si>
  <si>
    <t>小型ポンプ付積 　載　 車</t>
  </si>
  <si>
    <t>９．消 防 機 構 及 び 人 員</t>
  </si>
  <si>
    <t>(1) 消 防 本 部 ・ 消 防 署</t>
  </si>
  <si>
    <t>(2) 現 有 消 防 力</t>
  </si>
  <si>
    <t>総　　数</t>
  </si>
  <si>
    <t>本　　部</t>
  </si>
  <si>
    <t>　本表は岐阜家庭裁判所(本庁)管轄区域内の集計であるため岐阜市以外の一部地域を含む。</t>
  </si>
  <si>
    <t>-</t>
  </si>
  <si>
    <t>新　受</t>
  </si>
  <si>
    <t>総　数</t>
  </si>
  <si>
    <t>認　容</t>
  </si>
  <si>
    <t>却　下</t>
  </si>
  <si>
    <t>未　済</t>
  </si>
  <si>
    <t>成　立</t>
  </si>
  <si>
    <t>新　受</t>
  </si>
  <si>
    <t>既　済</t>
  </si>
  <si>
    <t>３．刑　　事　　事　　件</t>
  </si>
  <si>
    <t>(1) 岐 阜 地 方 裁 判 所</t>
  </si>
  <si>
    <t>(2) 岐 阜 簡 易 裁 判 所</t>
  </si>
  <si>
    <t xml:space="preserve"> 刑事事件の新受、既済、未済件数</t>
  </si>
  <si>
    <t>通 常 事 件</t>
  </si>
  <si>
    <t>略 式 事 件</t>
  </si>
  <si>
    <t>訴 訟 事 件</t>
  </si>
  <si>
    <t>調 停 事 件</t>
  </si>
  <si>
    <t>４．民　　事　　事　　件</t>
  </si>
  <si>
    <t>凶　悪　犯</t>
  </si>
  <si>
    <t>粗　暴　犯</t>
  </si>
  <si>
    <t>知　能　犯</t>
  </si>
  <si>
    <t>風　俗　犯</t>
  </si>
  <si>
    <t>平成15年</t>
  </si>
  <si>
    <t>平成16年</t>
  </si>
  <si>
    <t>平成17年</t>
  </si>
  <si>
    <t>合　　計</t>
  </si>
  <si>
    <t>幼稚(保
育)園児</t>
  </si>
  <si>
    <t>幼　　児</t>
  </si>
  <si>
    <t>全死傷者中に
占める率(％)</t>
  </si>
  <si>
    <t>歩行者・自転車
乗り　　　　計</t>
  </si>
  <si>
    <t>自 転 車 乗 り</t>
  </si>
  <si>
    <t>歩　行　者</t>
  </si>
  <si>
    <t>全　事　故</t>
  </si>
  <si>
    <t>道路延長１キロ
当たり事故</t>
  </si>
  <si>
    <t>市　道</t>
  </si>
  <si>
    <t>国　　　道</t>
  </si>
  <si>
    <t>総　　計</t>
  </si>
  <si>
    <t>総　計</t>
  </si>
  <si>
    <t>１．交 通 事 故 の 概 況</t>
  </si>
  <si>
    <t>12．火　　　　　　　　災</t>
  </si>
  <si>
    <t>資料：消防本部</t>
  </si>
  <si>
    <t>合　計</t>
  </si>
  <si>
    <t>10．救 助 事 故 発 生 状 況</t>
  </si>
  <si>
    <t>機  　　 械</t>
  </si>
  <si>
    <t>梯 子 車</t>
  </si>
  <si>
    <t>化 学 車</t>
  </si>
  <si>
    <t>救 急 車</t>
  </si>
  <si>
    <t>(1) 罪　種　別 （総 数）</t>
  </si>
  <si>
    <t>(2) 罪　種　別 （少 年）</t>
  </si>
  <si>
    <t>平成17年</t>
  </si>
  <si>
    <t>　</t>
  </si>
  <si>
    <t>資料：岐阜県警察本部交通企画課</t>
  </si>
  <si>
    <t>※１ 交通事故に係る業務上過失致死傷は除く。</t>
  </si>
  <si>
    <t>資料：岐阜県警察本部刑事部刑事総務課</t>
  </si>
  <si>
    <t>資料：岐阜地方裁判所</t>
  </si>
  <si>
    <t>資料：岐阜家庭裁判所</t>
  </si>
  <si>
    <t>※ 養子縁組の中に特別養子縁組を含む。</t>
  </si>
  <si>
    <t>警 察 署 別</t>
  </si>
  <si>
    <t>人 対 車 両</t>
  </si>
  <si>
    <t>車 両 相 互</t>
  </si>
  <si>
    <t>車 両 単 独</t>
  </si>
  <si>
    <t>-</t>
  </si>
  <si>
    <t>-</t>
  </si>
  <si>
    <t>-</t>
  </si>
  <si>
    <t>　 2</t>
  </si>
  <si>
    <t>　 3</t>
  </si>
  <si>
    <t xml:space="preserve"> 　17</t>
  </si>
  <si>
    <t>資料：消防本部　※ 各数値は消防本部管内の件数</t>
  </si>
  <si>
    <t>　</t>
  </si>
  <si>
    <t>　</t>
  </si>
  <si>
    <t xml:space="preserve"> </t>
  </si>
  <si>
    <t>総　　数</t>
  </si>
  <si>
    <t>火　　災</t>
  </si>
  <si>
    <t>水　　難</t>
  </si>
  <si>
    <t>交　　通</t>
  </si>
  <si>
    <t>-</t>
  </si>
  <si>
    <t xml:space="preserve">　　 2  </t>
  </si>
  <si>
    <t>　　 3　</t>
  </si>
  <si>
    <t>　　 4　</t>
  </si>
  <si>
    <t>　　 5　</t>
  </si>
  <si>
    <t>　　 6　</t>
  </si>
  <si>
    <t>　　 7　</t>
  </si>
  <si>
    <t>　　 8　</t>
  </si>
  <si>
    <t>　　 9　</t>
  </si>
  <si>
    <t>　　10　</t>
  </si>
  <si>
    <t>　　11　</t>
  </si>
  <si>
    <t>　　12　</t>
  </si>
  <si>
    <t>加　　害</t>
  </si>
  <si>
    <t>急　　病</t>
  </si>
  <si>
    <t>そ の 他</t>
  </si>
  <si>
    <r>
      <t>医師搬送件数</t>
    </r>
    <r>
      <rPr>
        <sz val="6"/>
        <rFont val="ＭＳ 明朝"/>
        <family val="1"/>
      </rPr>
      <t xml:space="preserve">
(資器材等搬送を含む)</t>
    </r>
  </si>
  <si>
    <t>たばこ</t>
  </si>
  <si>
    <t>こんろ</t>
  </si>
  <si>
    <t>ストーブ</t>
  </si>
  <si>
    <t>マッチ・
ライター</t>
  </si>
  <si>
    <t>　</t>
  </si>
  <si>
    <t>　</t>
  </si>
  <si>
    <t xml:space="preserve"> </t>
  </si>
  <si>
    <t>(4) 地域別、道路種別交通事故発生状況</t>
  </si>
  <si>
    <t>21号</t>
  </si>
  <si>
    <t>156号</t>
  </si>
  <si>
    <t>157号</t>
  </si>
  <si>
    <t>248号</t>
  </si>
  <si>
    <t>256号</t>
  </si>
  <si>
    <t>1～3年</t>
  </si>
  <si>
    <t>4～6年</t>
  </si>
  <si>
    <t>年 ・ 階　級</t>
  </si>
  <si>
    <t>11．救 急 事 故 発 生 状 況</t>
  </si>
  <si>
    <t>年・月</t>
  </si>
  <si>
    <t>年</t>
  </si>
  <si>
    <t>家 事 審 判 事 件</t>
  </si>
  <si>
    <t>家 事 調 停 時 件</t>
  </si>
  <si>
    <t>少 年 保 護 事 件</t>
  </si>
  <si>
    <t>成 人 刑 事 事 件</t>
  </si>
  <si>
    <t>（各年4月1日現在）</t>
  </si>
  <si>
    <t>（単位：件）</t>
  </si>
  <si>
    <t xml:space="preserve">- </t>
  </si>
  <si>
    <t xml:space="preserve">７．少 年 保 護 事 件 </t>
  </si>
  <si>
    <t>(単位 :人)</t>
  </si>
  <si>
    <t>窃盗</t>
  </si>
  <si>
    <t>盗品譲り
受け等</t>
  </si>
  <si>
    <t>わいせつ</t>
  </si>
  <si>
    <t>住居侵入</t>
  </si>
  <si>
    <t>過失致死傷</t>
  </si>
  <si>
    <t>業務上過失致死傷</t>
  </si>
  <si>
    <t>往来妨害</t>
  </si>
  <si>
    <t>道路交通</t>
  </si>
  <si>
    <t>暴力行為等</t>
  </si>
  <si>
    <t>銃砲刀剣</t>
  </si>
  <si>
    <t>軽犯罪</t>
  </si>
  <si>
    <t>売春防止</t>
  </si>
  <si>
    <t>風俗営業等</t>
  </si>
  <si>
    <t>覚せい剤</t>
  </si>
  <si>
    <t>外国人登録</t>
  </si>
  <si>
    <t>毒物・劇物</t>
  </si>
  <si>
    <t>ぐ犯</t>
  </si>
  <si>
    <t>※ 横領の中に遺失物等横領を含む。</t>
  </si>
  <si>
    <t>新 受</t>
  </si>
  <si>
    <t>既 済</t>
  </si>
  <si>
    <t>未 済</t>
  </si>
  <si>
    <t>追　突</t>
  </si>
  <si>
    <t>横 断 中</t>
  </si>
  <si>
    <t>※２ 占有離脱物横領罪については、横領罪に含まず、その他の刑法犯に含む。</t>
  </si>
  <si>
    <t>　</t>
  </si>
  <si>
    <t>(非常用車両除く)</t>
  </si>
  <si>
    <t>８．家事審判、家事調停、少年保護</t>
  </si>
  <si>
    <t>事件、成人刑事事件審理状況</t>
  </si>
  <si>
    <t>行 為 別 新 受</t>
  </si>
  <si>
    <t>平成18年</t>
  </si>
  <si>
    <t>(152)</t>
  </si>
  <si>
    <t>岐阜羽島</t>
  </si>
  <si>
    <t>※１ 岐阜羽島署については、旧柳津町管内のみ。</t>
  </si>
  <si>
    <t>総　計</t>
  </si>
  <si>
    <t>平成18年</t>
  </si>
  <si>
    <t xml:space="preserve"> </t>
  </si>
  <si>
    <t xml:space="preserve"> </t>
  </si>
  <si>
    <t>※１ 構成率は、県下全体の合計に対する割合である。</t>
  </si>
  <si>
    <t>※２ ①は、岐阜羽島署管内岐阜市（旧柳津町）分を含めている。</t>
  </si>
  <si>
    <t>(1) 岐 阜 地 方 裁 判 所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</si>
  <si>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</si>
  <si>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</si>
  <si>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</si>
  <si>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</si>
  <si>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</si>
  <si>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 </t>
  </si>
  <si>
    <t xml:space="preserve"> </t>
  </si>
  <si>
    <t xml:space="preserve">- </t>
  </si>
  <si>
    <t>.</t>
  </si>
  <si>
    <t>　</t>
  </si>
  <si>
    <t xml:space="preserve">- </t>
  </si>
  <si>
    <t xml:space="preserve">- </t>
  </si>
  <si>
    <t xml:space="preserve">- </t>
  </si>
  <si>
    <t>　19</t>
  </si>
  <si>
    <t>　18</t>
  </si>
  <si>
    <t>　　16</t>
  </si>
  <si>
    <t xml:space="preserve"> 　 17</t>
  </si>
  <si>
    <t xml:space="preserve"> 　18</t>
  </si>
  <si>
    <t>平成19年</t>
  </si>
  <si>
    <t>(183)</t>
  </si>
  <si>
    <t>(168)</t>
  </si>
  <si>
    <t>(2)</t>
  </si>
  <si>
    <t>(4)</t>
  </si>
  <si>
    <t>(214)</t>
  </si>
  <si>
    <t>(247)</t>
  </si>
  <si>
    <t>(218)</t>
  </si>
  <si>
    <t>※２ 平成15年～17年の総計には岐阜羽島署における件数を含まない。</t>
  </si>
  <si>
    <t>-</t>
  </si>
  <si>
    <t>※ 岐阜羽島署（旧柳津町管内）については、詳細数値がないため未掲載。</t>
  </si>
  <si>
    <t>平成19年</t>
  </si>
  <si>
    <t>-</t>
  </si>
  <si>
    <t>①</t>
  </si>
  <si>
    <t>9.0</t>
  </si>
  <si>
    <t>-</t>
  </si>
  <si>
    <t>※１ 全被害中に占める率は、各警察署（総数は３または４警察署合計）における死傷者の割合である。</t>
  </si>
  <si>
    <t>※２ 岐阜羽島署については、旧柳津町管内のみ。</t>
  </si>
  <si>
    <t>-</t>
  </si>
  <si>
    <t>-</t>
  </si>
  <si>
    <t>※ 岐阜地方裁判所(本庁)管轄区域内の集計であるため岐阜市以外の一部地域を含む。</t>
  </si>
  <si>
    <t xml:space="preserve">- </t>
  </si>
  <si>
    <t xml:space="preserve">- </t>
  </si>
  <si>
    <t xml:space="preserve">- </t>
  </si>
  <si>
    <t>　19</t>
  </si>
  <si>
    <t>平 成 16 年</t>
  </si>
  <si>
    <t xml:space="preserve">   17</t>
  </si>
  <si>
    <t xml:space="preserve">   18</t>
  </si>
  <si>
    <t xml:space="preserve">   19</t>
  </si>
  <si>
    <t xml:space="preserve">   20</t>
  </si>
  <si>
    <t xml:space="preserve">- </t>
  </si>
  <si>
    <t>　　　　－</t>
  </si>
  <si>
    <t>　　　　</t>
  </si>
  <si>
    <t>（各年４月１日現在）</t>
  </si>
  <si>
    <t>瑞穂消防署</t>
  </si>
  <si>
    <t>指 揮 車</t>
  </si>
  <si>
    <t>　20</t>
  </si>
  <si>
    <t xml:space="preserve">平成  15年 </t>
  </si>
  <si>
    <t xml:space="preserve"> 16 </t>
  </si>
  <si>
    <t xml:space="preserve"> 17 </t>
  </si>
  <si>
    <t xml:space="preserve"> 18 </t>
  </si>
  <si>
    <t xml:space="preserve"> 19 </t>
  </si>
  <si>
    <t xml:space="preserve"> 　 18</t>
  </si>
  <si>
    <t xml:space="preserve"> 　 19</t>
  </si>
  <si>
    <t>19年 1月</t>
  </si>
  <si>
    <t>　　  16</t>
  </si>
  <si>
    <t>　　  17</t>
  </si>
  <si>
    <t>　　  18</t>
  </si>
  <si>
    <t>　　  19</t>
  </si>
  <si>
    <t>2</t>
  </si>
  <si>
    <t xml:space="preserve"> 　19</t>
  </si>
  <si>
    <t>昭和61年</t>
  </si>
  <si>
    <t>５．家 事 審 判 (平成19年)</t>
  </si>
  <si>
    <t>６．家 事 調 停 (平成19年)</t>
  </si>
  <si>
    <t>※１ 岐阜地方裁判所(本庁)管轄区域内の集計であるため岐阜市以外の一部地域を含む。</t>
  </si>
  <si>
    <t>※２ 再審を含む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</si>
</sst>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  <numFmt numFmtId="179" formatCode="0_);[Red]\(0\)"/>
    <numFmt numFmtId="180" formatCode="0;[Red]0"/>
    <numFmt numFmtId="181" formatCode="0_);\(0\)"/>
    <numFmt numFmtId="182" formatCode="#,##0.0;[Red]\-#,##0.0"/>
    <numFmt numFmtId="183" formatCode="0.00_);[Red]\(0.00\)"/>
    <numFmt numFmtId="184" formatCode="0;_됀"/>
    <numFmt numFmtId="185" formatCode="0;_吀"/>
    <numFmt numFmtId="186" formatCode="0.0;_吀"/>
    <numFmt numFmtId="187" formatCode="0_ "/>
    <numFmt numFmtId="188" formatCode="#,##0.0_ "/>
    <numFmt numFmtId="189" formatCode="0.00_ "/>
    <numFmt numFmtId="190" formatCode="0.000_ "/>
    <numFmt numFmtId="191" formatCode="0.0;[Red]0.0"/>
    <numFmt numFmtId="192" formatCode="#,##0_ ;[Red]\-#,##0\ "/>
    <numFmt numFmtId="193" formatCode="#,##0_);\(#,##0\)"/>
    <numFmt numFmtId="194" formatCode="#,##0.0_ ;[Red]\-#,##0.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12.5"/>
      <name val="ＭＳ 明朝"/>
      <family val="1"/>
    </font>
    <font>
      <sz val="13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6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3" fillId="0" borderId="1" xfId="16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8" fontId="10" fillId="0" borderId="1" xfId="16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8" fontId="10" fillId="0" borderId="3" xfId="16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38" fontId="10" fillId="0" borderId="7" xfId="16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38" fontId="10" fillId="0" borderId="0" xfId="16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38" fontId="10" fillId="0" borderId="0" xfId="16" applyFont="1" applyFill="1" applyAlignment="1">
      <alignment horizontal="right" vertical="center"/>
    </xf>
    <xf numFmtId="0" fontId="10" fillId="0" borderId="2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38" fontId="10" fillId="0" borderId="10" xfId="16" applyFont="1" applyFill="1" applyBorder="1" applyAlignment="1">
      <alignment horizontal="center" vertical="center" textRotation="255" shrinkToFit="1"/>
    </xf>
    <xf numFmtId="38" fontId="10" fillId="0" borderId="0" xfId="16" applyFont="1" applyFill="1" applyBorder="1" applyAlignment="1">
      <alignment horizontal="center" vertical="center" textRotation="255" shrinkToFit="1"/>
    </xf>
    <xf numFmtId="38" fontId="10" fillId="0" borderId="11" xfId="16" applyFont="1" applyFill="1" applyBorder="1" applyAlignment="1">
      <alignment horizontal="center" vertical="center" textRotation="255" shrinkToFit="1"/>
    </xf>
    <xf numFmtId="38" fontId="10" fillId="0" borderId="2" xfId="16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38" fontId="10" fillId="0" borderId="10" xfId="16" applyFont="1" applyFill="1" applyBorder="1" applyAlignment="1">
      <alignment vertical="distributed" textRotation="255" shrinkToFit="1"/>
    </xf>
    <xf numFmtId="38" fontId="10" fillId="0" borderId="0" xfId="16" applyFont="1" applyFill="1" applyBorder="1" applyAlignment="1">
      <alignment vertical="distributed" textRotation="255" shrinkToFit="1"/>
    </xf>
    <xf numFmtId="38" fontId="10" fillId="0" borderId="11" xfId="16" applyFont="1" applyFill="1" applyBorder="1" applyAlignment="1">
      <alignment vertical="distributed" textRotation="255" shrinkToFit="1"/>
    </xf>
    <xf numFmtId="38" fontId="10" fillId="0" borderId="2" xfId="16" applyFont="1" applyFill="1" applyBorder="1" applyAlignment="1">
      <alignment vertical="distributed" textRotation="255" shrinkToFit="1"/>
    </xf>
    <xf numFmtId="38" fontId="10" fillId="0" borderId="11" xfId="16" applyFont="1" applyFill="1" applyBorder="1" applyAlignment="1">
      <alignment vertical="distributed" textRotation="255" wrapText="1" shrinkToFit="1"/>
    </xf>
    <xf numFmtId="0" fontId="10" fillId="0" borderId="5" xfId="0" applyFont="1" applyFill="1" applyBorder="1" applyAlignment="1">
      <alignment horizontal="center" vertical="top" wrapText="1"/>
    </xf>
    <xf numFmtId="38" fontId="10" fillId="0" borderId="6" xfId="16" applyFont="1" applyFill="1" applyBorder="1" applyAlignment="1">
      <alignment horizontal="center" vertical="center" textRotation="255" shrinkToFit="1"/>
    </xf>
    <xf numFmtId="38" fontId="10" fillId="0" borderId="4" xfId="16" applyFont="1" applyFill="1" applyBorder="1" applyAlignment="1">
      <alignment horizontal="center" vertical="center" textRotation="255" shrinkToFit="1"/>
    </xf>
    <xf numFmtId="38" fontId="10" fillId="0" borderId="3" xfId="16" applyFont="1" applyFill="1" applyBorder="1" applyAlignment="1">
      <alignment horizontal="center" vertical="center" textRotation="255" shrinkToFit="1"/>
    </xf>
    <xf numFmtId="38" fontId="10" fillId="0" borderId="12" xfId="16" applyFont="1" applyFill="1" applyBorder="1" applyAlignment="1">
      <alignment vertical="center"/>
    </xf>
    <xf numFmtId="38" fontId="10" fillId="0" borderId="0" xfId="16" applyFont="1" applyFill="1" applyBorder="1" applyAlignment="1">
      <alignment vertical="center"/>
    </xf>
    <xf numFmtId="55" fontId="10" fillId="0" borderId="2" xfId="0" applyNumberFormat="1" applyFont="1" applyFill="1" applyBorder="1" applyAlignment="1" quotePrefix="1">
      <alignment horizontal="center" vertical="center"/>
    </xf>
    <xf numFmtId="38" fontId="10" fillId="0" borderId="13" xfId="16" applyFont="1" applyFill="1" applyBorder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0" fontId="10" fillId="0" borderId="0" xfId="16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38" fontId="13" fillId="0" borderId="0" xfId="16" applyFont="1" applyFill="1" applyBorder="1" applyAlignment="1">
      <alignment vertical="distributed" textRotation="255"/>
    </xf>
    <xf numFmtId="0" fontId="13" fillId="0" borderId="0" xfId="0" applyFont="1" applyFill="1" applyBorder="1" applyAlignment="1">
      <alignment vertical="center"/>
    </xf>
    <xf numFmtId="38" fontId="13" fillId="0" borderId="0" xfId="16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6" applyFont="1" applyFill="1" applyBorder="1" applyAlignment="1">
      <alignment horizontal="right" vertical="center"/>
    </xf>
    <xf numFmtId="38" fontId="14" fillId="0" borderId="0" xfId="16" applyFont="1" applyFill="1" applyBorder="1" applyAlignment="1">
      <alignment horizontal="right" vertical="center"/>
    </xf>
    <xf numFmtId="55" fontId="10" fillId="0" borderId="0" xfId="0" applyNumberFormat="1" applyFont="1" applyFill="1" applyBorder="1" applyAlignment="1" quotePrefix="1">
      <alignment horizontal="left" vertical="center"/>
    </xf>
    <xf numFmtId="55" fontId="10" fillId="0" borderId="0" xfId="0" applyNumberFormat="1" applyFont="1" applyFill="1" applyBorder="1" applyAlignment="1" quotePrefix="1">
      <alignment horizontal="center" vertical="center"/>
    </xf>
    <xf numFmtId="38" fontId="13" fillId="0" borderId="0" xfId="16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38" fontId="13" fillId="0" borderId="3" xfId="16" applyFont="1" applyFill="1" applyBorder="1" applyAlignment="1">
      <alignment horizontal="center" vertical="center" wrapText="1"/>
    </xf>
    <xf numFmtId="38" fontId="13" fillId="0" borderId="4" xfId="16" applyFont="1" applyFill="1" applyBorder="1" applyAlignment="1">
      <alignment horizontal="center" vertical="center" wrapText="1"/>
    </xf>
    <xf numFmtId="38" fontId="13" fillId="0" borderId="5" xfId="16" applyFont="1" applyFill="1" applyBorder="1" applyAlignment="1">
      <alignment horizontal="center" vertical="center" wrapText="1"/>
    </xf>
    <xf numFmtId="38" fontId="13" fillId="0" borderId="14" xfId="16" applyFont="1" applyFill="1" applyBorder="1" applyAlignment="1">
      <alignment vertical="distributed" textRotation="255"/>
    </xf>
    <xf numFmtId="38" fontId="13" fillId="0" borderId="15" xfId="16" applyFont="1" applyFill="1" applyBorder="1" applyAlignment="1">
      <alignment vertical="distributed" textRotation="255"/>
    </xf>
    <xf numFmtId="38" fontId="13" fillId="0" borderId="12" xfId="16" applyFont="1" applyFill="1" applyBorder="1" applyAlignment="1">
      <alignment vertical="distributed" textRotation="255"/>
    </xf>
    <xf numFmtId="38" fontId="13" fillId="0" borderId="8" xfId="16" applyFont="1" applyFill="1" applyBorder="1" applyAlignment="1">
      <alignment vertical="distributed" textRotation="255"/>
    </xf>
    <xf numFmtId="38" fontId="13" fillId="0" borderId="3" xfId="16" applyFont="1" applyFill="1" applyBorder="1" applyAlignment="1">
      <alignment vertical="center" textRotation="255"/>
    </xf>
    <xf numFmtId="38" fontId="13" fillId="0" borderId="6" xfId="16" applyFont="1" applyFill="1" applyBorder="1" applyAlignment="1">
      <alignment vertical="center" textRotation="255"/>
    </xf>
    <xf numFmtId="38" fontId="13" fillId="0" borderId="5" xfId="16" applyFont="1" applyFill="1" applyBorder="1" applyAlignment="1">
      <alignment vertical="center" textRotation="255"/>
    </xf>
    <xf numFmtId="38" fontId="13" fillId="0" borderId="4" xfId="16" applyFont="1" applyFill="1" applyBorder="1" applyAlignment="1">
      <alignment vertical="center" textRotation="255"/>
    </xf>
    <xf numFmtId="0" fontId="13" fillId="0" borderId="8" xfId="0" applyFont="1" applyFill="1" applyBorder="1" applyAlignment="1">
      <alignment vertical="center"/>
    </xf>
    <xf numFmtId="38" fontId="13" fillId="0" borderId="12" xfId="16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8" fontId="13" fillId="0" borderId="0" xfId="16" applyFont="1" applyFill="1" applyAlignment="1">
      <alignment horizontal="right" vertical="center"/>
    </xf>
    <xf numFmtId="0" fontId="10" fillId="0" borderId="2" xfId="0" applyFont="1" applyFill="1" applyBorder="1" applyAlignment="1" quotePrefix="1">
      <alignment vertical="center"/>
    </xf>
    <xf numFmtId="0" fontId="10" fillId="0" borderId="2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38" fontId="13" fillId="0" borderId="1" xfId="16" applyFont="1" applyFill="1" applyBorder="1" applyAlignment="1">
      <alignment vertical="center"/>
    </xf>
    <xf numFmtId="38" fontId="13" fillId="0" borderId="2" xfId="16" applyFont="1" applyFill="1" applyBorder="1" applyAlignment="1">
      <alignment vertical="distributed" textRotation="255"/>
    </xf>
    <xf numFmtId="0" fontId="10" fillId="0" borderId="9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8" fontId="16" fillId="0" borderId="0" xfId="16" applyFont="1" applyFill="1" applyAlignment="1">
      <alignment vertical="center"/>
    </xf>
    <xf numFmtId="38" fontId="10" fillId="0" borderId="4" xfId="16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3" xfId="16" applyFont="1" applyFill="1" applyBorder="1" applyAlignment="1">
      <alignment horizontal="center" vertical="center"/>
    </xf>
    <xf numFmtId="38" fontId="10" fillId="0" borderId="5" xfId="16" applyFont="1" applyFill="1" applyBorder="1" applyAlignment="1">
      <alignment horizontal="center" vertical="center"/>
    </xf>
    <xf numFmtId="38" fontId="10" fillId="0" borderId="4" xfId="16" applyFont="1" applyFill="1" applyBorder="1" applyAlignment="1">
      <alignment horizontal="center" vertical="center"/>
    </xf>
    <xf numFmtId="38" fontId="10" fillId="0" borderId="7" xfId="16" applyFont="1" applyFill="1" applyBorder="1" applyAlignment="1">
      <alignment horizontal="center" vertical="center"/>
    </xf>
    <xf numFmtId="38" fontId="10" fillId="0" borderId="16" xfId="16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82" fontId="16" fillId="0" borderId="0" xfId="16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38" fontId="3" fillId="0" borderId="0" xfId="16" applyFont="1" applyFill="1" applyAlignment="1">
      <alignment/>
    </xf>
    <xf numFmtId="38" fontId="12" fillId="0" borderId="1" xfId="16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horizontal="center" vertical="center" wrapText="1"/>
    </xf>
    <xf numFmtId="38" fontId="10" fillId="0" borderId="6" xfId="16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38" fontId="10" fillId="0" borderId="0" xfId="16" applyFont="1" applyFill="1" applyAlignment="1">
      <alignment/>
    </xf>
    <xf numFmtId="38" fontId="10" fillId="0" borderId="0" xfId="16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38" fontId="17" fillId="0" borderId="0" xfId="16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38" fontId="10" fillId="0" borderId="16" xfId="16" applyFont="1" applyFill="1" applyBorder="1" applyAlignment="1">
      <alignment horizontal="center" vertical="center"/>
    </xf>
    <xf numFmtId="38" fontId="10" fillId="0" borderId="0" xfId="16" applyFont="1" applyFill="1" applyBorder="1" applyAlignment="1">
      <alignment horizontal="right" vertical="center"/>
    </xf>
    <xf numFmtId="38" fontId="7" fillId="0" borderId="0" xfId="16" applyFont="1" applyAlignment="1">
      <alignment vertical="center"/>
    </xf>
    <xf numFmtId="0" fontId="12" fillId="0" borderId="0" xfId="0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38" fontId="10" fillId="0" borderId="7" xfId="16" applyFont="1" applyFill="1" applyBorder="1" applyAlignment="1">
      <alignment horizontal="center" vertical="distributed" textRotation="255" wrapText="1"/>
    </xf>
    <xf numFmtId="38" fontId="10" fillId="0" borderId="7" xfId="16" applyFont="1" applyFill="1" applyBorder="1" applyAlignment="1">
      <alignment horizontal="center" vertical="center" textRotation="255" wrapText="1"/>
    </xf>
    <xf numFmtId="38" fontId="10" fillId="0" borderId="7" xfId="16" applyFont="1" applyFill="1" applyBorder="1" applyAlignment="1">
      <alignment horizontal="center" vertical="center" textRotation="255" shrinkToFit="1"/>
    </xf>
    <xf numFmtId="38" fontId="10" fillId="0" borderId="16" xfId="16" applyFont="1" applyFill="1" applyBorder="1" applyAlignment="1">
      <alignment horizontal="center" vertical="distributed" textRotation="255" wrapText="1"/>
    </xf>
    <xf numFmtId="38" fontId="10" fillId="0" borderId="17" xfId="16" applyFont="1" applyFill="1" applyBorder="1" applyAlignment="1">
      <alignment horizontal="center" vertical="center" textRotation="255"/>
    </xf>
    <xf numFmtId="38" fontId="10" fillId="0" borderId="7" xfId="16" applyFont="1" applyFill="1" applyBorder="1" applyAlignment="1">
      <alignment horizontal="center" vertical="distributed" textRotation="255"/>
    </xf>
    <xf numFmtId="38" fontId="10" fillId="0" borderId="17" xfId="16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horizontal="center" vertical="center" textRotation="255"/>
    </xf>
    <xf numFmtId="38" fontId="3" fillId="0" borderId="13" xfId="16" applyFont="1" applyFill="1" applyBorder="1" applyAlignment="1">
      <alignment vertical="center"/>
    </xf>
    <xf numFmtId="38" fontId="16" fillId="0" borderId="0" xfId="16" applyFont="1" applyFill="1" applyBorder="1" applyAlignment="1">
      <alignment vertical="center"/>
    </xf>
    <xf numFmtId="38" fontId="8" fillId="0" borderId="0" xfId="16" applyFont="1" applyFill="1" applyBorder="1" applyAlignment="1">
      <alignment vertical="center"/>
    </xf>
    <xf numFmtId="38" fontId="8" fillId="0" borderId="0" xfId="16" applyFont="1" applyFill="1" applyAlignment="1">
      <alignment vertical="center"/>
    </xf>
    <xf numFmtId="38" fontId="10" fillId="0" borderId="11" xfId="16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180" fontId="10" fillId="0" borderId="1" xfId="16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80" fontId="13" fillId="0" borderId="6" xfId="16" applyNumberFormat="1" applyFont="1" applyFill="1" applyBorder="1" applyAlignment="1">
      <alignment horizontal="center" vertical="center" shrinkToFit="1"/>
    </xf>
    <xf numFmtId="38" fontId="13" fillId="0" borderId="6" xfId="16" applyFont="1" applyFill="1" applyBorder="1" applyAlignment="1">
      <alignment horizontal="center" vertical="center" shrinkToFit="1"/>
    </xf>
    <xf numFmtId="38" fontId="13" fillId="0" borderId="3" xfId="16" applyFont="1" applyFill="1" applyBorder="1" applyAlignment="1">
      <alignment horizontal="center" vertical="center" shrinkToFit="1"/>
    </xf>
    <xf numFmtId="180" fontId="10" fillId="0" borderId="0" xfId="16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80" fontId="11" fillId="0" borderId="1" xfId="16" applyNumberFormat="1" applyFont="1" applyFill="1" applyBorder="1" applyAlignment="1">
      <alignment vertical="center"/>
    </xf>
    <xf numFmtId="38" fontId="11" fillId="0" borderId="1" xfId="16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80" fontId="16" fillId="0" borderId="0" xfId="16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38" fontId="16" fillId="0" borderId="1" xfId="16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vertical="center"/>
    </xf>
    <xf numFmtId="178" fontId="16" fillId="0" borderId="1" xfId="0" applyNumberFormat="1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16" xfId="0" applyFont="1" applyFill="1" applyBorder="1" applyAlignment="1">
      <alignment horizontal="center" vertical="distributed" textRotation="255"/>
    </xf>
    <xf numFmtId="177" fontId="16" fillId="0" borderId="16" xfId="0" applyNumberFormat="1" applyFont="1" applyFill="1" applyBorder="1" applyAlignment="1">
      <alignment horizontal="center" vertical="distributed" textRotation="255"/>
    </xf>
    <xf numFmtId="0" fontId="16" fillId="0" borderId="7" xfId="0" applyFont="1" applyFill="1" applyBorder="1" applyAlignment="1">
      <alignment vertical="distributed" textRotation="255"/>
    </xf>
    <xf numFmtId="177" fontId="16" fillId="0" borderId="5" xfId="0" applyNumberFormat="1" applyFont="1" applyFill="1" applyBorder="1" applyAlignment="1">
      <alignment vertical="distributed" textRotation="255"/>
    </xf>
    <xf numFmtId="0" fontId="16" fillId="0" borderId="16" xfId="0" applyFont="1" applyFill="1" applyBorder="1" applyAlignment="1">
      <alignment vertical="distributed" textRotation="255"/>
    </xf>
    <xf numFmtId="177" fontId="16" fillId="0" borderId="7" xfId="0" applyNumberFormat="1" applyFont="1" applyFill="1" applyBorder="1" applyAlignment="1">
      <alignment vertical="distributed" textRotation="255"/>
    </xf>
    <xf numFmtId="0" fontId="16" fillId="0" borderId="3" xfId="0" applyFont="1" applyFill="1" applyBorder="1" applyAlignment="1">
      <alignment vertical="distributed" textRotation="255"/>
    </xf>
    <xf numFmtId="0" fontId="16" fillId="0" borderId="8" xfId="0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0" xfId="0" applyNumberFormat="1" applyFont="1" applyFill="1" applyAlignment="1">
      <alignment vertical="center"/>
    </xf>
    <xf numFmtId="182" fontId="16" fillId="0" borderId="0" xfId="16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textRotation="255"/>
    </xf>
    <xf numFmtId="38" fontId="16" fillId="0" borderId="11" xfId="16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38" fontId="12" fillId="0" borderId="0" xfId="16" applyFont="1" applyFill="1" applyAlignment="1">
      <alignment vertical="center"/>
    </xf>
    <xf numFmtId="0" fontId="16" fillId="0" borderId="0" xfId="0" applyFont="1" applyFill="1" applyAlignment="1">
      <alignment/>
    </xf>
    <xf numFmtId="38" fontId="16" fillId="0" borderId="0" xfId="16" applyFont="1" applyFill="1" applyAlignment="1">
      <alignment/>
    </xf>
    <xf numFmtId="177" fontId="16" fillId="0" borderId="0" xfId="0" applyNumberFormat="1" applyFont="1" applyFill="1" applyAlignment="1">
      <alignment/>
    </xf>
    <xf numFmtId="178" fontId="16" fillId="0" borderId="0" xfId="0" applyNumberFormat="1" applyFont="1" applyFill="1" applyAlignment="1">
      <alignment/>
    </xf>
    <xf numFmtId="0" fontId="18" fillId="0" borderId="1" xfId="0" applyFont="1" applyFill="1" applyBorder="1" applyAlignment="1">
      <alignment vertical="center"/>
    </xf>
    <xf numFmtId="38" fontId="18" fillId="0" borderId="1" xfId="16" applyFont="1" applyFill="1" applyBorder="1" applyAlignment="1">
      <alignment vertical="center"/>
    </xf>
    <xf numFmtId="176" fontId="18" fillId="0" borderId="1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38" fontId="20" fillId="0" borderId="0" xfId="16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38" fontId="10" fillId="0" borderId="1" xfId="16" applyFont="1" applyFill="1" applyBorder="1" applyAlignment="1">
      <alignment/>
    </xf>
    <xf numFmtId="0" fontId="10" fillId="0" borderId="0" xfId="0" applyFont="1" applyFill="1" applyAlignment="1">
      <alignment wrapText="1"/>
    </xf>
    <xf numFmtId="38" fontId="10" fillId="0" borderId="7" xfId="16" applyFont="1" applyFill="1" applyBorder="1" applyAlignment="1">
      <alignment vertical="distributed" textRotation="255" wrapText="1"/>
    </xf>
    <xf numFmtId="38" fontId="10" fillId="0" borderId="5" xfId="16" applyFont="1" applyFill="1" applyBorder="1" applyAlignment="1">
      <alignment horizontal="center" vertical="distributed" textRotation="255" wrapText="1"/>
    </xf>
    <xf numFmtId="38" fontId="10" fillId="0" borderId="8" xfId="16" applyFont="1" applyFill="1" applyBorder="1" applyAlignment="1">
      <alignment vertical="center"/>
    </xf>
    <xf numFmtId="38" fontId="10" fillId="0" borderId="0" xfId="16" applyFont="1" applyFill="1" applyBorder="1" applyAlignment="1">
      <alignment horizontal="distributed" vertical="center"/>
    </xf>
    <xf numFmtId="38" fontId="10" fillId="0" borderId="2" xfId="16" applyFont="1" applyFill="1" applyBorder="1" applyAlignment="1">
      <alignment vertical="center"/>
    </xf>
    <xf numFmtId="38" fontId="10" fillId="0" borderId="0" xfId="0" applyNumberFormat="1" applyFont="1" applyFill="1" applyAlignment="1">
      <alignment vertical="center"/>
    </xf>
    <xf numFmtId="38" fontId="22" fillId="0" borderId="11" xfId="16" applyFont="1" applyFill="1" applyBorder="1" applyAlignment="1">
      <alignment vertical="center"/>
    </xf>
    <xf numFmtId="38" fontId="22" fillId="0" borderId="0" xfId="16" applyFont="1" applyFill="1" applyAlignment="1">
      <alignment vertical="center"/>
    </xf>
    <xf numFmtId="38" fontId="22" fillId="0" borderId="0" xfId="16" applyFont="1" applyFill="1" applyAlignment="1">
      <alignment horizontal="right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right" vertical="center"/>
    </xf>
    <xf numFmtId="38" fontId="3" fillId="0" borderId="0" xfId="0" applyNumberFormat="1" applyFont="1" applyFill="1" applyAlignment="1">
      <alignment horizontal="right" vertical="center"/>
    </xf>
    <xf numFmtId="38" fontId="3" fillId="0" borderId="0" xfId="16" applyFont="1" applyFill="1" applyAlignment="1">
      <alignment horizontal="right" vertical="center"/>
    </xf>
    <xf numFmtId="38" fontId="23" fillId="0" borderId="0" xfId="16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3" fillId="0" borderId="2" xfId="0" applyFont="1" applyFill="1" applyBorder="1" applyAlignment="1" quotePrefix="1">
      <alignment vertical="center"/>
    </xf>
    <xf numFmtId="179" fontId="10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3" fillId="0" borderId="3" xfId="16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38" fontId="24" fillId="0" borderId="11" xfId="16" applyFont="1" applyFill="1" applyBorder="1" applyAlignment="1">
      <alignment vertical="center"/>
    </xf>
    <xf numFmtId="38" fontId="24" fillId="0" borderId="0" xfId="16" applyFont="1" applyFill="1" applyAlignment="1">
      <alignment vertical="center"/>
    </xf>
    <xf numFmtId="38" fontId="24" fillId="0" borderId="0" xfId="16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38" fontId="10" fillId="0" borderId="9" xfId="16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38" fontId="20" fillId="0" borderId="0" xfId="16" applyFont="1" applyFill="1" applyAlignment="1">
      <alignment horizontal="right" vertical="center"/>
    </xf>
    <xf numFmtId="0" fontId="20" fillId="0" borderId="2" xfId="0" applyFont="1" applyFill="1" applyBorder="1" applyAlignment="1" quotePrefix="1">
      <alignment horizontal="center" vertical="center"/>
    </xf>
    <xf numFmtId="0" fontId="26" fillId="0" borderId="2" xfId="0" applyFont="1" applyFill="1" applyBorder="1" applyAlignment="1" quotePrefix="1">
      <alignment horizontal="center" vertical="center"/>
    </xf>
    <xf numFmtId="3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38" fontId="26" fillId="0" borderId="0" xfId="16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192" fontId="10" fillId="0" borderId="0" xfId="16" applyNumberFormat="1" applyFont="1" applyFill="1" applyBorder="1" applyAlignment="1">
      <alignment vertical="center"/>
    </xf>
    <xf numFmtId="192" fontId="3" fillId="0" borderId="0" xfId="16" applyNumberFormat="1" applyFont="1" applyFill="1" applyBorder="1" applyAlignment="1">
      <alignment vertical="center"/>
    </xf>
    <xf numFmtId="192" fontId="10" fillId="0" borderId="0" xfId="16" applyNumberFormat="1" applyFont="1" applyFill="1" applyBorder="1" applyAlignment="1" quotePrefix="1">
      <alignment horizontal="right" vertical="center"/>
    </xf>
    <xf numFmtId="192" fontId="3" fillId="0" borderId="0" xfId="16" applyNumberFormat="1" applyFont="1" applyFill="1" applyBorder="1" applyAlignment="1" quotePrefix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distributed" textRotation="255" wrapText="1"/>
    </xf>
    <xf numFmtId="0" fontId="10" fillId="0" borderId="2" xfId="0" applyFont="1" applyFill="1" applyBorder="1" applyAlignment="1">
      <alignment horizontal="center" vertical="distributed" textRotation="255" wrapText="1"/>
    </xf>
    <xf numFmtId="0" fontId="10" fillId="0" borderId="2" xfId="0" applyFont="1" applyFill="1" applyBorder="1" applyAlignment="1">
      <alignment vertical="distributed" textRotation="255" wrapText="1"/>
    </xf>
    <xf numFmtId="0" fontId="10" fillId="0" borderId="0" xfId="0" applyFont="1" applyFill="1" applyBorder="1" applyAlignment="1">
      <alignment horizontal="center" vertical="distributed" textRotation="255" wrapText="1"/>
    </xf>
    <xf numFmtId="0" fontId="10" fillId="0" borderId="10" xfId="0" applyFont="1" applyFill="1" applyBorder="1" applyAlignment="1">
      <alignment vertical="distributed" textRotation="255" wrapText="1"/>
    </xf>
    <xf numFmtId="0" fontId="10" fillId="0" borderId="6" xfId="0" applyFont="1" applyFill="1" applyBorder="1" applyAlignment="1">
      <alignment horizontal="center" vertical="center" textRotation="255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5" xfId="0" applyFont="1" applyFill="1" applyBorder="1" applyAlignment="1">
      <alignment vertical="center" textRotation="255" wrapText="1"/>
    </xf>
    <xf numFmtId="0" fontId="10" fillId="0" borderId="4" xfId="0" applyFont="1" applyFill="1" applyBorder="1" applyAlignment="1">
      <alignment horizontal="center" vertical="center" textRotation="255" wrapText="1"/>
    </xf>
    <xf numFmtId="182" fontId="16" fillId="0" borderId="0" xfId="16" applyNumberFormat="1" applyFont="1" applyFill="1" applyBorder="1" applyAlignment="1">
      <alignment horizontal="right" vertical="center"/>
    </xf>
    <xf numFmtId="193" fontId="10" fillId="0" borderId="0" xfId="16" applyNumberFormat="1" applyFont="1" applyFill="1" applyBorder="1" applyAlignment="1" quotePrefix="1">
      <alignment horizontal="right" vertical="center"/>
    </xf>
    <xf numFmtId="0" fontId="11" fillId="0" borderId="0" xfId="0" applyFont="1" applyFill="1" applyAlignment="1">
      <alignment vertical="center"/>
    </xf>
    <xf numFmtId="38" fontId="24" fillId="0" borderId="0" xfId="16" applyFont="1" applyFill="1" applyBorder="1" applyAlignment="1">
      <alignment vertical="center"/>
    </xf>
    <xf numFmtId="38" fontId="24" fillId="0" borderId="0" xfId="16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94" fontId="3" fillId="0" borderId="0" xfId="16" applyNumberFormat="1" applyFont="1" applyFill="1" applyBorder="1" applyAlignment="1">
      <alignment vertical="center"/>
    </xf>
    <xf numFmtId="0" fontId="16" fillId="0" borderId="0" xfId="0" applyNumberFormat="1" applyFont="1" applyFill="1" applyAlignment="1" quotePrefix="1">
      <alignment horizontal="right" vertical="center"/>
    </xf>
    <xf numFmtId="0" fontId="16" fillId="0" borderId="0" xfId="0" applyFont="1" applyFill="1" applyAlignment="1" quotePrefix="1">
      <alignment horizontal="right" vertical="center"/>
    </xf>
    <xf numFmtId="0" fontId="23" fillId="0" borderId="0" xfId="16" applyNumberFormat="1" applyFont="1" applyFill="1" applyAlignment="1">
      <alignment horizontal="right"/>
    </xf>
    <xf numFmtId="180" fontId="16" fillId="0" borderId="0" xfId="16" applyNumberFormat="1" applyFont="1" applyFill="1" applyBorder="1" applyAlignment="1">
      <alignment horizontal="right" vertical="center"/>
    </xf>
    <xf numFmtId="38" fontId="16" fillId="0" borderId="0" xfId="16" applyFont="1" applyFill="1" applyBorder="1" applyAlignment="1">
      <alignment horizontal="right" vertical="center"/>
    </xf>
    <xf numFmtId="186" fontId="16" fillId="0" borderId="0" xfId="0" applyNumberFormat="1" applyFont="1" applyFill="1" applyAlignment="1">
      <alignment vertical="center"/>
    </xf>
    <xf numFmtId="177" fontId="16" fillId="0" borderId="0" xfId="16" applyNumberFormat="1" applyFont="1" applyFill="1" applyAlignment="1">
      <alignment horizontal="right" vertical="center"/>
    </xf>
    <xf numFmtId="179" fontId="16" fillId="0" borderId="0" xfId="16" applyNumberFormat="1" applyFont="1" applyFill="1" applyAlignment="1">
      <alignment horizontal="right" vertical="center"/>
    </xf>
    <xf numFmtId="3" fontId="16" fillId="0" borderId="0" xfId="16" applyNumberFormat="1" applyFont="1" applyFill="1" applyBorder="1" applyAlignment="1">
      <alignment horizontal="right" vertical="center"/>
    </xf>
    <xf numFmtId="191" fontId="16" fillId="0" borderId="0" xfId="16" applyNumberFormat="1" applyFont="1" applyFill="1" applyBorder="1" applyAlignment="1">
      <alignment horizontal="right" vertical="center"/>
    </xf>
    <xf numFmtId="180" fontId="8" fillId="0" borderId="0" xfId="16" applyNumberFormat="1" applyFont="1" applyFill="1" applyBorder="1" applyAlignment="1">
      <alignment horizontal="right" vertical="center"/>
    </xf>
    <xf numFmtId="38" fontId="8" fillId="0" borderId="0" xfId="16" applyFont="1" applyFill="1" applyBorder="1" applyAlignment="1">
      <alignment horizontal="right" vertical="center"/>
    </xf>
    <xf numFmtId="186" fontId="8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horizontal="right" vertical="center"/>
    </xf>
    <xf numFmtId="38" fontId="10" fillId="0" borderId="0" xfId="16" applyFont="1" applyFill="1" applyBorder="1" applyAlignment="1">
      <alignment/>
    </xf>
    <xf numFmtId="192" fontId="10" fillId="0" borderId="0" xfId="16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/>
    </xf>
    <xf numFmtId="192" fontId="10" fillId="0" borderId="11" xfId="16" applyNumberFormat="1" applyFont="1" applyFill="1" applyBorder="1" applyAlignment="1">
      <alignment vertical="center"/>
    </xf>
    <xf numFmtId="192" fontId="3" fillId="0" borderId="11" xfId="16" applyNumberFormat="1" applyFont="1" applyFill="1" applyBorder="1" applyAlignment="1">
      <alignment vertical="center"/>
    </xf>
    <xf numFmtId="38" fontId="23" fillId="0" borderId="0" xfId="16" applyFont="1" applyFill="1" applyAlignment="1">
      <alignment vertical="center"/>
    </xf>
    <xf numFmtId="38" fontId="13" fillId="0" borderId="3" xfId="16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38" fontId="24" fillId="0" borderId="11" xfId="16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92" fontId="3" fillId="0" borderId="0" xfId="16" applyNumberFormat="1" applyFont="1" applyFill="1" applyBorder="1" applyAlignment="1">
      <alignment horizontal="right" vertical="center"/>
    </xf>
    <xf numFmtId="194" fontId="3" fillId="0" borderId="0" xfId="16" applyNumberFormat="1" applyFont="1" applyFill="1" applyBorder="1" applyAlignment="1" quotePrefix="1">
      <alignment horizontal="right" vertical="center"/>
    </xf>
    <xf numFmtId="0" fontId="13" fillId="0" borderId="0" xfId="16" applyNumberFormat="1" applyFont="1" applyFill="1" applyAlignment="1">
      <alignment horizontal="right"/>
    </xf>
    <xf numFmtId="182" fontId="16" fillId="0" borderId="0" xfId="16" applyNumberFormat="1" applyFont="1" applyFill="1" applyAlignment="1">
      <alignment horizontal="right" vertical="center"/>
    </xf>
    <xf numFmtId="191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 quotePrefix="1">
      <alignment horizontal="right" vertical="center"/>
    </xf>
    <xf numFmtId="38" fontId="2" fillId="0" borderId="0" xfId="16" applyFont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quotePrefix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vertical="center"/>
    </xf>
    <xf numFmtId="178" fontId="16" fillId="0" borderId="21" xfId="0" applyNumberFormat="1" applyFont="1" applyFill="1" applyBorder="1" applyAlignment="1">
      <alignment horizontal="center" vertical="center" shrinkToFit="1"/>
    </xf>
    <xf numFmtId="178" fontId="16" fillId="0" borderId="24" xfId="0" applyNumberFormat="1" applyFont="1" applyFill="1" applyBorder="1" applyAlignment="1">
      <alignment horizontal="center" vertical="center" shrinkToFit="1"/>
    </xf>
    <xf numFmtId="178" fontId="16" fillId="0" borderId="3" xfId="0" applyNumberFormat="1" applyFont="1" applyFill="1" applyBorder="1" applyAlignment="1">
      <alignment horizontal="center" vertical="center" wrapText="1"/>
    </xf>
    <xf numFmtId="178" fontId="16" fillId="0" borderId="5" xfId="0" applyNumberFormat="1" applyFont="1" applyFill="1" applyBorder="1" applyAlignment="1">
      <alignment horizontal="center" vertical="center" wrapText="1"/>
    </xf>
    <xf numFmtId="177" fontId="16" fillId="0" borderId="3" xfId="0" applyNumberFormat="1" applyFont="1" applyFill="1" applyBorder="1" applyAlignment="1">
      <alignment horizontal="center" vertical="center" wrapText="1"/>
    </xf>
    <xf numFmtId="177" fontId="16" fillId="0" borderId="4" xfId="0" applyNumberFormat="1" applyFont="1" applyFill="1" applyBorder="1" applyAlignment="1">
      <alignment horizontal="center" vertical="center" wrapText="1"/>
    </xf>
    <xf numFmtId="177" fontId="16" fillId="0" borderId="5" xfId="0" applyNumberFormat="1" applyFont="1" applyFill="1" applyBorder="1" applyAlignment="1">
      <alignment horizontal="center" vertical="center" wrapText="1"/>
    </xf>
    <xf numFmtId="38" fontId="10" fillId="0" borderId="5" xfId="16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8" fontId="16" fillId="0" borderId="3" xfId="16" applyFont="1" applyFill="1" applyBorder="1" applyAlignment="1">
      <alignment horizontal="center" vertical="center" wrapText="1"/>
    </xf>
    <xf numFmtId="38" fontId="16" fillId="0" borderId="5" xfId="16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wrapText="1"/>
    </xf>
    <xf numFmtId="38" fontId="10" fillId="0" borderId="25" xfId="16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8" fontId="10" fillId="0" borderId="15" xfId="16" applyFont="1" applyFill="1" applyBorder="1" applyAlignment="1">
      <alignment horizontal="center" vertical="distributed" textRotation="255" wrapText="1"/>
    </xf>
    <xf numFmtId="38" fontId="10" fillId="0" borderId="6" xfId="16" applyFont="1" applyFill="1" applyBorder="1" applyAlignment="1">
      <alignment horizontal="center" vertical="distributed" textRotation="255" wrapText="1"/>
    </xf>
    <xf numFmtId="38" fontId="10" fillId="0" borderId="15" xfId="16" applyFont="1" applyFill="1" applyBorder="1" applyAlignment="1">
      <alignment horizontal="center" vertical="center" textRotation="255" shrinkToFit="1"/>
    </xf>
    <xf numFmtId="38" fontId="10" fillId="0" borderId="6" xfId="16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distributed" vertical="center"/>
    </xf>
    <xf numFmtId="38" fontId="10" fillId="0" borderId="20" xfId="16" applyFont="1" applyFill="1" applyBorder="1" applyAlignment="1">
      <alignment horizontal="center" vertical="distributed" textRotation="255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38" fontId="10" fillId="0" borderId="16" xfId="16" applyFont="1" applyFill="1" applyBorder="1" applyAlignment="1">
      <alignment horizontal="center" vertical="center" shrinkToFit="1"/>
    </xf>
    <xf numFmtId="38" fontId="10" fillId="0" borderId="25" xfId="16" applyFont="1" applyFill="1" applyBorder="1" applyAlignment="1">
      <alignment horizontal="center" vertical="center" shrinkToFit="1"/>
    </xf>
    <xf numFmtId="38" fontId="10" fillId="0" borderId="17" xfId="16" applyFont="1" applyFill="1" applyBorder="1" applyAlignment="1">
      <alignment horizontal="center" vertical="center" shrinkToFit="1"/>
    </xf>
    <xf numFmtId="38" fontId="10" fillId="0" borderId="16" xfId="16" applyFont="1" applyFill="1" applyBorder="1" applyAlignment="1">
      <alignment horizontal="center" vertical="center" wrapText="1"/>
    </xf>
    <xf numFmtId="38" fontId="10" fillId="0" borderId="17" xfId="16" applyFont="1" applyFill="1" applyBorder="1" applyAlignment="1">
      <alignment horizontal="center" vertical="center" wrapText="1"/>
    </xf>
    <xf numFmtId="38" fontId="10" fillId="0" borderId="19" xfId="16" applyFont="1" applyFill="1" applyBorder="1" applyAlignment="1">
      <alignment horizontal="center" vertical="distributed" textRotation="255" wrapText="1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38" fontId="10" fillId="0" borderId="3" xfId="16" applyFont="1" applyFill="1" applyBorder="1" applyAlignment="1">
      <alignment horizontal="center" vertical="center" wrapText="1"/>
    </xf>
    <xf numFmtId="38" fontId="10" fillId="0" borderId="4" xfId="16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wrapText="1"/>
    </xf>
    <xf numFmtId="177" fontId="16" fillId="0" borderId="3" xfId="16" applyNumberFormat="1" applyFont="1" applyFill="1" applyBorder="1" applyAlignment="1">
      <alignment horizontal="center" vertical="center" wrapText="1"/>
    </xf>
    <xf numFmtId="177" fontId="16" fillId="0" borderId="4" xfId="16" applyNumberFormat="1" applyFont="1" applyFill="1" applyBorder="1" applyAlignment="1">
      <alignment horizontal="center" vertical="center" wrapText="1"/>
    </xf>
    <xf numFmtId="177" fontId="16" fillId="0" borderId="5" xfId="16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38" fontId="16" fillId="0" borderId="15" xfId="16" applyFont="1" applyFill="1" applyBorder="1" applyAlignment="1">
      <alignment horizontal="center" vertical="distributed" textRotation="255" wrapText="1"/>
    </xf>
    <xf numFmtId="38" fontId="16" fillId="0" borderId="6" xfId="16" applyFont="1" applyFill="1" applyBorder="1" applyAlignment="1">
      <alignment horizontal="center" vertical="distributed" textRotation="255" wrapText="1"/>
    </xf>
    <xf numFmtId="177" fontId="16" fillId="0" borderId="15" xfId="0" applyNumberFormat="1" applyFont="1" applyFill="1" applyBorder="1" applyAlignment="1">
      <alignment horizontal="center" vertical="distributed" textRotation="255" wrapText="1"/>
    </xf>
    <xf numFmtId="177" fontId="16" fillId="0" borderId="6" xfId="0" applyNumberFormat="1" applyFont="1" applyFill="1" applyBorder="1" applyAlignment="1">
      <alignment horizontal="center" vertical="distributed" textRotation="255" wrapText="1"/>
    </xf>
    <xf numFmtId="177" fontId="16" fillId="0" borderId="16" xfId="0" applyNumberFormat="1" applyFont="1" applyFill="1" applyBorder="1" applyAlignment="1">
      <alignment horizontal="center" vertical="center" textRotation="255" wrapText="1"/>
    </xf>
    <xf numFmtId="177" fontId="16" fillId="0" borderId="17" xfId="0" applyNumberFormat="1" applyFont="1" applyFill="1" applyBorder="1" applyAlignment="1">
      <alignment horizontal="center" vertical="center" textRotation="255" wrapText="1"/>
    </xf>
    <xf numFmtId="177" fontId="16" fillId="0" borderId="16" xfId="0" applyNumberFormat="1" applyFont="1" applyFill="1" applyBorder="1" applyAlignment="1">
      <alignment horizontal="center" vertical="center" wrapText="1"/>
    </xf>
    <xf numFmtId="177" fontId="16" fillId="0" borderId="17" xfId="0" applyNumberFormat="1" applyFont="1" applyFill="1" applyBorder="1" applyAlignment="1">
      <alignment horizontal="center" vertical="center" wrapText="1"/>
    </xf>
    <xf numFmtId="182" fontId="16" fillId="0" borderId="0" xfId="16" applyNumberFormat="1" applyFont="1" applyFill="1" applyBorder="1" applyAlignment="1">
      <alignment horizontal="right" vertical="center"/>
    </xf>
    <xf numFmtId="178" fontId="16" fillId="0" borderId="15" xfId="0" applyNumberFormat="1" applyFont="1" applyFill="1" applyBorder="1" applyAlignment="1">
      <alignment horizontal="center" vertical="distributed" textRotation="255" shrinkToFit="1"/>
    </xf>
    <xf numFmtId="178" fontId="16" fillId="0" borderId="6" xfId="0" applyNumberFormat="1" applyFont="1" applyFill="1" applyBorder="1" applyAlignment="1">
      <alignment horizontal="center" vertical="distributed" textRotation="255" shrinkToFit="1"/>
    </xf>
    <xf numFmtId="0" fontId="16" fillId="0" borderId="14" xfId="0" applyFont="1" applyFill="1" applyBorder="1" applyAlignment="1">
      <alignment horizontal="center" vertical="distributed" textRotation="255" shrinkToFit="1"/>
    </xf>
    <xf numFmtId="0" fontId="16" fillId="0" borderId="3" xfId="0" applyFont="1" applyFill="1" applyBorder="1" applyAlignment="1">
      <alignment horizontal="center" vertical="distributed" textRotation="255" shrinkToFit="1"/>
    </xf>
    <xf numFmtId="0" fontId="16" fillId="0" borderId="15" xfId="0" applyFont="1" applyFill="1" applyBorder="1" applyAlignment="1">
      <alignment horizontal="center" vertical="distributed" textRotation="255" shrinkToFit="1"/>
    </xf>
    <xf numFmtId="0" fontId="16" fillId="0" borderId="6" xfId="0" applyFont="1" applyFill="1" applyBorder="1" applyAlignment="1">
      <alignment horizontal="center" vertical="distributed" textRotation="255" shrinkToFit="1"/>
    </xf>
    <xf numFmtId="178" fontId="16" fillId="0" borderId="14" xfId="0" applyNumberFormat="1" applyFont="1" applyFill="1" applyBorder="1" applyAlignment="1">
      <alignment horizontal="center" vertical="distributed" textRotation="255" shrinkToFit="1"/>
    </xf>
    <xf numFmtId="178" fontId="16" fillId="0" borderId="3" xfId="0" applyNumberFormat="1" applyFont="1" applyFill="1" applyBorder="1" applyAlignment="1">
      <alignment horizontal="center" vertical="distributed" textRotation="255" shrinkToFit="1"/>
    </xf>
    <xf numFmtId="38" fontId="16" fillId="0" borderId="15" xfId="16" applyFont="1" applyFill="1" applyBorder="1" applyAlignment="1">
      <alignment horizontal="center" vertical="distributed" textRotation="255" shrinkToFit="1"/>
    </xf>
    <xf numFmtId="38" fontId="16" fillId="0" borderId="6" xfId="16" applyFont="1" applyFill="1" applyBorder="1" applyAlignment="1">
      <alignment horizontal="center" vertical="distributed" textRotation="255" shrinkToFit="1"/>
    </xf>
    <xf numFmtId="0" fontId="16" fillId="0" borderId="0" xfId="0" applyFont="1" applyFill="1" applyAlignment="1">
      <alignment vertical="center"/>
    </xf>
    <xf numFmtId="182" fontId="16" fillId="0" borderId="0" xfId="16" applyNumberFormat="1" applyFont="1" applyFill="1" applyBorder="1" applyAlignment="1">
      <alignment vertical="center"/>
    </xf>
    <xf numFmtId="182" fontId="16" fillId="0" borderId="0" xfId="16" applyNumberFormat="1" applyFont="1" applyFill="1" applyAlignment="1">
      <alignment horizontal="center" vertical="center"/>
    </xf>
    <xf numFmtId="180" fontId="10" fillId="0" borderId="11" xfId="16" applyNumberFormat="1" applyFont="1" applyFill="1" applyBorder="1" applyAlignment="1">
      <alignment horizontal="center" vertical="center" wrapText="1"/>
    </xf>
    <xf numFmtId="180" fontId="10" fillId="0" borderId="2" xfId="16" applyNumberFormat="1" applyFont="1" applyFill="1" applyBorder="1" applyAlignment="1">
      <alignment horizontal="center" vertical="center" wrapText="1"/>
    </xf>
    <xf numFmtId="180" fontId="10" fillId="0" borderId="3" xfId="16" applyNumberFormat="1" applyFont="1" applyFill="1" applyBorder="1" applyAlignment="1">
      <alignment horizontal="center" vertical="center" wrapText="1"/>
    </xf>
    <xf numFmtId="180" fontId="10" fillId="0" borderId="5" xfId="16" applyNumberFormat="1" applyFont="1" applyFill="1" applyBorder="1" applyAlignment="1">
      <alignment horizontal="center" vertical="center" wrapText="1"/>
    </xf>
    <xf numFmtId="177" fontId="10" fillId="0" borderId="20" xfId="0" applyNumberFormat="1" applyFont="1" applyFill="1" applyBorder="1" applyAlignment="1">
      <alignment horizontal="center" vertical="center" wrapText="1"/>
    </xf>
    <xf numFmtId="177" fontId="10" fillId="0" borderId="18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77" fontId="10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8" fontId="10" fillId="0" borderId="11" xfId="16" applyFont="1" applyFill="1" applyBorder="1" applyAlignment="1">
      <alignment horizontal="center" vertical="center" wrapText="1"/>
    </xf>
    <xf numFmtId="38" fontId="10" fillId="0" borderId="0" xfId="16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38" fontId="10" fillId="0" borderId="15" xfId="16" applyFont="1" applyFill="1" applyBorder="1" applyAlignment="1">
      <alignment horizontal="center" vertical="distributed" textRotation="255"/>
    </xf>
    <xf numFmtId="38" fontId="10" fillId="0" borderId="6" xfId="16" applyFont="1" applyFill="1" applyBorder="1" applyAlignment="1">
      <alignment horizontal="center" vertical="distributed" textRotation="255"/>
    </xf>
    <xf numFmtId="0" fontId="12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8" fontId="10" fillId="0" borderId="10" xfId="16" applyFont="1" applyFill="1" applyBorder="1" applyAlignment="1">
      <alignment horizontal="center" vertical="center" wrapText="1"/>
    </xf>
    <xf numFmtId="38" fontId="10" fillId="0" borderId="6" xfId="16" applyFont="1" applyFill="1" applyBorder="1" applyAlignment="1">
      <alignment horizontal="center" vertical="center" wrapText="1"/>
    </xf>
    <xf numFmtId="38" fontId="10" fillId="0" borderId="11" xfId="16" applyFont="1" applyFill="1" applyBorder="1" applyAlignment="1">
      <alignment horizontal="center" vertical="center" textRotation="255" wrapText="1"/>
    </xf>
    <xf numFmtId="38" fontId="10" fillId="0" borderId="3" xfId="16" applyFont="1" applyFill="1" applyBorder="1" applyAlignment="1">
      <alignment horizontal="center" vertical="center" textRotation="255" wrapText="1"/>
    </xf>
    <xf numFmtId="38" fontId="10" fillId="0" borderId="1" xfId="16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10" fillId="0" borderId="3" xfId="16" applyFont="1" applyFill="1" applyBorder="1" applyAlignment="1">
      <alignment horizontal="center" vertical="center"/>
    </xf>
    <xf numFmtId="38" fontId="10" fillId="0" borderId="4" xfId="16" applyFont="1" applyFill="1" applyBorder="1" applyAlignment="1">
      <alignment horizontal="center" vertical="center"/>
    </xf>
    <xf numFmtId="38" fontId="10" fillId="0" borderId="5" xfId="16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8" fontId="10" fillId="0" borderId="1" xfId="16" applyFont="1" applyFill="1" applyBorder="1" applyAlignment="1">
      <alignment vertical="center"/>
    </xf>
    <xf numFmtId="38" fontId="10" fillId="0" borderId="1" xfId="16" applyFont="1" applyFill="1" applyBorder="1" applyAlignment="1">
      <alignment horizontal="right"/>
    </xf>
    <xf numFmtId="38" fontId="12" fillId="0" borderId="0" xfId="1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8" fontId="10" fillId="0" borderId="11" xfId="1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10" xfId="16" applyFont="1" applyFill="1" applyBorder="1" applyAlignment="1">
      <alignment horizontal="center" vertical="center"/>
    </xf>
    <xf numFmtId="38" fontId="10" fillId="0" borderId="6" xfId="16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8" fontId="10" fillId="0" borderId="2" xfId="16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" xfId="0" applyFont="1" applyFill="1" applyBorder="1" applyAlignment="1" quotePrefix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38" fontId="13" fillId="0" borderId="11" xfId="16" applyFont="1" applyFill="1" applyBorder="1" applyAlignment="1">
      <alignment horizontal="center" vertical="distributed" textRotation="255" wrapText="1"/>
    </xf>
    <xf numFmtId="38" fontId="15" fillId="0" borderId="11" xfId="16" applyFont="1" applyFill="1" applyBorder="1" applyAlignment="1">
      <alignment horizontal="center" vertical="distributed" textRotation="255" wrapText="1"/>
    </xf>
    <xf numFmtId="0" fontId="28" fillId="0" borderId="0" xfId="0" applyFont="1" applyFill="1" applyAlignment="1">
      <alignment horizontal="center" vertical="center"/>
    </xf>
    <xf numFmtId="38" fontId="10" fillId="0" borderId="23" xfId="16" applyFont="1" applyFill="1" applyBorder="1" applyAlignment="1">
      <alignment horizontal="center" vertical="center" wrapText="1"/>
    </xf>
    <xf numFmtId="38" fontId="10" fillId="0" borderId="18" xfId="16" applyFont="1" applyFill="1" applyBorder="1" applyAlignment="1">
      <alignment horizontal="center" vertical="center" wrapText="1"/>
    </xf>
    <xf numFmtId="38" fontId="10" fillId="0" borderId="20" xfId="16" applyFont="1" applyFill="1" applyBorder="1" applyAlignment="1">
      <alignment horizontal="center" vertical="center" wrapText="1"/>
    </xf>
    <xf numFmtId="38" fontId="13" fillId="0" borderId="10" xfId="16" applyFont="1" applyFill="1" applyBorder="1" applyAlignment="1">
      <alignment horizontal="center" vertical="distributed" textRotation="255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62025" y="9525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962025" y="9525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962025" y="9525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114300</xdr:rowOff>
    </xdr:from>
    <xdr:to>
      <xdr:col>4</xdr:col>
      <xdr:colOff>85725</xdr:colOff>
      <xdr:row>19</xdr:row>
      <xdr:rowOff>114300</xdr:rowOff>
    </xdr:to>
    <xdr:sp>
      <xdr:nvSpPr>
        <xdr:cNvPr id="1" name="AutoShape 11"/>
        <xdr:cNvSpPr>
          <a:spLocks/>
        </xdr:cNvSpPr>
      </xdr:nvSpPr>
      <xdr:spPr>
        <a:xfrm>
          <a:off x="1743075" y="5191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114300</xdr:rowOff>
    </xdr:from>
    <xdr:to>
      <xdr:col>4</xdr:col>
      <xdr:colOff>85725</xdr:colOff>
      <xdr:row>14</xdr:row>
      <xdr:rowOff>114300</xdr:rowOff>
    </xdr:to>
    <xdr:sp>
      <xdr:nvSpPr>
        <xdr:cNvPr id="2" name="AutoShape 12"/>
        <xdr:cNvSpPr>
          <a:spLocks/>
        </xdr:cNvSpPr>
      </xdr:nvSpPr>
      <xdr:spPr>
        <a:xfrm>
          <a:off x="1743075" y="4048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4</xdr:col>
      <xdr:colOff>85725</xdr:colOff>
      <xdr:row>9</xdr:row>
      <xdr:rowOff>114300</xdr:rowOff>
    </xdr:to>
    <xdr:sp>
      <xdr:nvSpPr>
        <xdr:cNvPr id="3" name="AutoShape 14"/>
        <xdr:cNvSpPr>
          <a:spLocks/>
        </xdr:cNvSpPr>
      </xdr:nvSpPr>
      <xdr:spPr>
        <a:xfrm>
          <a:off x="1743075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12</xdr:row>
      <xdr:rowOff>95250</xdr:rowOff>
    </xdr:from>
    <xdr:to>
      <xdr:col>6</xdr:col>
      <xdr:colOff>66675</xdr:colOff>
      <xdr:row>14</xdr:row>
      <xdr:rowOff>95250</xdr:rowOff>
    </xdr:to>
    <xdr:sp>
      <xdr:nvSpPr>
        <xdr:cNvPr id="4" name="AutoShape 15"/>
        <xdr:cNvSpPr>
          <a:spLocks/>
        </xdr:cNvSpPr>
      </xdr:nvSpPr>
      <xdr:spPr>
        <a:xfrm>
          <a:off x="2514600" y="402907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85725</xdr:colOff>
      <xdr:row>9</xdr:row>
      <xdr:rowOff>114300</xdr:rowOff>
    </xdr:to>
    <xdr:sp>
      <xdr:nvSpPr>
        <xdr:cNvPr id="5" name="AutoShape 16"/>
        <xdr:cNvSpPr>
          <a:spLocks/>
        </xdr:cNvSpPr>
      </xdr:nvSpPr>
      <xdr:spPr>
        <a:xfrm>
          <a:off x="7105650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114300</xdr:rowOff>
    </xdr:from>
    <xdr:to>
      <xdr:col>18</xdr:col>
      <xdr:colOff>85725</xdr:colOff>
      <xdr:row>19</xdr:row>
      <xdr:rowOff>114300</xdr:rowOff>
    </xdr:to>
    <xdr:sp>
      <xdr:nvSpPr>
        <xdr:cNvPr id="6" name="AutoShape 17"/>
        <xdr:cNvSpPr>
          <a:spLocks/>
        </xdr:cNvSpPr>
      </xdr:nvSpPr>
      <xdr:spPr>
        <a:xfrm>
          <a:off x="7105650" y="5191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114300</xdr:rowOff>
    </xdr:from>
    <xdr:to>
      <xdr:col>20</xdr:col>
      <xdr:colOff>85725</xdr:colOff>
      <xdr:row>19</xdr:row>
      <xdr:rowOff>114300</xdr:rowOff>
    </xdr:to>
    <xdr:sp>
      <xdr:nvSpPr>
        <xdr:cNvPr id="7" name="AutoShape 18"/>
        <xdr:cNvSpPr>
          <a:spLocks/>
        </xdr:cNvSpPr>
      </xdr:nvSpPr>
      <xdr:spPr>
        <a:xfrm>
          <a:off x="7848600" y="5191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114300</xdr:rowOff>
    </xdr:from>
    <xdr:to>
      <xdr:col>20</xdr:col>
      <xdr:colOff>85725</xdr:colOff>
      <xdr:row>9</xdr:row>
      <xdr:rowOff>114300</xdr:rowOff>
    </xdr:to>
    <xdr:sp>
      <xdr:nvSpPr>
        <xdr:cNvPr id="8" name="AutoShape 19"/>
        <xdr:cNvSpPr>
          <a:spLocks/>
        </xdr:cNvSpPr>
      </xdr:nvSpPr>
      <xdr:spPr>
        <a:xfrm>
          <a:off x="7848600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114300</xdr:rowOff>
    </xdr:from>
    <xdr:to>
      <xdr:col>22</xdr:col>
      <xdr:colOff>85725</xdr:colOff>
      <xdr:row>9</xdr:row>
      <xdr:rowOff>114300</xdr:rowOff>
    </xdr:to>
    <xdr:sp>
      <xdr:nvSpPr>
        <xdr:cNvPr id="9" name="AutoShape 20"/>
        <xdr:cNvSpPr>
          <a:spLocks/>
        </xdr:cNvSpPr>
      </xdr:nvSpPr>
      <xdr:spPr>
        <a:xfrm>
          <a:off x="8705850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114300</xdr:rowOff>
    </xdr:from>
    <xdr:to>
      <xdr:col>22</xdr:col>
      <xdr:colOff>85725</xdr:colOff>
      <xdr:row>19</xdr:row>
      <xdr:rowOff>114300</xdr:rowOff>
    </xdr:to>
    <xdr:sp>
      <xdr:nvSpPr>
        <xdr:cNvPr id="10" name="AutoShape 21"/>
        <xdr:cNvSpPr>
          <a:spLocks/>
        </xdr:cNvSpPr>
      </xdr:nvSpPr>
      <xdr:spPr>
        <a:xfrm>
          <a:off x="8705850" y="5191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114300</xdr:rowOff>
    </xdr:from>
    <xdr:to>
      <xdr:col>18</xdr:col>
      <xdr:colOff>85725</xdr:colOff>
      <xdr:row>14</xdr:row>
      <xdr:rowOff>114300</xdr:rowOff>
    </xdr:to>
    <xdr:sp>
      <xdr:nvSpPr>
        <xdr:cNvPr id="11" name="AutoShape 22"/>
        <xdr:cNvSpPr>
          <a:spLocks/>
        </xdr:cNvSpPr>
      </xdr:nvSpPr>
      <xdr:spPr>
        <a:xfrm>
          <a:off x="7105650" y="4048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114300</xdr:rowOff>
    </xdr:from>
    <xdr:to>
      <xdr:col>20</xdr:col>
      <xdr:colOff>85725</xdr:colOff>
      <xdr:row>14</xdr:row>
      <xdr:rowOff>114300</xdr:rowOff>
    </xdr:to>
    <xdr:sp>
      <xdr:nvSpPr>
        <xdr:cNvPr id="12" name="AutoShape 23"/>
        <xdr:cNvSpPr>
          <a:spLocks/>
        </xdr:cNvSpPr>
      </xdr:nvSpPr>
      <xdr:spPr>
        <a:xfrm>
          <a:off x="7848600" y="4048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114300</xdr:rowOff>
    </xdr:from>
    <xdr:to>
      <xdr:col>22</xdr:col>
      <xdr:colOff>85725</xdr:colOff>
      <xdr:row>14</xdr:row>
      <xdr:rowOff>114300</xdr:rowOff>
    </xdr:to>
    <xdr:sp>
      <xdr:nvSpPr>
        <xdr:cNvPr id="13" name="AutoShape 24"/>
        <xdr:cNvSpPr>
          <a:spLocks/>
        </xdr:cNvSpPr>
      </xdr:nvSpPr>
      <xdr:spPr>
        <a:xfrm>
          <a:off x="8705850" y="4048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17</xdr:row>
      <xdr:rowOff>95250</xdr:rowOff>
    </xdr:from>
    <xdr:to>
      <xdr:col>6</xdr:col>
      <xdr:colOff>66675</xdr:colOff>
      <xdr:row>19</xdr:row>
      <xdr:rowOff>95250</xdr:rowOff>
    </xdr:to>
    <xdr:sp>
      <xdr:nvSpPr>
        <xdr:cNvPr id="14" name="AutoShape 25"/>
        <xdr:cNvSpPr>
          <a:spLocks/>
        </xdr:cNvSpPr>
      </xdr:nvSpPr>
      <xdr:spPr>
        <a:xfrm>
          <a:off x="2514600" y="517207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4</xdr:col>
      <xdr:colOff>85725</xdr:colOff>
      <xdr:row>9</xdr:row>
      <xdr:rowOff>114300</xdr:rowOff>
    </xdr:to>
    <xdr:sp>
      <xdr:nvSpPr>
        <xdr:cNvPr id="15" name="AutoShape 27"/>
        <xdr:cNvSpPr>
          <a:spLocks/>
        </xdr:cNvSpPr>
      </xdr:nvSpPr>
      <xdr:spPr>
        <a:xfrm>
          <a:off x="1743075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7</xdr:row>
      <xdr:rowOff>114300</xdr:rowOff>
    </xdr:from>
    <xdr:to>
      <xdr:col>16</xdr:col>
      <xdr:colOff>57150</xdr:colOff>
      <xdr:row>9</xdr:row>
      <xdr:rowOff>114300</xdr:rowOff>
    </xdr:to>
    <xdr:sp>
      <xdr:nvSpPr>
        <xdr:cNvPr id="16" name="AutoShape 28"/>
        <xdr:cNvSpPr>
          <a:spLocks/>
        </xdr:cNvSpPr>
      </xdr:nvSpPr>
      <xdr:spPr>
        <a:xfrm>
          <a:off x="6334125" y="2905125"/>
          <a:ext cx="6667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7</xdr:row>
      <xdr:rowOff>95250</xdr:rowOff>
    </xdr:from>
    <xdr:to>
      <xdr:col>6</xdr:col>
      <xdr:colOff>66675</xdr:colOff>
      <xdr:row>9</xdr:row>
      <xdr:rowOff>95250</xdr:rowOff>
    </xdr:to>
    <xdr:sp>
      <xdr:nvSpPr>
        <xdr:cNvPr id="17" name="AutoShape 30"/>
        <xdr:cNvSpPr>
          <a:spLocks/>
        </xdr:cNvSpPr>
      </xdr:nvSpPr>
      <xdr:spPr>
        <a:xfrm>
          <a:off x="2514600" y="288607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85725</xdr:colOff>
      <xdr:row>9</xdr:row>
      <xdr:rowOff>114300</xdr:rowOff>
    </xdr:to>
    <xdr:sp>
      <xdr:nvSpPr>
        <xdr:cNvPr id="18" name="AutoShape 31"/>
        <xdr:cNvSpPr>
          <a:spLocks/>
        </xdr:cNvSpPr>
      </xdr:nvSpPr>
      <xdr:spPr>
        <a:xfrm>
          <a:off x="7105650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114300</xdr:rowOff>
    </xdr:from>
    <xdr:to>
      <xdr:col>20</xdr:col>
      <xdr:colOff>85725</xdr:colOff>
      <xdr:row>9</xdr:row>
      <xdr:rowOff>114300</xdr:rowOff>
    </xdr:to>
    <xdr:sp>
      <xdr:nvSpPr>
        <xdr:cNvPr id="19" name="AutoShape 34"/>
        <xdr:cNvSpPr>
          <a:spLocks/>
        </xdr:cNvSpPr>
      </xdr:nvSpPr>
      <xdr:spPr>
        <a:xfrm>
          <a:off x="7848600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114300</xdr:rowOff>
    </xdr:from>
    <xdr:to>
      <xdr:col>22</xdr:col>
      <xdr:colOff>85725</xdr:colOff>
      <xdr:row>9</xdr:row>
      <xdr:rowOff>114300</xdr:rowOff>
    </xdr:to>
    <xdr:sp>
      <xdr:nvSpPr>
        <xdr:cNvPr id="20" name="AutoShape 35"/>
        <xdr:cNvSpPr>
          <a:spLocks/>
        </xdr:cNvSpPr>
      </xdr:nvSpPr>
      <xdr:spPr>
        <a:xfrm>
          <a:off x="8705850" y="2905125"/>
          <a:ext cx="85725" cy="4953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27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5" name="TextBox 2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6" name="TextBox 2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7" name="TextBox 2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8" name="TextBox 2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29" name="TextBox 2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0" name="TextBox 3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1" name="TextBox 3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2" name="TextBox 3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3" name="TextBox 3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4" name="TextBox 3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5" name="TextBox 3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6" name="TextBox 3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7" name="TextBox 3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8" name="TextBox 3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39" name="TextBox 3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0" name="TextBox 4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1" name="TextBox 41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2" name="TextBox 42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3" name="TextBox 43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4" name="TextBox 44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5" name="TextBox 45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6" name="TextBox 46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7" name="TextBox 47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8" name="TextBox 48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49" name="TextBox 49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>
      <xdr:nvSpPr>
        <xdr:cNvPr id="50" name="TextBox 50"/>
        <xdr:cNvSpPr txBox="1">
          <a:spLocks noChangeArrowheads="1"/>
        </xdr:cNvSpPr>
      </xdr:nvSpPr>
      <xdr:spPr>
        <a:xfrm>
          <a:off x="7277100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1" name="TextBox 5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2" name="TextBox 5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3" name="TextBox 5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4" name="TextBox 5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5" name="TextBox 5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6" name="TextBox 5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7" name="TextBox 5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8" name="TextBox 5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59" name="TextBox 5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0" name="TextBox 6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1" name="TextBox 6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2" name="TextBox 6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3" name="TextBox 6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4" name="TextBox 6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5" name="TextBox 6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6" name="TextBox 6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7" name="TextBox 6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8" name="TextBox 6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69" name="TextBox 6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0" name="TextBox 7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1" name="TextBox 7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2" name="TextBox 7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3" name="TextBox 7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4" name="TextBox 7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5" name="TextBox 7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6" name="TextBox 7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7" name="TextBox 7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8" name="TextBox 7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79" name="TextBox 7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0" name="TextBox 8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1" name="TextBox 8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2" name="TextBox 8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3" name="TextBox 8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4" name="TextBox 8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5" name="TextBox 8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6" name="TextBox 8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7" name="TextBox 8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8" name="TextBox 8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89" name="TextBox 8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0" name="TextBox 9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1" name="TextBox 91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2" name="TextBox 92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3" name="TextBox 93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4" name="TextBox 94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5" name="TextBox 95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6" name="TextBox 96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7" name="TextBox 97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8" name="TextBox 98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99" name="TextBox 99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>
      <xdr:nvSpPr>
        <xdr:cNvPr id="100" name="TextBox 100"/>
        <xdr:cNvSpPr txBox="1">
          <a:spLocks noChangeArrowheads="1"/>
        </xdr:cNvSpPr>
      </xdr:nvSpPr>
      <xdr:spPr>
        <a:xfrm>
          <a:off x="15030450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2.625" style="15" customWidth="1"/>
    <col min="2" max="2" width="0.74609375" style="15" customWidth="1"/>
    <col min="3" max="3" width="13.125" style="15" customWidth="1"/>
    <col min="4" max="4" width="0.74609375" style="15" customWidth="1"/>
    <col min="5" max="9" width="13.875" style="15" customWidth="1"/>
    <col min="10" max="16384" width="9.00390625" style="15" customWidth="1"/>
  </cols>
  <sheetData>
    <row r="1" spans="1:9" s="214" customFormat="1" ht="17.25">
      <c r="A1" s="360" t="s">
        <v>244</v>
      </c>
      <c r="B1" s="360"/>
      <c r="C1" s="360"/>
      <c r="D1" s="360"/>
      <c r="E1" s="360"/>
      <c r="F1" s="360"/>
      <c r="G1" s="360"/>
      <c r="H1" s="360"/>
      <c r="I1" s="360"/>
    </row>
    <row r="2" spans="3:9" s="214" customFormat="1" ht="9" customHeight="1">
      <c r="C2" s="215"/>
      <c r="D2" s="215"/>
      <c r="E2" s="215"/>
      <c r="F2" s="215"/>
      <c r="G2" s="215"/>
      <c r="H2" s="215"/>
      <c r="I2" s="215"/>
    </row>
    <row r="3" spans="1:9" s="216" customFormat="1" ht="18" customHeight="1">
      <c r="A3" s="361" t="s">
        <v>10</v>
      </c>
      <c r="B3" s="361"/>
      <c r="C3" s="361"/>
      <c r="D3" s="361"/>
      <c r="E3" s="361"/>
      <c r="F3" s="361"/>
      <c r="G3" s="361"/>
      <c r="H3" s="361"/>
      <c r="I3" s="361"/>
    </row>
    <row r="4" spans="1:9" s="216" customFormat="1" ht="8.25" customHeight="1" thickBot="1">
      <c r="A4" s="217"/>
      <c r="B4" s="217"/>
      <c r="C4" s="217"/>
      <c r="D4" s="217"/>
      <c r="E4" s="217"/>
      <c r="F4" s="217"/>
      <c r="G4" s="217"/>
      <c r="H4" s="217"/>
      <c r="I4" s="217"/>
    </row>
    <row r="5" spans="1:9" s="42" customFormat="1" ht="18" customHeight="1">
      <c r="A5" s="108" t="s">
        <v>3</v>
      </c>
      <c r="B5" s="107"/>
      <c r="C5" s="113" t="s">
        <v>198</v>
      </c>
      <c r="D5" s="112"/>
      <c r="E5" s="131" t="s">
        <v>134</v>
      </c>
      <c r="F5" s="111" t="s">
        <v>136</v>
      </c>
      <c r="G5" s="111" t="s">
        <v>255</v>
      </c>
      <c r="H5" s="111" t="s">
        <v>354</v>
      </c>
      <c r="I5" s="244" t="s">
        <v>383</v>
      </c>
    </row>
    <row r="6" spans="1:9" s="25" customFormat="1" ht="6" customHeight="1">
      <c r="A6" s="132"/>
      <c r="B6" s="132"/>
      <c r="C6" s="63"/>
      <c r="D6" s="223"/>
      <c r="I6" s="15"/>
    </row>
    <row r="7" spans="2:10" s="25" customFormat="1" ht="16.5" customHeight="1">
      <c r="B7" s="75"/>
      <c r="C7" s="224" t="s">
        <v>56</v>
      </c>
      <c r="D7" s="225"/>
      <c r="E7" s="268">
        <v>3815</v>
      </c>
      <c r="F7" s="268">
        <v>3824</v>
      </c>
      <c r="G7" s="268">
        <v>3717</v>
      </c>
      <c r="H7" s="268">
        <v>3769</v>
      </c>
      <c r="I7" s="269">
        <v>3439</v>
      </c>
      <c r="J7" s="226"/>
    </row>
    <row r="8" spans="1:10" s="25" customFormat="1" ht="16.5" customHeight="1">
      <c r="A8" s="75" t="s">
        <v>26</v>
      </c>
      <c r="B8" s="75"/>
      <c r="C8" s="224" t="s">
        <v>4</v>
      </c>
      <c r="D8" s="225"/>
      <c r="E8" s="268">
        <v>25</v>
      </c>
      <c r="F8" s="268">
        <v>30</v>
      </c>
      <c r="G8" s="268">
        <v>24</v>
      </c>
      <c r="H8" s="268">
        <v>22</v>
      </c>
      <c r="I8" s="269">
        <v>18</v>
      </c>
      <c r="J8" s="226"/>
    </row>
    <row r="9" spans="1:10" s="25" customFormat="1" ht="16.5" customHeight="1">
      <c r="A9" s="20"/>
      <c r="B9" s="20"/>
      <c r="C9" s="224" t="s">
        <v>5</v>
      </c>
      <c r="D9" s="225"/>
      <c r="E9" s="268">
        <v>4953</v>
      </c>
      <c r="F9" s="268">
        <v>4996</v>
      </c>
      <c r="G9" s="268">
        <v>4856</v>
      </c>
      <c r="H9" s="268">
        <v>5006</v>
      </c>
      <c r="I9" s="269">
        <v>4547</v>
      </c>
      <c r="J9" s="226"/>
    </row>
    <row r="10" spans="1:9" s="25" customFormat="1" ht="12" customHeight="1">
      <c r="A10" s="20"/>
      <c r="B10" s="20"/>
      <c r="C10" s="224"/>
      <c r="D10" s="225"/>
      <c r="E10" s="268"/>
      <c r="F10" s="268"/>
      <c r="G10" s="268"/>
      <c r="H10" s="268"/>
      <c r="I10" s="269"/>
    </row>
    <row r="11" spans="2:9" s="25" customFormat="1" ht="16.5" customHeight="1">
      <c r="B11" s="75"/>
      <c r="C11" s="224" t="s">
        <v>56</v>
      </c>
      <c r="D11" s="225"/>
      <c r="E11" s="268">
        <v>1493</v>
      </c>
      <c r="F11" s="268">
        <v>1453</v>
      </c>
      <c r="G11" s="268">
        <v>1409</v>
      </c>
      <c r="H11" s="268">
        <v>1289</v>
      </c>
      <c r="I11" s="269">
        <v>1139</v>
      </c>
    </row>
    <row r="12" spans="1:9" s="25" customFormat="1" ht="16.5" customHeight="1">
      <c r="A12" s="75" t="s">
        <v>7</v>
      </c>
      <c r="B12" s="75"/>
      <c r="C12" s="224" t="s">
        <v>4</v>
      </c>
      <c r="D12" s="225"/>
      <c r="E12" s="268">
        <v>9</v>
      </c>
      <c r="F12" s="268">
        <v>13</v>
      </c>
      <c r="G12" s="268">
        <v>8</v>
      </c>
      <c r="H12" s="268">
        <v>7</v>
      </c>
      <c r="I12" s="269">
        <v>6</v>
      </c>
    </row>
    <row r="13" spans="1:9" s="25" customFormat="1" ht="16.5" customHeight="1">
      <c r="A13" s="75"/>
      <c r="B13" s="20"/>
      <c r="C13" s="224" t="s">
        <v>5</v>
      </c>
      <c r="D13" s="225"/>
      <c r="E13" s="268">
        <v>1870</v>
      </c>
      <c r="F13" s="268">
        <v>1816</v>
      </c>
      <c r="G13" s="268">
        <v>1765</v>
      </c>
      <c r="H13" s="268">
        <v>1666</v>
      </c>
      <c r="I13" s="269">
        <v>1474</v>
      </c>
    </row>
    <row r="14" spans="1:9" s="25" customFormat="1" ht="12" customHeight="1">
      <c r="A14" s="75"/>
      <c r="B14" s="20"/>
      <c r="C14" s="224"/>
      <c r="D14" s="225"/>
      <c r="E14" s="268"/>
      <c r="F14" s="268"/>
      <c r="G14" s="268"/>
      <c r="H14" s="268"/>
      <c r="I14" s="269"/>
    </row>
    <row r="15" spans="1:9" s="25" customFormat="1" ht="16.5" customHeight="1">
      <c r="A15" s="42"/>
      <c r="B15" s="75"/>
      <c r="C15" s="224" t="s">
        <v>56</v>
      </c>
      <c r="D15" s="225"/>
      <c r="E15" s="268">
        <v>1051</v>
      </c>
      <c r="F15" s="268">
        <v>1077</v>
      </c>
      <c r="G15" s="268">
        <v>1049</v>
      </c>
      <c r="H15" s="268">
        <v>1078</v>
      </c>
      <c r="I15" s="269">
        <v>975</v>
      </c>
    </row>
    <row r="16" spans="1:9" s="25" customFormat="1" ht="16.5" customHeight="1">
      <c r="A16" s="75" t="s">
        <v>8</v>
      </c>
      <c r="B16" s="75"/>
      <c r="C16" s="224" t="s">
        <v>4</v>
      </c>
      <c r="D16" s="225"/>
      <c r="E16" s="268">
        <v>9</v>
      </c>
      <c r="F16" s="268">
        <v>7</v>
      </c>
      <c r="G16" s="268">
        <v>5</v>
      </c>
      <c r="H16" s="268">
        <v>7</v>
      </c>
      <c r="I16" s="269">
        <v>7</v>
      </c>
    </row>
    <row r="17" spans="1:9" s="25" customFormat="1" ht="16.5" customHeight="1">
      <c r="A17" s="75"/>
      <c r="B17" s="20"/>
      <c r="C17" s="224" t="s">
        <v>5</v>
      </c>
      <c r="D17" s="225"/>
      <c r="E17" s="268">
        <v>1406</v>
      </c>
      <c r="F17" s="268">
        <v>1432</v>
      </c>
      <c r="G17" s="268">
        <v>1424</v>
      </c>
      <c r="H17" s="268">
        <v>1461</v>
      </c>
      <c r="I17" s="269">
        <v>1347</v>
      </c>
    </row>
    <row r="18" spans="1:9" s="25" customFormat="1" ht="12" customHeight="1">
      <c r="A18" s="75"/>
      <c r="B18" s="20"/>
      <c r="C18" s="224"/>
      <c r="D18" s="225"/>
      <c r="E18" s="268"/>
      <c r="F18" s="268"/>
      <c r="G18" s="268"/>
      <c r="H18" s="268"/>
      <c r="I18" s="269"/>
    </row>
    <row r="19" spans="1:10" s="25" customFormat="1" ht="16.5" customHeight="1">
      <c r="A19" s="42"/>
      <c r="B19" s="75"/>
      <c r="C19" s="224" t="s">
        <v>56</v>
      </c>
      <c r="D19" s="225"/>
      <c r="E19" s="268">
        <v>1271</v>
      </c>
      <c r="F19" s="268">
        <v>1294</v>
      </c>
      <c r="G19" s="268">
        <v>1259</v>
      </c>
      <c r="H19" s="268">
        <v>1235</v>
      </c>
      <c r="I19" s="269">
        <v>1165</v>
      </c>
      <c r="J19" s="226"/>
    </row>
    <row r="20" spans="1:9" s="25" customFormat="1" ht="16.5" customHeight="1">
      <c r="A20" s="75" t="s">
        <v>9</v>
      </c>
      <c r="B20" s="75"/>
      <c r="C20" s="224" t="s">
        <v>4</v>
      </c>
      <c r="D20" s="225"/>
      <c r="E20" s="268">
        <v>7</v>
      </c>
      <c r="F20" s="268">
        <v>10</v>
      </c>
      <c r="G20" s="268">
        <v>11</v>
      </c>
      <c r="H20" s="268">
        <v>8</v>
      </c>
      <c r="I20" s="269">
        <v>3</v>
      </c>
    </row>
    <row r="21" spans="1:9" s="25" customFormat="1" ht="16.5" customHeight="1">
      <c r="A21" s="75"/>
      <c r="B21" s="20"/>
      <c r="C21" s="224" t="s">
        <v>5</v>
      </c>
      <c r="D21" s="225"/>
      <c r="E21" s="268">
        <v>1677</v>
      </c>
      <c r="F21" s="268">
        <v>1748</v>
      </c>
      <c r="G21" s="268">
        <v>1667</v>
      </c>
      <c r="H21" s="268">
        <v>1655</v>
      </c>
      <c r="I21" s="269">
        <v>1521</v>
      </c>
    </row>
    <row r="22" spans="1:9" s="25" customFormat="1" ht="12" customHeight="1">
      <c r="A22" s="75"/>
      <c r="B22" s="20"/>
      <c r="C22" s="224"/>
      <c r="D22" s="225"/>
      <c r="E22" s="268"/>
      <c r="F22" s="268"/>
      <c r="G22" s="268"/>
      <c r="H22" s="268"/>
      <c r="I22" s="269"/>
    </row>
    <row r="23" spans="1:9" s="25" customFormat="1" ht="16.5" customHeight="1">
      <c r="A23" s="42"/>
      <c r="B23" s="75"/>
      <c r="C23" s="224" t="s">
        <v>56</v>
      </c>
      <c r="D23" s="225"/>
      <c r="E23" s="287" t="s">
        <v>355</v>
      </c>
      <c r="F23" s="287" t="s">
        <v>384</v>
      </c>
      <c r="G23" s="287" t="s">
        <v>385</v>
      </c>
      <c r="H23" s="287">
        <v>167</v>
      </c>
      <c r="I23" s="269">
        <v>160</v>
      </c>
    </row>
    <row r="24" spans="1:9" s="25" customFormat="1" ht="16.5" customHeight="1">
      <c r="A24" s="75" t="s">
        <v>356</v>
      </c>
      <c r="B24" s="75"/>
      <c r="C24" s="224" t="s">
        <v>4</v>
      </c>
      <c r="D24" s="225"/>
      <c r="E24" s="287" t="s">
        <v>386</v>
      </c>
      <c r="F24" s="287" t="s">
        <v>386</v>
      </c>
      <c r="G24" s="287" t="s">
        <v>387</v>
      </c>
      <c r="H24" s="287" t="s">
        <v>372</v>
      </c>
      <c r="I24" s="271">
        <v>2</v>
      </c>
    </row>
    <row r="25" spans="1:9" s="25" customFormat="1" ht="16.5" customHeight="1">
      <c r="A25" s="20"/>
      <c r="B25" s="20"/>
      <c r="C25" s="224" t="s">
        <v>5</v>
      </c>
      <c r="D25" s="225"/>
      <c r="E25" s="287" t="s">
        <v>388</v>
      </c>
      <c r="F25" s="287" t="s">
        <v>389</v>
      </c>
      <c r="G25" s="287" t="s">
        <v>390</v>
      </c>
      <c r="H25" s="287">
        <v>224</v>
      </c>
      <c r="I25" s="269">
        <v>205</v>
      </c>
    </row>
    <row r="26" spans="1:9" s="25" customFormat="1" ht="6" customHeight="1" thickBot="1">
      <c r="A26" s="23"/>
      <c r="B26" s="23"/>
      <c r="C26" s="24"/>
      <c r="D26" s="257"/>
      <c r="E26" s="24"/>
      <c r="F26" s="24"/>
      <c r="G26" s="24"/>
      <c r="H26" s="24"/>
      <c r="I26" s="24"/>
    </row>
    <row r="27" spans="1:4" s="25" customFormat="1" ht="16.5" customHeight="1">
      <c r="A27" s="25" t="s">
        <v>257</v>
      </c>
      <c r="C27" s="36"/>
      <c r="D27" s="36"/>
    </row>
    <row r="28" s="104" customFormat="1" ht="14.25">
      <c r="A28" s="64" t="s">
        <v>357</v>
      </c>
    </row>
    <row r="29" s="25" customFormat="1" ht="13.5">
      <c r="A29" s="25" t="s">
        <v>391</v>
      </c>
    </row>
    <row r="30" s="9" customFormat="1" ht="14.25"/>
    <row r="31" s="9" customFormat="1" ht="14.25"/>
    <row r="32" s="9" customFormat="1" ht="14.25"/>
    <row r="33" s="9" customFormat="1" ht="14.25"/>
    <row r="34" s="9" customFormat="1" ht="14.25"/>
    <row r="35" s="9" customFormat="1" ht="14.25"/>
    <row r="57" ht="20.25" customHeight="1"/>
    <row r="58" ht="18" customHeight="1"/>
  </sheetData>
  <mergeCells count="2">
    <mergeCell ref="A1:I1"/>
    <mergeCell ref="A3:I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75390625" style="1" customWidth="1"/>
    <col min="2" max="13" width="7.125" style="1" customWidth="1"/>
    <col min="14" max="16384" width="9.00390625" style="1" customWidth="1"/>
  </cols>
  <sheetData>
    <row r="1" spans="1:13" s="5" customFormat="1" ht="21" customHeight="1">
      <c r="A1" s="435" t="s">
        <v>223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2:10" s="6" customFormat="1" ht="9" customHeight="1">
      <c r="B2" s="10"/>
      <c r="C2" s="10"/>
      <c r="D2" s="10"/>
      <c r="E2" s="10"/>
      <c r="F2" s="10"/>
      <c r="G2" s="10"/>
      <c r="H2" s="10"/>
      <c r="I2" s="10"/>
      <c r="J2" s="10"/>
    </row>
    <row r="3" spans="1:13" s="25" customFormat="1" ht="19.5" customHeight="1">
      <c r="A3" s="443" t="s">
        <v>364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</row>
    <row r="4" spans="1:13" s="25" customFormat="1" ht="16.5" customHeight="1" thickBot="1">
      <c r="A4" s="23"/>
      <c r="B4" s="24"/>
      <c r="C4" s="24"/>
      <c r="D4" s="129"/>
      <c r="E4" s="129"/>
      <c r="F4" s="129"/>
      <c r="G4" s="129"/>
      <c r="H4" s="129"/>
      <c r="I4" s="129"/>
      <c r="J4" s="129"/>
      <c r="K4" s="24"/>
      <c r="L4" s="442" t="s">
        <v>321</v>
      </c>
      <c r="M4" s="442"/>
    </row>
    <row r="5" spans="1:13" s="25" customFormat="1" ht="16.5" customHeight="1">
      <c r="A5" s="439" t="s">
        <v>27</v>
      </c>
      <c r="B5" s="436" t="s">
        <v>85</v>
      </c>
      <c r="C5" s="437"/>
      <c r="D5" s="438"/>
      <c r="E5" s="437" t="s">
        <v>221</v>
      </c>
      <c r="F5" s="437"/>
      <c r="G5" s="438"/>
      <c r="H5" s="437" t="s">
        <v>222</v>
      </c>
      <c r="I5" s="437"/>
      <c r="J5" s="438"/>
      <c r="K5" s="436" t="s">
        <v>86</v>
      </c>
      <c r="L5" s="437"/>
      <c r="M5" s="437"/>
    </row>
    <row r="6" spans="1:13" s="25" customFormat="1" ht="16.5" customHeight="1">
      <c r="A6" s="440"/>
      <c r="B6" s="114" t="s">
        <v>343</v>
      </c>
      <c r="C6" s="114" t="s">
        <v>344</v>
      </c>
      <c r="D6" s="114" t="s">
        <v>345</v>
      </c>
      <c r="E6" s="114" t="s">
        <v>343</v>
      </c>
      <c r="F6" s="114" t="s">
        <v>344</v>
      </c>
      <c r="G6" s="114" t="s">
        <v>345</v>
      </c>
      <c r="H6" s="114" t="s">
        <v>343</v>
      </c>
      <c r="I6" s="114" t="s">
        <v>344</v>
      </c>
      <c r="J6" s="114" t="s">
        <v>345</v>
      </c>
      <c r="K6" s="114" t="s">
        <v>343</v>
      </c>
      <c r="L6" s="114" t="s">
        <v>344</v>
      </c>
      <c r="M6" s="141" t="s">
        <v>345</v>
      </c>
    </row>
    <row r="7" spans="1:13" s="25" customFormat="1" ht="6.75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25" customFormat="1" ht="16.5" customHeight="1">
      <c r="A8" s="37" t="s">
        <v>134</v>
      </c>
      <c r="B8" s="36">
        <v>8609</v>
      </c>
      <c r="C8" s="36">
        <v>8929</v>
      </c>
      <c r="D8" s="36">
        <v>4385</v>
      </c>
      <c r="E8" s="36">
        <v>1047</v>
      </c>
      <c r="F8" s="36">
        <v>1041</v>
      </c>
      <c r="G8" s="36">
        <v>737</v>
      </c>
      <c r="H8" s="36">
        <v>13</v>
      </c>
      <c r="I8" s="36">
        <v>16</v>
      </c>
      <c r="J8" s="36">
        <v>9</v>
      </c>
      <c r="K8" s="36">
        <v>7549</v>
      </c>
      <c r="L8" s="36">
        <v>7872</v>
      </c>
      <c r="M8" s="36">
        <v>3639</v>
      </c>
    </row>
    <row r="9" spans="1:13" s="25" customFormat="1" ht="16.5" customHeight="1">
      <c r="A9" s="37" t="s">
        <v>196</v>
      </c>
      <c r="B9" s="36">
        <v>7432</v>
      </c>
      <c r="C9" s="36">
        <v>8250</v>
      </c>
      <c r="D9" s="36">
        <v>3567</v>
      </c>
      <c r="E9" s="36">
        <v>844</v>
      </c>
      <c r="F9" s="36">
        <v>914</v>
      </c>
      <c r="G9" s="36">
        <v>667</v>
      </c>
      <c r="H9" s="36">
        <v>8</v>
      </c>
      <c r="I9" s="36">
        <v>14</v>
      </c>
      <c r="J9" s="36">
        <v>3</v>
      </c>
      <c r="K9" s="36">
        <v>6580</v>
      </c>
      <c r="L9" s="36">
        <v>7322</v>
      </c>
      <c r="M9" s="36">
        <v>2897</v>
      </c>
    </row>
    <row r="10" spans="1:13" s="25" customFormat="1" ht="16.5" customHeight="1">
      <c r="A10" s="39" t="s">
        <v>197</v>
      </c>
      <c r="B10" s="36">
        <v>5978</v>
      </c>
      <c r="C10" s="36">
        <v>6832</v>
      </c>
      <c r="D10" s="36">
        <v>2713</v>
      </c>
      <c r="E10" s="36">
        <v>943</v>
      </c>
      <c r="F10" s="36">
        <v>998</v>
      </c>
      <c r="G10" s="36">
        <v>612</v>
      </c>
      <c r="H10" s="36">
        <v>5</v>
      </c>
      <c r="I10" s="36">
        <v>7</v>
      </c>
      <c r="J10" s="36">
        <v>1</v>
      </c>
      <c r="K10" s="36">
        <v>5030</v>
      </c>
      <c r="L10" s="36">
        <v>5827</v>
      </c>
      <c r="M10" s="36">
        <v>2100</v>
      </c>
    </row>
    <row r="11" spans="1:13" s="25" customFormat="1" ht="16.5" customHeight="1">
      <c r="A11" s="39" t="s">
        <v>379</v>
      </c>
      <c r="B11" s="36">
        <v>7087</v>
      </c>
      <c r="C11" s="36">
        <v>6703</v>
      </c>
      <c r="D11" s="36">
        <v>3097</v>
      </c>
      <c r="E11" s="36">
        <v>1041</v>
      </c>
      <c r="F11" s="36">
        <v>950</v>
      </c>
      <c r="G11" s="36">
        <v>703</v>
      </c>
      <c r="H11" s="36">
        <v>2</v>
      </c>
      <c r="I11" s="36">
        <v>1</v>
      </c>
      <c r="J11" s="36">
        <v>2</v>
      </c>
      <c r="K11" s="36">
        <v>6044</v>
      </c>
      <c r="L11" s="36">
        <v>5752</v>
      </c>
      <c r="M11" s="36">
        <v>2392</v>
      </c>
    </row>
    <row r="12" spans="1:13" s="15" customFormat="1" ht="16.5" customHeight="1">
      <c r="A12" s="230" t="s">
        <v>378</v>
      </c>
      <c r="B12" s="16">
        <v>5822</v>
      </c>
      <c r="C12" s="16">
        <v>6336</v>
      </c>
      <c r="D12" s="16">
        <v>2583</v>
      </c>
      <c r="E12" s="16">
        <v>1185</v>
      </c>
      <c r="F12" s="16">
        <v>1203</v>
      </c>
      <c r="G12" s="16">
        <v>685</v>
      </c>
      <c r="H12" s="16">
        <v>5</v>
      </c>
      <c r="I12" s="16">
        <v>5</v>
      </c>
      <c r="J12" s="16">
        <v>2</v>
      </c>
      <c r="K12" s="16">
        <v>4632</v>
      </c>
      <c r="L12" s="16">
        <v>5128</v>
      </c>
      <c r="M12" s="16">
        <v>1896</v>
      </c>
    </row>
    <row r="13" spans="1:13" s="25" customFormat="1" ht="6.75" customHeight="1" thickBot="1">
      <c r="A13" s="41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s="25" customFormat="1" ht="16.5" customHeight="1">
      <c r="A14" s="25" t="s">
        <v>260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0" s="25" customFormat="1" ht="15" customHeight="1">
      <c r="A15" s="25" t="s">
        <v>403</v>
      </c>
      <c r="B15" s="36"/>
      <c r="C15" s="36"/>
      <c r="D15" s="36"/>
      <c r="E15" s="36"/>
      <c r="F15" s="36"/>
      <c r="G15" s="36"/>
      <c r="H15" s="36"/>
      <c r="I15" s="36"/>
      <c r="J15" s="36"/>
    </row>
  </sheetData>
  <mergeCells count="8">
    <mergeCell ref="A1:M1"/>
    <mergeCell ref="K5:M5"/>
    <mergeCell ref="A5:A6"/>
    <mergeCell ref="B5:D5"/>
    <mergeCell ref="E5:G5"/>
    <mergeCell ref="H5:J5"/>
    <mergeCell ref="L4:M4"/>
    <mergeCell ref="A3:M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75390625" style="1" customWidth="1"/>
    <col min="2" max="13" width="7.125" style="1" customWidth="1"/>
    <col min="14" max="16384" width="9.00390625" style="1" customWidth="1"/>
  </cols>
  <sheetData>
    <row r="1" spans="1:13" s="25" customFormat="1" ht="19.5" customHeight="1">
      <c r="A1" s="20"/>
      <c r="B1" s="64"/>
      <c r="C1" s="64"/>
      <c r="D1" s="64"/>
      <c r="E1" s="444" t="s">
        <v>217</v>
      </c>
      <c r="F1" s="444"/>
      <c r="G1" s="444"/>
      <c r="H1" s="444"/>
      <c r="I1" s="444"/>
      <c r="J1" s="444"/>
      <c r="K1" s="64"/>
      <c r="L1" s="308"/>
      <c r="M1" s="308"/>
    </row>
    <row r="2" spans="1:13" s="25" customFormat="1" ht="16.5" customHeight="1" thickBot="1">
      <c r="A2" s="23"/>
      <c r="B2" s="24"/>
      <c r="C2" s="24"/>
      <c r="D2" s="24"/>
      <c r="E2" s="140"/>
      <c r="F2" s="140"/>
      <c r="G2" s="140"/>
      <c r="H2" s="140"/>
      <c r="I2" s="140"/>
      <c r="J2" s="140"/>
      <c r="K2" s="24"/>
      <c r="L2" s="434" t="s">
        <v>321</v>
      </c>
      <c r="M2" s="434"/>
    </row>
    <row r="3" spans="1:13" s="25" customFormat="1" ht="16.5" customHeight="1">
      <c r="A3" s="439" t="s">
        <v>27</v>
      </c>
      <c r="B3" s="436" t="s">
        <v>85</v>
      </c>
      <c r="C3" s="437"/>
      <c r="D3" s="438"/>
      <c r="E3" s="437" t="s">
        <v>221</v>
      </c>
      <c r="F3" s="437"/>
      <c r="G3" s="438"/>
      <c r="H3" s="437" t="s">
        <v>222</v>
      </c>
      <c r="I3" s="437"/>
      <c r="J3" s="438"/>
      <c r="K3" s="437" t="s">
        <v>86</v>
      </c>
      <c r="L3" s="437"/>
      <c r="M3" s="437"/>
    </row>
    <row r="4" spans="1:13" s="25" customFormat="1" ht="16.5" customHeight="1">
      <c r="A4" s="440"/>
      <c r="B4" s="114" t="s">
        <v>343</v>
      </c>
      <c r="C4" s="114" t="s">
        <v>344</v>
      </c>
      <c r="D4" s="114" t="s">
        <v>345</v>
      </c>
      <c r="E4" s="114" t="s">
        <v>343</v>
      </c>
      <c r="F4" s="114" t="s">
        <v>344</v>
      </c>
      <c r="G4" s="114" t="s">
        <v>345</v>
      </c>
      <c r="H4" s="114" t="s">
        <v>343</v>
      </c>
      <c r="I4" s="114" t="s">
        <v>344</v>
      </c>
      <c r="J4" s="114" t="s">
        <v>345</v>
      </c>
      <c r="K4" s="114" t="s">
        <v>343</v>
      </c>
      <c r="L4" s="114" t="s">
        <v>344</v>
      </c>
      <c r="M4" s="141" t="s">
        <v>345</v>
      </c>
    </row>
    <row r="5" spans="1:13" s="25" customFormat="1" ht="6.7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25" customFormat="1" ht="16.5" customHeight="1">
      <c r="A6" s="37" t="s">
        <v>134</v>
      </c>
      <c r="B6" s="36">
        <v>11832</v>
      </c>
      <c r="C6" s="36">
        <v>11929</v>
      </c>
      <c r="D6" s="36">
        <v>1066</v>
      </c>
      <c r="E6" s="36">
        <v>1467</v>
      </c>
      <c r="F6" s="36">
        <v>1454</v>
      </c>
      <c r="G6" s="36">
        <v>290</v>
      </c>
      <c r="H6" s="36">
        <v>3961</v>
      </c>
      <c r="I6" s="36">
        <v>4012</v>
      </c>
      <c r="J6" s="36">
        <v>718</v>
      </c>
      <c r="K6" s="36">
        <v>6404</v>
      </c>
      <c r="L6" s="36">
        <v>6463</v>
      </c>
      <c r="M6" s="36">
        <v>58</v>
      </c>
    </row>
    <row r="7" spans="1:13" s="25" customFormat="1" ht="16.5" customHeight="1">
      <c r="A7" s="37" t="s">
        <v>196</v>
      </c>
      <c r="B7" s="36">
        <v>11881</v>
      </c>
      <c r="C7" s="36">
        <v>11945</v>
      </c>
      <c r="D7" s="36">
        <v>1002</v>
      </c>
      <c r="E7" s="36">
        <v>1675</v>
      </c>
      <c r="F7" s="36">
        <v>1627</v>
      </c>
      <c r="G7" s="36">
        <v>338</v>
      </c>
      <c r="H7" s="36">
        <v>3641</v>
      </c>
      <c r="I7" s="36">
        <v>3822</v>
      </c>
      <c r="J7" s="36">
        <v>537</v>
      </c>
      <c r="K7" s="36">
        <v>6565</v>
      </c>
      <c r="L7" s="36">
        <v>6496</v>
      </c>
      <c r="M7" s="36">
        <v>127</v>
      </c>
    </row>
    <row r="8" spans="1:13" s="25" customFormat="1" ht="16.5" customHeight="1">
      <c r="A8" s="39" t="s">
        <v>197</v>
      </c>
      <c r="B8" s="36">
        <v>11890</v>
      </c>
      <c r="C8" s="36">
        <v>11697</v>
      </c>
      <c r="D8" s="36">
        <v>1195</v>
      </c>
      <c r="E8" s="36">
        <v>1933</v>
      </c>
      <c r="F8" s="36">
        <v>1865</v>
      </c>
      <c r="G8" s="36">
        <v>406</v>
      </c>
      <c r="H8" s="36">
        <v>3499</v>
      </c>
      <c r="I8" s="36">
        <v>3336</v>
      </c>
      <c r="J8" s="36">
        <v>700</v>
      </c>
      <c r="K8" s="36">
        <v>6458</v>
      </c>
      <c r="L8" s="36">
        <v>6496</v>
      </c>
      <c r="M8" s="36">
        <v>89</v>
      </c>
    </row>
    <row r="9" spans="1:13" s="25" customFormat="1" ht="16.5" customHeight="1">
      <c r="A9" s="39" t="s">
        <v>379</v>
      </c>
      <c r="B9" s="36">
        <v>10773</v>
      </c>
      <c r="C9" s="36">
        <v>10821</v>
      </c>
      <c r="D9" s="36">
        <v>1147</v>
      </c>
      <c r="E9" s="36">
        <v>2003</v>
      </c>
      <c r="F9" s="36">
        <v>1956</v>
      </c>
      <c r="G9" s="36">
        <v>453</v>
      </c>
      <c r="H9" s="36">
        <v>3302</v>
      </c>
      <c r="I9" s="36">
        <v>3369</v>
      </c>
      <c r="J9" s="36">
        <v>633</v>
      </c>
      <c r="K9" s="36">
        <v>5468</v>
      </c>
      <c r="L9" s="36">
        <v>5496</v>
      </c>
      <c r="M9" s="36">
        <v>61</v>
      </c>
    </row>
    <row r="10" spans="1:13" s="15" customFormat="1" ht="16.5" customHeight="1">
      <c r="A10" s="230" t="s">
        <v>378</v>
      </c>
      <c r="B10" s="16">
        <v>9055</v>
      </c>
      <c r="C10" s="16">
        <v>9114</v>
      </c>
      <c r="D10" s="16">
        <v>1088</v>
      </c>
      <c r="E10" s="16">
        <v>2254</v>
      </c>
      <c r="F10" s="16">
        <v>2125</v>
      </c>
      <c r="G10" s="16">
        <v>582</v>
      </c>
      <c r="H10" s="16">
        <v>2671</v>
      </c>
      <c r="I10" s="16">
        <v>2877</v>
      </c>
      <c r="J10" s="16">
        <v>427</v>
      </c>
      <c r="K10" s="16">
        <v>4130</v>
      </c>
      <c r="L10" s="16">
        <v>4112</v>
      </c>
      <c r="M10" s="16">
        <v>79</v>
      </c>
    </row>
    <row r="11" spans="1:13" s="25" customFormat="1" ht="6.75" customHeight="1" thickBot="1">
      <c r="A11" s="41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s="25" customFormat="1" ht="16.5" customHeight="1">
      <c r="A12" s="25" t="s">
        <v>260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0" s="25" customFormat="1" ht="15" customHeight="1">
      <c r="A13" s="25" t="s">
        <v>403</v>
      </c>
      <c r="B13" s="36"/>
      <c r="C13" s="36"/>
      <c r="D13" s="36"/>
      <c r="E13" s="36"/>
      <c r="F13" s="36"/>
      <c r="G13" s="36"/>
      <c r="H13" s="36"/>
      <c r="I13" s="36"/>
      <c r="J13" s="36"/>
    </row>
  </sheetData>
  <mergeCells count="7">
    <mergeCell ref="E1:J1"/>
    <mergeCell ref="K3:M3"/>
    <mergeCell ref="A3:A4"/>
    <mergeCell ref="B3:D3"/>
    <mergeCell ref="E3:G3"/>
    <mergeCell ref="H3:J3"/>
    <mergeCell ref="L2:M2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875" style="1" customWidth="1"/>
    <col min="2" max="2" width="17.875" style="1" customWidth="1"/>
    <col min="3" max="3" width="0.875" style="1" customWidth="1"/>
    <col min="4" max="10" width="11.00390625" style="2" customWidth="1"/>
    <col min="11" max="11" width="8.625" style="1" customWidth="1"/>
    <col min="12" max="16384" width="9.00390625" style="1" customWidth="1"/>
  </cols>
  <sheetData>
    <row r="1" spans="1:10" ht="19.5" customHeight="1">
      <c r="A1" s="360" t="s">
        <v>435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4:10" s="6" customFormat="1" ht="9" customHeight="1">
      <c r="D2" s="14"/>
      <c r="E2" s="10"/>
      <c r="F2" s="10"/>
      <c r="G2" s="10"/>
      <c r="H2" s="10"/>
      <c r="I2" s="10"/>
      <c r="J2" s="10"/>
    </row>
    <row r="3" spans="1:10" s="25" customFormat="1" ht="18.75" customHeight="1">
      <c r="A3" s="25" t="s">
        <v>205</v>
      </c>
      <c r="D3" s="36"/>
      <c r="E3" s="36"/>
      <c r="F3" s="36"/>
      <c r="G3" s="36"/>
      <c r="H3" s="36"/>
      <c r="I3" s="36"/>
      <c r="J3" s="36"/>
    </row>
    <row r="4" spans="4:10" s="25" customFormat="1" ht="4.5" customHeight="1">
      <c r="D4" s="36"/>
      <c r="E4" s="36"/>
      <c r="F4" s="36"/>
      <c r="G4" s="36"/>
      <c r="H4" s="36"/>
      <c r="I4" s="36"/>
      <c r="J4" s="36"/>
    </row>
    <row r="5" spans="1:10" s="25" customFormat="1" ht="18" customHeight="1" thickBot="1">
      <c r="A5" s="23"/>
      <c r="B5" s="23"/>
      <c r="C5" s="23"/>
      <c r="D5" s="24"/>
      <c r="E5" s="24"/>
      <c r="F5" s="24"/>
      <c r="G5" s="24"/>
      <c r="H5" s="24"/>
      <c r="I5" s="434" t="s">
        <v>321</v>
      </c>
      <c r="J5" s="434"/>
    </row>
    <row r="6" spans="1:10" s="25" customFormat="1" ht="18" customHeight="1">
      <c r="A6" s="446"/>
      <c r="B6" s="446" t="s">
        <v>87</v>
      </c>
      <c r="C6" s="37"/>
      <c r="D6" s="447" t="s">
        <v>207</v>
      </c>
      <c r="E6" s="436" t="s">
        <v>88</v>
      </c>
      <c r="F6" s="437"/>
      <c r="G6" s="437"/>
      <c r="H6" s="437"/>
      <c r="I6" s="438"/>
      <c r="J6" s="445" t="s">
        <v>211</v>
      </c>
    </row>
    <row r="7" spans="1:10" s="25" customFormat="1" ht="18" customHeight="1">
      <c r="A7" s="355"/>
      <c r="B7" s="355"/>
      <c r="C7" s="108"/>
      <c r="D7" s="448"/>
      <c r="E7" s="114" t="s">
        <v>208</v>
      </c>
      <c r="F7" s="114" t="s">
        <v>209</v>
      </c>
      <c r="G7" s="114" t="s">
        <v>210</v>
      </c>
      <c r="H7" s="114" t="s">
        <v>89</v>
      </c>
      <c r="I7" s="114" t="s">
        <v>20</v>
      </c>
      <c r="J7" s="436"/>
    </row>
    <row r="8" spans="1:10" s="25" customFormat="1" ht="6" customHeight="1">
      <c r="A8" s="75"/>
      <c r="B8" s="75"/>
      <c r="C8" s="35"/>
      <c r="D8" s="136"/>
      <c r="E8" s="136"/>
      <c r="F8" s="136"/>
      <c r="G8" s="136"/>
      <c r="H8" s="136"/>
      <c r="I8" s="136"/>
      <c r="J8" s="136"/>
    </row>
    <row r="9" spans="1:10" s="15" customFormat="1" ht="18" customHeight="1">
      <c r="A9" s="3"/>
      <c r="B9" s="258" t="s">
        <v>6</v>
      </c>
      <c r="C9" s="245"/>
      <c r="D9" s="269">
        <v>3894</v>
      </c>
      <c r="E9" s="269">
        <v>3870</v>
      </c>
      <c r="F9" s="269">
        <v>3727</v>
      </c>
      <c r="G9" s="269">
        <v>43</v>
      </c>
      <c r="H9" s="269">
        <v>70</v>
      </c>
      <c r="I9" s="269">
        <v>30</v>
      </c>
      <c r="J9" s="269">
        <v>164</v>
      </c>
    </row>
    <row r="10" spans="1:10" s="25" customFormat="1" ht="18" customHeight="1">
      <c r="A10" s="20"/>
      <c r="B10" s="134" t="s">
        <v>90</v>
      </c>
      <c r="C10" s="99"/>
      <c r="D10" s="268">
        <v>1335</v>
      </c>
      <c r="E10" s="268">
        <v>1333</v>
      </c>
      <c r="F10" s="268">
        <v>1330</v>
      </c>
      <c r="G10" s="270" t="s">
        <v>365</v>
      </c>
      <c r="H10" s="270">
        <v>3</v>
      </c>
      <c r="I10" s="270" t="s">
        <v>365</v>
      </c>
      <c r="J10" s="270">
        <v>2</v>
      </c>
    </row>
    <row r="11" spans="1:10" s="25" customFormat="1" ht="18" customHeight="1">
      <c r="A11" s="20"/>
      <c r="B11" s="134" t="s">
        <v>91</v>
      </c>
      <c r="C11" s="99"/>
      <c r="D11" s="268">
        <v>25</v>
      </c>
      <c r="E11" s="268">
        <v>19</v>
      </c>
      <c r="F11" s="268">
        <v>14</v>
      </c>
      <c r="G11" s="270" t="s">
        <v>366</v>
      </c>
      <c r="H11" s="268">
        <v>5</v>
      </c>
      <c r="I11" s="270" t="s">
        <v>366</v>
      </c>
      <c r="J11" s="268">
        <v>12</v>
      </c>
    </row>
    <row r="12" spans="1:10" s="25" customFormat="1" ht="18" customHeight="1">
      <c r="A12" s="20"/>
      <c r="B12" s="134" t="s">
        <v>92</v>
      </c>
      <c r="C12" s="99"/>
      <c r="D12" s="268">
        <v>37</v>
      </c>
      <c r="E12" s="268">
        <v>32</v>
      </c>
      <c r="F12" s="268">
        <v>31</v>
      </c>
      <c r="G12" s="270" t="s">
        <v>367</v>
      </c>
      <c r="H12" s="270" t="s">
        <v>367</v>
      </c>
      <c r="I12" s="270">
        <v>1</v>
      </c>
      <c r="J12" s="268">
        <v>7</v>
      </c>
    </row>
    <row r="13" spans="1:10" s="25" customFormat="1" ht="18" customHeight="1">
      <c r="A13" s="20"/>
      <c r="B13" s="134" t="s">
        <v>93</v>
      </c>
      <c r="C13" s="99"/>
      <c r="D13" s="268">
        <v>1142</v>
      </c>
      <c r="E13" s="268">
        <v>1146</v>
      </c>
      <c r="F13" s="268">
        <v>1129</v>
      </c>
      <c r="G13" s="268">
        <v>11</v>
      </c>
      <c r="H13" s="268">
        <v>3</v>
      </c>
      <c r="I13" s="268">
        <v>3</v>
      </c>
      <c r="J13" s="268">
        <v>8</v>
      </c>
    </row>
    <row r="14" spans="1:10" s="25" customFormat="1" ht="18" customHeight="1">
      <c r="A14" s="20"/>
      <c r="B14" s="134" t="s">
        <v>94</v>
      </c>
      <c r="C14" s="99"/>
      <c r="D14" s="268">
        <v>13</v>
      </c>
      <c r="E14" s="268">
        <v>13</v>
      </c>
      <c r="F14" s="268">
        <v>8</v>
      </c>
      <c r="G14" s="268">
        <v>1</v>
      </c>
      <c r="H14" s="268">
        <v>1</v>
      </c>
      <c r="I14" s="268">
        <v>3</v>
      </c>
      <c r="J14" s="268">
        <v>5</v>
      </c>
    </row>
    <row r="15" spans="1:10" s="25" customFormat="1" ht="18" customHeight="1">
      <c r="A15" s="20"/>
      <c r="B15" s="134" t="s">
        <v>95</v>
      </c>
      <c r="C15" s="99"/>
      <c r="D15" s="268">
        <v>52</v>
      </c>
      <c r="E15" s="268">
        <v>53</v>
      </c>
      <c r="F15" s="268">
        <v>48</v>
      </c>
      <c r="G15" s="268">
        <v>2</v>
      </c>
      <c r="H15" s="268">
        <v>3</v>
      </c>
      <c r="I15" s="270" t="s">
        <v>368</v>
      </c>
      <c r="J15" s="270" t="s">
        <v>368</v>
      </c>
    </row>
    <row r="16" spans="1:10" s="25" customFormat="1" ht="18" customHeight="1">
      <c r="A16" s="20"/>
      <c r="B16" s="134" t="s">
        <v>96</v>
      </c>
      <c r="C16" s="99"/>
      <c r="D16" s="268">
        <v>16</v>
      </c>
      <c r="E16" s="268">
        <v>13</v>
      </c>
      <c r="F16" s="268">
        <v>10</v>
      </c>
      <c r="G16" s="270" t="s">
        <v>404</v>
      </c>
      <c r="H16" s="268">
        <v>2</v>
      </c>
      <c r="I16" s="268">
        <v>1</v>
      </c>
      <c r="J16" s="268">
        <v>13</v>
      </c>
    </row>
    <row r="17" spans="1:10" s="25" customFormat="1" ht="18" customHeight="1">
      <c r="A17" s="20"/>
      <c r="B17" s="134" t="s">
        <v>20</v>
      </c>
      <c r="C17" s="99"/>
      <c r="D17" s="268">
        <v>1274</v>
      </c>
      <c r="E17" s="268">
        <v>1261</v>
      </c>
      <c r="F17" s="268">
        <v>1157</v>
      </c>
      <c r="G17" s="268">
        <v>29</v>
      </c>
      <c r="H17" s="268">
        <v>53</v>
      </c>
      <c r="I17" s="268">
        <v>22</v>
      </c>
      <c r="J17" s="268">
        <v>117</v>
      </c>
    </row>
    <row r="18" spans="1:10" s="25" customFormat="1" ht="6" customHeight="1" thickBot="1">
      <c r="A18" s="23"/>
      <c r="B18" s="23"/>
      <c r="C18" s="103"/>
      <c r="D18" s="24"/>
      <c r="E18" s="24"/>
      <c r="F18" s="24"/>
      <c r="G18" s="24"/>
      <c r="H18" s="24"/>
      <c r="I18" s="24"/>
      <c r="J18" s="24"/>
    </row>
    <row r="19" spans="1:10" s="25" customFormat="1" ht="18" customHeight="1">
      <c r="A19" s="25" t="s">
        <v>261</v>
      </c>
      <c r="D19" s="36"/>
      <c r="F19" s="36"/>
      <c r="G19" s="36"/>
      <c r="H19" s="36"/>
      <c r="I19" s="36"/>
      <c r="J19" s="36"/>
    </row>
    <row r="20" spans="1:10" s="25" customFormat="1" ht="18" customHeight="1">
      <c r="A20" s="64" t="s">
        <v>262</v>
      </c>
      <c r="B20" s="36"/>
      <c r="C20" s="36"/>
      <c r="D20" s="64"/>
      <c r="E20" s="64"/>
      <c r="F20" s="64"/>
      <c r="G20" s="64"/>
      <c r="H20" s="64"/>
      <c r="I20" s="64"/>
      <c r="J20" s="64"/>
    </row>
    <row r="21" spans="4:10" s="25" customFormat="1" ht="13.5">
      <c r="D21" s="36"/>
      <c r="E21" s="36"/>
      <c r="F21" s="36"/>
      <c r="G21" s="36"/>
      <c r="H21" s="36"/>
      <c r="I21" s="36"/>
      <c r="J21" s="36"/>
    </row>
  </sheetData>
  <mergeCells count="7">
    <mergeCell ref="I5:J5"/>
    <mergeCell ref="A1:J1"/>
    <mergeCell ref="J6:J7"/>
    <mergeCell ref="E6:I6"/>
    <mergeCell ref="A6:A7"/>
    <mergeCell ref="D6:D7"/>
    <mergeCell ref="B6:B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875" style="15" customWidth="1"/>
    <col min="2" max="2" width="17.875" style="45" customWidth="1"/>
    <col min="3" max="3" width="0.875" style="45" customWidth="1"/>
    <col min="4" max="10" width="11.00390625" style="45" customWidth="1"/>
    <col min="11" max="16384" width="9.00390625" style="45" customWidth="1"/>
  </cols>
  <sheetData>
    <row r="1" spans="1:10" ht="19.5" customHeight="1">
      <c r="A1" s="45"/>
      <c r="B1" s="360" t="s">
        <v>436</v>
      </c>
      <c r="C1" s="360"/>
      <c r="D1" s="360"/>
      <c r="E1" s="360"/>
      <c r="F1" s="360"/>
      <c r="G1" s="360"/>
      <c r="H1" s="360"/>
      <c r="I1" s="360"/>
      <c r="J1" s="360"/>
    </row>
    <row r="2" spans="1:10" ht="9" customHeight="1">
      <c r="A2" s="13"/>
      <c r="B2" s="15"/>
      <c r="C2" s="15"/>
      <c r="D2" s="16"/>
      <c r="E2" s="16"/>
      <c r="F2" s="16"/>
      <c r="G2" s="16"/>
      <c r="H2" s="16"/>
      <c r="I2" s="16"/>
      <c r="J2" s="16"/>
    </row>
    <row r="3" spans="1:10" s="71" customFormat="1" ht="18" customHeight="1">
      <c r="A3" s="25" t="s">
        <v>205</v>
      </c>
      <c r="C3" s="25"/>
      <c r="D3" s="36"/>
      <c r="E3" s="36"/>
      <c r="F3" s="36"/>
      <c r="G3" s="36"/>
      <c r="H3" s="36"/>
      <c r="I3" s="36"/>
      <c r="J3" s="36"/>
    </row>
    <row r="4" spans="1:10" s="71" customFormat="1" ht="4.5" customHeight="1">
      <c r="A4" s="25"/>
      <c r="B4" s="25"/>
      <c r="C4" s="25"/>
      <c r="D4" s="36"/>
      <c r="E4" s="36"/>
      <c r="F4" s="36"/>
      <c r="G4" s="36"/>
      <c r="H4" s="36"/>
      <c r="I4" s="36"/>
      <c r="J4" s="36"/>
    </row>
    <row r="5" spans="1:10" s="71" customFormat="1" ht="18" customHeight="1" thickBot="1">
      <c r="A5" s="23"/>
      <c r="B5" s="23"/>
      <c r="C5" s="23"/>
      <c r="D5" s="129"/>
      <c r="E5" s="129"/>
      <c r="F5" s="129"/>
      <c r="G5" s="129"/>
      <c r="H5" s="129"/>
      <c r="I5" s="434" t="s">
        <v>321</v>
      </c>
      <c r="J5" s="434"/>
    </row>
    <row r="6" spans="1:10" s="71" customFormat="1" ht="18" customHeight="1">
      <c r="A6" s="446"/>
      <c r="B6" s="446" t="s">
        <v>87</v>
      </c>
      <c r="C6" s="37"/>
      <c r="D6" s="447" t="s">
        <v>207</v>
      </c>
      <c r="E6" s="436" t="s">
        <v>88</v>
      </c>
      <c r="F6" s="437"/>
      <c r="G6" s="437"/>
      <c r="H6" s="437"/>
      <c r="I6" s="438"/>
      <c r="J6" s="445" t="s">
        <v>211</v>
      </c>
    </row>
    <row r="7" spans="1:10" s="71" customFormat="1" ht="18" customHeight="1">
      <c r="A7" s="355"/>
      <c r="B7" s="355"/>
      <c r="C7" s="108"/>
      <c r="D7" s="448"/>
      <c r="E7" s="114" t="s">
        <v>208</v>
      </c>
      <c r="F7" s="114" t="s">
        <v>212</v>
      </c>
      <c r="G7" s="114" t="s">
        <v>97</v>
      </c>
      <c r="H7" s="114" t="s">
        <v>89</v>
      </c>
      <c r="I7" s="114" t="s">
        <v>20</v>
      </c>
      <c r="J7" s="436"/>
    </row>
    <row r="8" spans="1:10" s="71" customFormat="1" ht="6" customHeight="1">
      <c r="A8" s="75"/>
      <c r="B8" s="132"/>
      <c r="C8" s="133"/>
      <c r="D8" s="36"/>
      <c r="E8" s="36"/>
      <c r="F8" s="36"/>
      <c r="G8" s="36"/>
      <c r="H8" s="36"/>
      <c r="I8" s="36"/>
      <c r="J8" s="36"/>
    </row>
    <row r="9" spans="1:10" ht="20.25" customHeight="1">
      <c r="A9" s="3"/>
      <c r="B9" s="258" t="s">
        <v>6</v>
      </c>
      <c r="C9" s="245"/>
      <c r="D9" s="269">
        <v>1064</v>
      </c>
      <c r="E9" s="269">
        <v>1043</v>
      </c>
      <c r="F9" s="269">
        <v>490</v>
      </c>
      <c r="G9" s="269">
        <v>213</v>
      </c>
      <c r="H9" s="269">
        <v>296</v>
      </c>
      <c r="I9" s="269">
        <v>44</v>
      </c>
      <c r="J9" s="269">
        <v>365</v>
      </c>
    </row>
    <row r="10" spans="1:11" s="71" customFormat="1" ht="20.25" customHeight="1">
      <c r="A10" s="20"/>
      <c r="B10" s="134" t="s">
        <v>98</v>
      </c>
      <c r="C10" s="99"/>
      <c r="D10" s="270">
        <v>5</v>
      </c>
      <c r="E10" s="270">
        <v>3</v>
      </c>
      <c r="F10" s="270" t="s">
        <v>369</v>
      </c>
      <c r="G10" s="270">
        <v>1</v>
      </c>
      <c r="H10" s="270">
        <v>2</v>
      </c>
      <c r="I10" s="270" t="s">
        <v>369</v>
      </c>
      <c r="J10" s="270">
        <v>2</v>
      </c>
      <c r="K10" s="71" t="s">
        <v>370</v>
      </c>
    </row>
    <row r="11" spans="1:12" s="71" customFormat="1" ht="20.25" customHeight="1">
      <c r="A11" s="20"/>
      <c r="B11" s="134" t="s">
        <v>99</v>
      </c>
      <c r="C11" s="99"/>
      <c r="D11" s="268">
        <v>50</v>
      </c>
      <c r="E11" s="268">
        <v>47</v>
      </c>
      <c r="F11" s="268">
        <v>34</v>
      </c>
      <c r="G11" s="268">
        <v>6</v>
      </c>
      <c r="H11" s="268">
        <v>7</v>
      </c>
      <c r="I11" s="270" t="s">
        <v>368</v>
      </c>
      <c r="J11" s="268">
        <v>14</v>
      </c>
      <c r="L11" s="135" t="s">
        <v>371</v>
      </c>
    </row>
    <row r="12" spans="1:10" s="71" customFormat="1" ht="20.25" customHeight="1">
      <c r="A12" s="20"/>
      <c r="B12" s="134" t="s">
        <v>100</v>
      </c>
      <c r="C12" s="99"/>
      <c r="D12" s="268">
        <v>1</v>
      </c>
      <c r="E12" s="268">
        <v>2</v>
      </c>
      <c r="F12" s="268">
        <v>1</v>
      </c>
      <c r="G12" s="268">
        <v>1</v>
      </c>
      <c r="H12" s="270" t="s">
        <v>405</v>
      </c>
      <c r="I12" s="270" t="s">
        <v>405</v>
      </c>
      <c r="J12" s="268">
        <v>1</v>
      </c>
    </row>
    <row r="13" spans="1:10" s="71" customFormat="1" ht="20.25" customHeight="1">
      <c r="A13" s="20"/>
      <c r="B13" s="134" t="s">
        <v>96</v>
      </c>
      <c r="C13" s="99"/>
      <c r="D13" s="268">
        <v>87</v>
      </c>
      <c r="E13" s="268">
        <v>70</v>
      </c>
      <c r="F13" s="268">
        <v>42</v>
      </c>
      <c r="G13" s="268">
        <v>11</v>
      </c>
      <c r="H13" s="268">
        <v>14</v>
      </c>
      <c r="I13" s="270">
        <v>3</v>
      </c>
      <c r="J13" s="268">
        <v>81</v>
      </c>
    </row>
    <row r="14" spans="1:10" s="71" customFormat="1" ht="20.25" customHeight="1">
      <c r="A14" s="20"/>
      <c r="B14" s="134" t="s">
        <v>101</v>
      </c>
      <c r="C14" s="99"/>
      <c r="D14" s="268">
        <v>484</v>
      </c>
      <c r="E14" s="268">
        <v>471</v>
      </c>
      <c r="F14" s="268">
        <v>227</v>
      </c>
      <c r="G14" s="268">
        <v>102</v>
      </c>
      <c r="H14" s="268">
        <v>137</v>
      </c>
      <c r="I14" s="268">
        <v>5</v>
      </c>
      <c r="J14" s="268">
        <v>138</v>
      </c>
    </row>
    <row r="15" spans="1:10" s="71" customFormat="1" ht="20.25" customHeight="1">
      <c r="A15" s="20"/>
      <c r="B15" s="134" t="s">
        <v>102</v>
      </c>
      <c r="C15" s="99"/>
      <c r="D15" s="268">
        <v>5</v>
      </c>
      <c r="E15" s="268">
        <v>5</v>
      </c>
      <c r="F15" s="268">
        <v>2</v>
      </c>
      <c r="G15" s="268">
        <v>3</v>
      </c>
      <c r="H15" s="270" t="s">
        <v>406</v>
      </c>
      <c r="I15" s="270" t="s">
        <v>406</v>
      </c>
      <c r="J15" s="268">
        <v>1</v>
      </c>
    </row>
    <row r="16" spans="1:10" s="71" customFormat="1" ht="20.25" customHeight="1">
      <c r="A16" s="20"/>
      <c r="B16" s="134" t="s">
        <v>20</v>
      </c>
      <c r="C16" s="99"/>
      <c r="D16" s="268">
        <v>432</v>
      </c>
      <c r="E16" s="268">
        <v>445</v>
      </c>
      <c r="F16" s="268">
        <v>184</v>
      </c>
      <c r="G16" s="268">
        <v>89</v>
      </c>
      <c r="H16" s="268">
        <v>136</v>
      </c>
      <c r="I16" s="268">
        <v>36</v>
      </c>
      <c r="J16" s="268">
        <v>128</v>
      </c>
    </row>
    <row r="17" spans="1:10" s="71" customFormat="1" ht="6" customHeight="1" thickBot="1">
      <c r="A17" s="23"/>
      <c r="B17" s="23"/>
      <c r="C17" s="103"/>
      <c r="D17" s="24"/>
      <c r="E17" s="24"/>
      <c r="F17" s="24"/>
      <c r="G17" s="24"/>
      <c r="H17" s="24"/>
      <c r="I17" s="24"/>
      <c r="J17" s="24" t="s">
        <v>373</v>
      </c>
    </row>
    <row r="18" spans="1:10" s="71" customFormat="1" ht="18" customHeight="1">
      <c r="A18" s="25" t="s">
        <v>261</v>
      </c>
      <c r="C18" s="25"/>
      <c r="D18" s="36"/>
      <c r="E18" s="36" t="s">
        <v>374</v>
      </c>
      <c r="F18" s="36"/>
      <c r="G18" s="36"/>
      <c r="H18" s="36"/>
      <c r="I18" s="36"/>
      <c r="J18" s="36"/>
    </row>
    <row r="19" spans="1:10" s="71" customFormat="1" ht="13.5">
      <c r="A19" s="64"/>
      <c r="B19" s="25"/>
      <c r="C19" s="25"/>
      <c r="D19" s="36"/>
      <c r="E19" s="36"/>
      <c r="F19" s="36"/>
      <c r="G19" s="36"/>
      <c r="H19" s="36"/>
      <c r="I19" s="36"/>
      <c r="J19" s="36"/>
    </row>
  </sheetData>
  <mergeCells count="7">
    <mergeCell ref="B1:J1"/>
    <mergeCell ref="I5:J5"/>
    <mergeCell ref="A6:A7"/>
    <mergeCell ref="B6:B7"/>
    <mergeCell ref="D6:D7"/>
    <mergeCell ref="E6:I6"/>
    <mergeCell ref="J6:J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R1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375" style="1" customWidth="1"/>
    <col min="2" max="14" width="6.625" style="1" customWidth="1"/>
    <col min="15" max="30" width="6.00390625" style="1" customWidth="1"/>
    <col min="31" max="96" width="9.00390625" style="15" customWidth="1"/>
    <col min="97" max="16384" width="9.00390625" style="1" customWidth="1"/>
  </cols>
  <sheetData>
    <row r="1" spans="1:96" s="272" customFormat="1" ht="19.5" customHeight="1">
      <c r="A1" s="449" t="s">
        <v>323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12" t="s">
        <v>353</v>
      </c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</row>
    <row r="2" ht="9" customHeight="1"/>
    <row r="3" spans="1:29" s="25" customFormat="1" ht="15.75" customHeight="1">
      <c r="A3" s="25" t="s">
        <v>205</v>
      </c>
      <c r="AC3" s="20"/>
    </row>
    <row r="4" spans="1:30" s="25" customFormat="1" ht="15.7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C4" s="450" t="s">
        <v>324</v>
      </c>
      <c r="AD4" s="450"/>
    </row>
    <row r="5" spans="1:36" s="25" customFormat="1" ht="3.75" customHeight="1">
      <c r="A5" s="274"/>
      <c r="B5" s="275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5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5"/>
      <c r="AC5" s="274"/>
      <c r="AD5" s="276"/>
      <c r="AE5" s="20"/>
      <c r="AF5" s="20"/>
      <c r="AG5" s="20"/>
      <c r="AH5" s="20"/>
      <c r="AI5" s="20"/>
      <c r="AJ5" s="20"/>
    </row>
    <row r="6" spans="1:30" s="116" customFormat="1" ht="73.5" customHeight="1">
      <c r="A6" s="26" t="s">
        <v>315</v>
      </c>
      <c r="B6" s="277" t="s">
        <v>6</v>
      </c>
      <c r="C6" s="278" t="s">
        <v>325</v>
      </c>
      <c r="D6" s="278" t="s">
        <v>70</v>
      </c>
      <c r="E6" s="278" t="s">
        <v>77</v>
      </c>
      <c r="F6" s="278" t="s">
        <v>76</v>
      </c>
      <c r="G6" s="278" t="s">
        <v>78</v>
      </c>
      <c r="H6" s="279" t="s">
        <v>326</v>
      </c>
      <c r="I6" s="278" t="s">
        <v>74</v>
      </c>
      <c r="J6" s="278" t="s">
        <v>73</v>
      </c>
      <c r="K6" s="278" t="s">
        <v>69</v>
      </c>
      <c r="L6" s="278" t="s">
        <v>71</v>
      </c>
      <c r="M6" s="279" t="s">
        <v>327</v>
      </c>
      <c r="N6" s="277" t="s">
        <v>82</v>
      </c>
      <c r="O6" s="279" t="s">
        <v>328</v>
      </c>
      <c r="P6" s="278" t="s">
        <v>14</v>
      </c>
      <c r="Q6" s="279" t="s">
        <v>329</v>
      </c>
      <c r="R6" s="279" t="s">
        <v>330</v>
      </c>
      <c r="S6" s="279" t="s">
        <v>331</v>
      </c>
      <c r="T6" s="279" t="s">
        <v>332</v>
      </c>
      <c r="U6" s="279" t="s">
        <v>333</v>
      </c>
      <c r="V6" s="279" t="s">
        <v>334</v>
      </c>
      <c r="W6" s="278" t="s">
        <v>335</v>
      </c>
      <c r="X6" s="279" t="s">
        <v>336</v>
      </c>
      <c r="Y6" s="279" t="s">
        <v>337</v>
      </c>
      <c r="Z6" s="279" t="s">
        <v>338</v>
      </c>
      <c r="AA6" s="279" t="s">
        <v>339</v>
      </c>
      <c r="AB6" s="281" t="s">
        <v>340</v>
      </c>
      <c r="AC6" s="278" t="s">
        <v>341</v>
      </c>
      <c r="AD6" s="280" t="s">
        <v>20</v>
      </c>
    </row>
    <row r="7" spans="1:30" s="116" customFormat="1" ht="3.75" customHeight="1">
      <c r="A7" s="29"/>
      <c r="B7" s="282"/>
      <c r="C7" s="283"/>
      <c r="D7" s="283"/>
      <c r="E7" s="283"/>
      <c r="F7" s="283"/>
      <c r="G7" s="283"/>
      <c r="H7" s="284"/>
      <c r="I7" s="283"/>
      <c r="J7" s="283"/>
      <c r="K7" s="283"/>
      <c r="L7" s="283"/>
      <c r="M7" s="284"/>
      <c r="N7" s="282"/>
      <c r="O7" s="284"/>
      <c r="P7" s="283"/>
      <c r="Q7" s="284"/>
      <c r="R7" s="284"/>
      <c r="S7" s="284"/>
      <c r="T7" s="284"/>
      <c r="U7" s="284"/>
      <c r="V7" s="284"/>
      <c r="W7" s="283"/>
      <c r="X7" s="284"/>
      <c r="Y7" s="284"/>
      <c r="Z7" s="284"/>
      <c r="AA7" s="284"/>
      <c r="AB7" s="284"/>
      <c r="AC7" s="283"/>
      <c r="AD7" s="285"/>
    </row>
    <row r="8" spans="1:14" s="25" customFormat="1" ht="5.25" customHeight="1">
      <c r="A8" s="99"/>
      <c r="N8" s="20"/>
    </row>
    <row r="9" spans="1:30" s="25" customFormat="1" ht="18" customHeight="1">
      <c r="A9" s="37" t="s">
        <v>134</v>
      </c>
      <c r="B9" s="36">
        <v>3065</v>
      </c>
      <c r="C9" s="36">
        <v>833</v>
      </c>
      <c r="D9" s="38">
        <v>2</v>
      </c>
      <c r="E9" s="38">
        <v>8</v>
      </c>
      <c r="F9" s="36">
        <v>57</v>
      </c>
      <c r="G9" s="36">
        <v>379</v>
      </c>
      <c r="H9" s="36">
        <v>22</v>
      </c>
      <c r="I9" s="36">
        <v>105</v>
      </c>
      <c r="J9" s="36">
        <v>8</v>
      </c>
      <c r="K9" s="38">
        <v>1</v>
      </c>
      <c r="L9" s="38">
        <v>1</v>
      </c>
      <c r="M9" s="36">
        <v>8</v>
      </c>
      <c r="N9" s="142" t="s">
        <v>206</v>
      </c>
      <c r="O9" s="36">
        <v>56</v>
      </c>
      <c r="P9" s="38" t="s">
        <v>206</v>
      </c>
      <c r="Q9" s="38">
        <v>3</v>
      </c>
      <c r="R9" s="36">
        <v>659</v>
      </c>
      <c r="S9" s="38" t="s">
        <v>206</v>
      </c>
      <c r="T9" s="36">
        <v>776</v>
      </c>
      <c r="U9" s="36">
        <v>1</v>
      </c>
      <c r="V9" s="36">
        <v>3</v>
      </c>
      <c r="W9" s="38">
        <v>8</v>
      </c>
      <c r="X9" s="38" t="s">
        <v>206</v>
      </c>
      <c r="Y9" s="38" t="s">
        <v>206</v>
      </c>
      <c r="Z9" s="36">
        <v>6</v>
      </c>
      <c r="AA9" s="38" t="s">
        <v>206</v>
      </c>
      <c r="AB9" s="36">
        <v>62</v>
      </c>
      <c r="AC9" s="36">
        <v>11</v>
      </c>
      <c r="AD9" s="36">
        <v>56</v>
      </c>
    </row>
    <row r="10" spans="1:30" s="25" customFormat="1" ht="18" customHeight="1">
      <c r="A10" s="37" t="s">
        <v>196</v>
      </c>
      <c r="B10" s="36">
        <v>3003</v>
      </c>
      <c r="C10" s="36">
        <v>1008</v>
      </c>
      <c r="D10" s="38">
        <v>9</v>
      </c>
      <c r="E10" s="38">
        <v>11</v>
      </c>
      <c r="F10" s="36">
        <v>33</v>
      </c>
      <c r="G10" s="36">
        <v>327</v>
      </c>
      <c r="H10" s="36">
        <v>33</v>
      </c>
      <c r="I10" s="36">
        <v>84</v>
      </c>
      <c r="J10" s="36">
        <v>12</v>
      </c>
      <c r="K10" s="38">
        <v>1</v>
      </c>
      <c r="L10" s="38">
        <v>6</v>
      </c>
      <c r="M10" s="36">
        <v>4</v>
      </c>
      <c r="N10" s="142" t="s">
        <v>206</v>
      </c>
      <c r="O10" s="36">
        <v>66</v>
      </c>
      <c r="P10" s="38">
        <v>7</v>
      </c>
      <c r="Q10" s="38">
        <v>2</v>
      </c>
      <c r="R10" s="36">
        <v>605</v>
      </c>
      <c r="S10" s="38" t="s">
        <v>206</v>
      </c>
      <c r="T10" s="36">
        <v>612</v>
      </c>
      <c r="U10" s="36">
        <v>5</v>
      </c>
      <c r="V10" s="36">
        <v>7</v>
      </c>
      <c r="W10" s="38">
        <v>16</v>
      </c>
      <c r="X10" s="38" t="s">
        <v>206</v>
      </c>
      <c r="Y10" s="38" t="s">
        <v>206</v>
      </c>
      <c r="Z10" s="36">
        <v>9</v>
      </c>
      <c r="AA10" s="38" t="s">
        <v>206</v>
      </c>
      <c r="AB10" s="36">
        <v>70</v>
      </c>
      <c r="AC10" s="36">
        <v>6</v>
      </c>
      <c r="AD10" s="36">
        <v>70</v>
      </c>
    </row>
    <row r="11" spans="1:30" s="25" customFormat="1" ht="18" customHeight="1">
      <c r="A11" s="39" t="s">
        <v>197</v>
      </c>
      <c r="B11" s="36">
        <v>2722</v>
      </c>
      <c r="C11" s="36">
        <v>860</v>
      </c>
      <c r="D11" s="38">
        <v>9</v>
      </c>
      <c r="E11" s="38">
        <v>7</v>
      </c>
      <c r="F11" s="36">
        <v>30</v>
      </c>
      <c r="G11" s="36">
        <v>335</v>
      </c>
      <c r="H11" s="36">
        <v>28</v>
      </c>
      <c r="I11" s="36">
        <v>111</v>
      </c>
      <c r="J11" s="36">
        <v>42</v>
      </c>
      <c r="K11" s="38">
        <v>1</v>
      </c>
      <c r="L11" s="38" t="s">
        <v>206</v>
      </c>
      <c r="M11" s="36">
        <v>5</v>
      </c>
      <c r="N11" s="142" t="s">
        <v>206</v>
      </c>
      <c r="O11" s="36">
        <v>68</v>
      </c>
      <c r="P11" s="38">
        <v>4</v>
      </c>
      <c r="Q11" s="38">
        <v>2</v>
      </c>
      <c r="R11" s="36">
        <v>544</v>
      </c>
      <c r="S11" s="38" t="s">
        <v>206</v>
      </c>
      <c r="T11" s="36">
        <v>526</v>
      </c>
      <c r="U11" s="36">
        <v>9</v>
      </c>
      <c r="V11" s="36">
        <v>3</v>
      </c>
      <c r="W11" s="38">
        <v>7</v>
      </c>
      <c r="X11" s="38" t="s">
        <v>206</v>
      </c>
      <c r="Y11" s="38" t="s">
        <v>206</v>
      </c>
      <c r="Z11" s="36">
        <v>15</v>
      </c>
      <c r="AA11" s="38" t="s">
        <v>206</v>
      </c>
      <c r="AB11" s="36">
        <v>36</v>
      </c>
      <c r="AC11" s="36">
        <v>3</v>
      </c>
      <c r="AD11" s="36">
        <v>77</v>
      </c>
    </row>
    <row r="12" spans="1:30" s="25" customFormat="1" ht="18" customHeight="1">
      <c r="A12" s="39" t="s">
        <v>379</v>
      </c>
      <c r="B12" s="36">
        <v>2415</v>
      </c>
      <c r="C12" s="36">
        <v>651</v>
      </c>
      <c r="D12" s="36">
        <v>5</v>
      </c>
      <c r="E12" s="38">
        <v>12</v>
      </c>
      <c r="F12" s="36">
        <v>54</v>
      </c>
      <c r="G12" s="36">
        <v>285</v>
      </c>
      <c r="H12" s="36">
        <v>9</v>
      </c>
      <c r="I12" s="36">
        <v>95</v>
      </c>
      <c r="J12" s="36">
        <v>16</v>
      </c>
      <c r="K12" s="38">
        <v>1</v>
      </c>
      <c r="L12" s="38">
        <v>2</v>
      </c>
      <c r="M12" s="36">
        <v>4</v>
      </c>
      <c r="N12" s="142" t="s">
        <v>206</v>
      </c>
      <c r="O12" s="36">
        <v>51</v>
      </c>
      <c r="P12" s="38">
        <v>1</v>
      </c>
      <c r="Q12" s="38">
        <v>5</v>
      </c>
      <c r="R12" s="36">
        <v>552</v>
      </c>
      <c r="S12" s="38">
        <v>1</v>
      </c>
      <c r="T12" s="36">
        <v>515</v>
      </c>
      <c r="U12" s="36">
        <v>11</v>
      </c>
      <c r="V12" s="38" t="s">
        <v>206</v>
      </c>
      <c r="W12" s="38">
        <v>8</v>
      </c>
      <c r="X12" s="38">
        <v>1</v>
      </c>
      <c r="Y12" s="38" t="s">
        <v>206</v>
      </c>
      <c r="Z12" s="36">
        <v>6</v>
      </c>
      <c r="AA12" s="38" t="s">
        <v>206</v>
      </c>
      <c r="AB12" s="36">
        <v>31</v>
      </c>
      <c r="AC12" s="36">
        <v>3</v>
      </c>
      <c r="AD12" s="36">
        <v>96</v>
      </c>
    </row>
    <row r="13" spans="1:30" s="15" customFormat="1" ht="18" customHeight="1">
      <c r="A13" s="230" t="s">
        <v>407</v>
      </c>
      <c r="B13" s="16">
        <v>2460</v>
      </c>
      <c r="C13" s="16">
        <v>740</v>
      </c>
      <c r="D13" s="16">
        <v>4</v>
      </c>
      <c r="E13" s="233">
        <v>13</v>
      </c>
      <c r="F13" s="16">
        <v>55</v>
      </c>
      <c r="G13" s="16">
        <v>238</v>
      </c>
      <c r="H13" s="16">
        <v>34</v>
      </c>
      <c r="I13" s="16">
        <v>90</v>
      </c>
      <c r="J13" s="16">
        <v>12</v>
      </c>
      <c r="K13" s="233" t="s">
        <v>206</v>
      </c>
      <c r="L13" s="233" t="s">
        <v>206</v>
      </c>
      <c r="M13" s="16">
        <v>3</v>
      </c>
      <c r="N13" s="7" t="s">
        <v>206</v>
      </c>
      <c r="O13" s="16">
        <v>78</v>
      </c>
      <c r="P13" s="233">
        <v>3</v>
      </c>
      <c r="Q13" s="233">
        <v>2</v>
      </c>
      <c r="R13" s="16">
        <v>520</v>
      </c>
      <c r="S13" s="233" t="s">
        <v>206</v>
      </c>
      <c r="T13" s="16">
        <v>498</v>
      </c>
      <c r="U13" s="16">
        <v>9</v>
      </c>
      <c r="V13" s="233">
        <v>2</v>
      </c>
      <c r="W13" s="233">
        <v>16</v>
      </c>
      <c r="X13" s="233" t="s">
        <v>206</v>
      </c>
      <c r="Y13" s="233" t="s">
        <v>206</v>
      </c>
      <c r="Z13" s="16">
        <v>21</v>
      </c>
      <c r="AA13" s="233" t="s">
        <v>206</v>
      </c>
      <c r="AB13" s="16">
        <v>26</v>
      </c>
      <c r="AC13" s="16">
        <v>10</v>
      </c>
      <c r="AD13" s="16">
        <v>86</v>
      </c>
    </row>
    <row r="14" spans="1:30" s="25" customFormat="1" ht="6" customHeight="1" thickBot="1">
      <c r="A14" s="10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14" s="25" customFormat="1" ht="18" customHeight="1">
      <c r="A15" s="25" t="s">
        <v>261</v>
      </c>
      <c r="N15" s="20"/>
    </row>
    <row r="16" spans="1:14" s="25" customFormat="1" ht="18" customHeight="1">
      <c r="A16" s="25" t="s">
        <v>342</v>
      </c>
      <c r="N16" s="20"/>
    </row>
    <row r="17" s="25" customFormat="1" ht="13.5">
      <c r="N17" s="20"/>
    </row>
  </sheetData>
  <mergeCells count="2">
    <mergeCell ref="A1:N1"/>
    <mergeCell ref="AC4:AD4"/>
  </mergeCells>
  <printOptions/>
  <pageMargins left="0.75" right="0.75" top="1" bottom="1" header="0.512" footer="0.51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375" style="1" customWidth="1"/>
    <col min="2" max="14" width="10.375" style="2" customWidth="1"/>
    <col min="15" max="16384" width="10.375" style="1" customWidth="1"/>
  </cols>
  <sheetData>
    <row r="1" spans="1:14" s="12" customFormat="1" ht="19.5" customHeight="1">
      <c r="A1" s="449" t="s">
        <v>351</v>
      </c>
      <c r="B1" s="449"/>
      <c r="C1" s="449"/>
      <c r="D1" s="449"/>
      <c r="E1" s="449"/>
      <c r="F1" s="449"/>
      <c r="G1" s="449"/>
      <c r="H1" s="143" t="s">
        <v>352</v>
      </c>
      <c r="I1" s="143"/>
      <c r="J1" s="143"/>
      <c r="K1" s="143"/>
      <c r="L1" s="143"/>
      <c r="M1" s="143"/>
      <c r="N1" s="143"/>
    </row>
    <row r="2" spans="1:14" s="6" customFormat="1" ht="9" customHeight="1">
      <c r="A2" s="11"/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</row>
    <row r="3" spans="1:14" s="139" customFormat="1" ht="16.5" customHeight="1">
      <c r="A3" s="25" t="s">
        <v>205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s="109" customFormat="1" ht="16.5" customHeight="1" thickBot="1">
      <c r="A4" s="140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24"/>
      <c r="N4" s="110" t="s">
        <v>321</v>
      </c>
    </row>
    <row r="5" spans="1:14" s="25" customFormat="1" ht="18.75" customHeight="1">
      <c r="A5" s="439" t="s">
        <v>315</v>
      </c>
      <c r="B5" s="436" t="s">
        <v>316</v>
      </c>
      <c r="C5" s="437"/>
      <c r="D5" s="438"/>
      <c r="E5" s="436" t="s">
        <v>317</v>
      </c>
      <c r="F5" s="437"/>
      <c r="G5" s="438"/>
      <c r="H5" s="451" t="s">
        <v>103</v>
      </c>
      <c r="I5" s="436" t="s">
        <v>318</v>
      </c>
      <c r="J5" s="437"/>
      <c r="K5" s="438"/>
      <c r="L5" s="436" t="s">
        <v>319</v>
      </c>
      <c r="M5" s="437"/>
      <c r="N5" s="437"/>
    </row>
    <row r="6" spans="1:14" s="25" customFormat="1" ht="18.75" customHeight="1">
      <c r="A6" s="440"/>
      <c r="B6" s="111" t="s">
        <v>213</v>
      </c>
      <c r="C6" s="114" t="s">
        <v>214</v>
      </c>
      <c r="D6" s="114" t="s">
        <v>211</v>
      </c>
      <c r="E6" s="111" t="s">
        <v>213</v>
      </c>
      <c r="F6" s="114" t="s">
        <v>214</v>
      </c>
      <c r="G6" s="114" t="s">
        <v>211</v>
      </c>
      <c r="H6" s="438"/>
      <c r="I6" s="111" t="s">
        <v>213</v>
      </c>
      <c r="J6" s="114" t="s">
        <v>214</v>
      </c>
      <c r="K6" s="114" t="s">
        <v>211</v>
      </c>
      <c r="L6" s="111" t="s">
        <v>213</v>
      </c>
      <c r="M6" s="114" t="s">
        <v>214</v>
      </c>
      <c r="N6" s="141" t="s">
        <v>211</v>
      </c>
    </row>
    <row r="7" spans="1:14" s="25" customFormat="1" ht="6" customHeight="1">
      <c r="A7" s="133"/>
      <c r="B7" s="36"/>
      <c r="C7" s="36"/>
      <c r="D7" s="36"/>
      <c r="E7" s="36"/>
      <c r="F7" s="36"/>
      <c r="G7" s="64"/>
      <c r="H7" s="36"/>
      <c r="I7" s="36"/>
      <c r="J7" s="36"/>
      <c r="K7" s="36"/>
      <c r="L7" s="36"/>
      <c r="M7" s="36"/>
      <c r="N7" s="64"/>
    </row>
    <row r="8" spans="1:14" s="25" customFormat="1" ht="18" customHeight="1">
      <c r="A8" s="37" t="s">
        <v>134</v>
      </c>
      <c r="B8" s="268">
        <v>3455</v>
      </c>
      <c r="C8" s="268">
        <v>3621</v>
      </c>
      <c r="D8" s="268">
        <v>161</v>
      </c>
      <c r="E8" s="268">
        <v>1016</v>
      </c>
      <c r="F8" s="268">
        <v>1047</v>
      </c>
      <c r="G8" s="268">
        <v>319</v>
      </c>
      <c r="H8" s="268">
        <v>1624</v>
      </c>
      <c r="I8" s="268">
        <v>3065</v>
      </c>
      <c r="J8" s="268">
        <v>3126</v>
      </c>
      <c r="K8" s="268">
        <v>412</v>
      </c>
      <c r="L8" s="268">
        <v>8</v>
      </c>
      <c r="M8" s="268">
        <v>8</v>
      </c>
      <c r="N8" s="270" t="s">
        <v>372</v>
      </c>
    </row>
    <row r="9" spans="1:14" s="25" customFormat="1" ht="18" customHeight="1">
      <c r="A9" s="37" t="s">
        <v>196</v>
      </c>
      <c r="B9" s="268">
        <v>3930</v>
      </c>
      <c r="C9" s="268">
        <v>3952</v>
      </c>
      <c r="D9" s="268">
        <v>139</v>
      </c>
      <c r="E9" s="268">
        <v>1063</v>
      </c>
      <c r="F9" s="268">
        <v>1072</v>
      </c>
      <c r="G9" s="268">
        <v>310</v>
      </c>
      <c r="H9" s="268">
        <v>1689</v>
      </c>
      <c r="I9" s="268">
        <v>3003</v>
      </c>
      <c r="J9" s="268">
        <v>3005</v>
      </c>
      <c r="K9" s="268">
        <v>410</v>
      </c>
      <c r="L9" s="268">
        <v>4</v>
      </c>
      <c r="M9" s="268">
        <v>3</v>
      </c>
      <c r="N9" s="270">
        <v>1</v>
      </c>
    </row>
    <row r="10" spans="1:14" s="25" customFormat="1" ht="18" customHeight="1">
      <c r="A10" s="39" t="s">
        <v>197</v>
      </c>
      <c r="B10" s="268">
        <v>3728</v>
      </c>
      <c r="C10" s="268">
        <v>3705</v>
      </c>
      <c r="D10" s="268">
        <v>162</v>
      </c>
      <c r="E10" s="268">
        <v>1000</v>
      </c>
      <c r="F10" s="268">
        <v>1027</v>
      </c>
      <c r="G10" s="268">
        <v>283</v>
      </c>
      <c r="H10" s="268">
        <v>1710</v>
      </c>
      <c r="I10" s="268">
        <v>2722</v>
      </c>
      <c r="J10" s="268">
        <v>2814</v>
      </c>
      <c r="K10" s="268">
        <v>318</v>
      </c>
      <c r="L10" s="268">
        <v>3</v>
      </c>
      <c r="M10" s="268">
        <v>4</v>
      </c>
      <c r="N10" s="270" t="s">
        <v>372</v>
      </c>
    </row>
    <row r="11" spans="1:14" s="25" customFormat="1" ht="18" customHeight="1">
      <c r="A11" s="39" t="s">
        <v>379</v>
      </c>
      <c r="B11" s="268">
        <v>3789</v>
      </c>
      <c r="C11" s="268">
        <v>3811</v>
      </c>
      <c r="D11" s="268">
        <v>140</v>
      </c>
      <c r="E11" s="268">
        <v>1017</v>
      </c>
      <c r="F11" s="268">
        <v>956</v>
      </c>
      <c r="G11" s="268">
        <v>344</v>
      </c>
      <c r="H11" s="268">
        <v>1726</v>
      </c>
      <c r="I11" s="268">
        <v>2415</v>
      </c>
      <c r="J11" s="268">
        <v>2331</v>
      </c>
      <c r="K11" s="268">
        <v>402</v>
      </c>
      <c r="L11" s="268">
        <v>13</v>
      </c>
      <c r="M11" s="268">
        <v>13</v>
      </c>
      <c r="N11" s="309" t="s">
        <v>372</v>
      </c>
    </row>
    <row r="12" spans="1:14" s="15" customFormat="1" ht="18" customHeight="1">
      <c r="A12" s="230" t="s">
        <v>407</v>
      </c>
      <c r="B12" s="269">
        <v>3894</v>
      </c>
      <c r="C12" s="269">
        <v>3870</v>
      </c>
      <c r="D12" s="269">
        <v>164</v>
      </c>
      <c r="E12" s="269">
        <v>1064</v>
      </c>
      <c r="F12" s="269">
        <v>1043</v>
      </c>
      <c r="G12" s="269">
        <v>365</v>
      </c>
      <c r="H12" s="269">
        <v>1573</v>
      </c>
      <c r="I12" s="269">
        <v>1962</v>
      </c>
      <c r="J12" s="269">
        <v>1895</v>
      </c>
      <c r="K12" s="269">
        <v>414</v>
      </c>
      <c r="L12" s="269">
        <v>3</v>
      </c>
      <c r="M12" s="269">
        <v>3</v>
      </c>
      <c r="N12" s="271" t="s">
        <v>372</v>
      </c>
    </row>
    <row r="13" spans="1:14" s="25" customFormat="1" ht="6" customHeight="1" thickBot="1">
      <c r="A13" s="103"/>
      <c r="B13" s="6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25" customFormat="1" ht="18" customHeight="1">
      <c r="A14" s="25" t="s">
        <v>261</v>
      </c>
      <c r="B14" s="36"/>
      <c r="C14" s="36"/>
      <c r="D14" s="36"/>
      <c r="E14" s="36"/>
      <c r="F14" s="36"/>
      <c r="G14" s="64"/>
      <c r="H14" s="36"/>
      <c r="I14" s="36"/>
      <c r="J14" s="36"/>
      <c r="K14" s="36"/>
      <c r="L14" s="36"/>
      <c r="M14" s="36"/>
      <c r="N14" s="64"/>
    </row>
    <row r="15" spans="2:14" s="25" customFormat="1" ht="13.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</sheetData>
  <mergeCells count="7">
    <mergeCell ref="L5:N5"/>
    <mergeCell ref="B5:D5"/>
    <mergeCell ref="E5:G5"/>
    <mergeCell ref="A1:G1"/>
    <mergeCell ref="A5:A6"/>
    <mergeCell ref="H5:H6"/>
    <mergeCell ref="I5:K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M2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875" style="15" customWidth="1"/>
    <col min="2" max="3" width="10.625" style="15" customWidth="1"/>
    <col min="4" max="4" width="0.875" style="15" customWidth="1"/>
    <col min="5" max="10" width="12.25390625" style="15" customWidth="1"/>
    <col min="11" max="16384" width="9.00390625" style="15" customWidth="1"/>
  </cols>
  <sheetData>
    <row r="1" spans="1:10" ht="18" customHeight="1">
      <c r="A1" s="360" t="s">
        <v>200</v>
      </c>
      <c r="B1" s="360"/>
      <c r="C1" s="360"/>
      <c r="D1" s="360"/>
      <c r="E1" s="360"/>
      <c r="F1" s="360"/>
      <c r="G1" s="360"/>
      <c r="H1" s="360"/>
      <c r="I1" s="360"/>
      <c r="J1" s="360"/>
    </row>
    <row r="2" ht="9" customHeight="1"/>
    <row r="3" spans="1:10" s="109" customFormat="1" ht="19.5" customHeight="1">
      <c r="A3" s="361" t="s">
        <v>201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9" s="25" customFormat="1" ht="9" customHeight="1">
      <c r="A4" s="121"/>
      <c r="B4" s="121"/>
      <c r="C4" s="121"/>
      <c r="D4" s="121"/>
      <c r="E4" s="121"/>
      <c r="F4" s="121"/>
      <c r="G4" s="121"/>
      <c r="H4" s="121"/>
      <c r="I4" s="121"/>
    </row>
    <row r="5" spans="2:10" s="25" customFormat="1" ht="18" customHeight="1" thickBot="1">
      <c r="B5" s="23"/>
      <c r="C5" s="23"/>
      <c r="D5" s="23"/>
      <c r="E5" s="23"/>
      <c r="F5" s="23"/>
      <c r="G5" s="23"/>
      <c r="H5" s="23"/>
      <c r="I5" s="452" t="s">
        <v>416</v>
      </c>
      <c r="J5" s="452"/>
    </row>
    <row r="6" spans="1:10" s="25" customFormat="1" ht="19.5" customHeight="1">
      <c r="A6" s="457" t="s">
        <v>312</v>
      </c>
      <c r="B6" s="457"/>
      <c r="C6" s="457"/>
      <c r="D6" s="458"/>
      <c r="E6" s="108" t="s">
        <v>203</v>
      </c>
      <c r="F6" s="239" t="s">
        <v>204</v>
      </c>
      <c r="G6" s="239" t="s">
        <v>104</v>
      </c>
      <c r="H6" s="239" t="s">
        <v>105</v>
      </c>
      <c r="I6" s="107" t="s">
        <v>106</v>
      </c>
      <c r="J6" s="327" t="s">
        <v>417</v>
      </c>
    </row>
    <row r="7" spans="1:10" s="25" customFormat="1" ht="6" customHeight="1">
      <c r="A7" s="20"/>
      <c r="B7" s="20"/>
      <c r="C7" s="20"/>
      <c r="D7" s="99"/>
      <c r="J7" s="20"/>
    </row>
    <row r="8" spans="2:10" s="25" customFormat="1" ht="22.5" customHeight="1">
      <c r="B8" s="454" t="s">
        <v>408</v>
      </c>
      <c r="C8" s="454"/>
      <c r="D8" s="37"/>
      <c r="E8" s="268">
        <v>454</v>
      </c>
      <c r="F8" s="268">
        <v>70</v>
      </c>
      <c r="G8" s="268">
        <v>172</v>
      </c>
      <c r="H8" s="268">
        <v>77</v>
      </c>
      <c r="I8" s="268">
        <v>135</v>
      </c>
      <c r="J8" s="270" t="s">
        <v>322</v>
      </c>
    </row>
    <row r="9" spans="2:10" s="25" customFormat="1" ht="22.5" customHeight="1">
      <c r="B9" s="453" t="s">
        <v>409</v>
      </c>
      <c r="C9" s="454"/>
      <c r="D9" s="37"/>
      <c r="E9" s="268">
        <v>454</v>
      </c>
      <c r="F9" s="268">
        <v>65</v>
      </c>
      <c r="G9" s="268">
        <v>182</v>
      </c>
      <c r="H9" s="268">
        <v>79</v>
      </c>
      <c r="I9" s="268">
        <v>128</v>
      </c>
      <c r="J9" s="270" t="s">
        <v>322</v>
      </c>
    </row>
    <row r="10" spans="2:10" s="25" customFormat="1" ht="22.5" customHeight="1">
      <c r="B10" s="453" t="s">
        <v>410</v>
      </c>
      <c r="C10" s="454"/>
      <c r="D10" s="37"/>
      <c r="E10" s="268">
        <v>473</v>
      </c>
      <c r="F10" s="268">
        <v>66</v>
      </c>
      <c r="G10" s="268">
        <v>181</v>
      </c>
      <c r="H10" s="268">
        <v>96</v>
      </c>
      <c r="I10" s="268">
        <v>130</v>
      </c>
      <c r="J10" s="270" t="s">
        <v>322</v>
      </c>
    </row>
    <row r="11" spans="2:10" s="25" customFormat="1" ht="22.5" customHeight="1">
      <c r="B11" s="453" t="s">
        <v>411</v>
      </c>
      <c r="C11" s="454"/>
      <c r="D11" s="37"/>
      <c r="E11" s="268">
        <v>473</v>
      </c>
      <c r="F11" s="268">
        <v>66</v>
      </c>
      <c r="G11" s="268">
        <v>177</v>
      </c>
      <c r="H11" s="268">
        <v>96</v>
      </c>
      <c r="I11" s="268">
        <v>134</v>
      </c>
      <c r="J11" s="270" t="s">
        <v>322</v>
      </c>
    </row>
    <row r="12" spans="2:10" ht="22.5" customHeight="1">
      <c r="B12" s="455" t="s">
        <v>412</v>
      </c>
      <c r="C12" s="456"/>
      <c r="D12" s="238"/>
      <c r="E12" s="269">
        <v>512</v>
      </c>
      <c r="F12" s="269">
        <v>68</v>
      </c>
      <c r="G12" s="269">
        <v>142</v>
      </c>
      <c r="H12" s="269">
        <v>99</v>
      </c>
      <c r="I12" s="269">
        <v>133</v>
      </c>
      <c r="J12" s="269">
        <v>70</v>
      </c>
    </row>
    <row r="13" spans="1:4" s="25" customFormat="1" ht="22.5" customHeight="1">
      <c r="A13" s="20"/>
      <c r="B13" s="134"/>
      <c r="C13" s="134"/>
      <c r="D13" s="99"/>
    </row>
    <row r="14" spans="1:10" s="25" customFormat="1" ht="22.5" customHeight="1">
      <c r="A14" s="20"/>
      <c r="B14" s="358" t="s">
        <v>107</v>
      </c>
      <c r="C14" s="358"/>
      <c r="D14" s="99"/>
      <c r="E14" s="268">
        <v>1</v>
      </c>
      <c r="F14" s="268">
        <v>1</v>
      </c>
      <c r="G14" s="270" t="s">
        <v>375</v>
      </c>
      <c r="H14" s="270" t="s">
        <v>375</v>
      </c>
      <c r="I14" s="270" t="s">
        <v>375</v>
      </c>
      <c r="J14" s="270" t="s">
        <v>375</v>
      </c>
    </row>
    <row r="15" spans="1:10" s="25" customFormat="1" ht="22.5" customHeight="1">
      <c r="A15" s="20"/>
      <c r="B15" s="358" t="s">
        <v>0</v>
      </c>
      <c r="C15" s="358"/>
      <c r="D15" s="99"/>
      <c r="E15" s="268">
        <v>8</v>
      </c>
      <c r="F15" s="268">
        <v>5</v>
      </c>
      <c r="G15" s="268">
        <v>1</v>
      </c>
      <c r="H15" s="268">
        <v>1</v>
      </c>
      <c r="I15" s="268">
        <v>1</v>
      </c>
      <c r="J15" s="270" t="s">
        <v>413</v>
      </c>
    </row>
    <row r="16" spans="1:10" s="25" customFormat="1" ht="22.5" customHeight="1">
      <c r="A16" s="20"/>
      <c r="B16" s="358" t="s">
        <v>108</v>
      </c>
      <c r="C16" s="358"/>
      <c r="D16" s="99"/>
      <c r="E16" s="268">
        <v>15</v>
      </c>
      <c r="F16" s="268">
        <v>8</v>
      </c>
      <c r="G16" s="268">
        <v>3</v>
      </c>
      <c r="H16" s="268">
        <v>2</v>
      </c>
      <c r="I16" s="268">
        <v>1</v>
      </c>
      <c r="J16" s="268">
        <v>1</v>
      </c>
    </row>
    <row r="17" spans="1:10" s="25" customFormat="1" ht="22.5" customHeight="1">
      <c r="A17" s="20"/>
      <c r="B17" s="358" t="s">
        <v>109</v>
      </c>
      <c r="C17" s="358"/>
      <c r="D17" s="99"/>
      <c r="E17" s="268">
        <v>60</v>
      </c>
      <c r="F17" s="268">
        <v>17</v>
      </c>
      <c r="G17" s="268">
        <v>16</v>
      </c>
      <c r="H17" s="268">
        <v>9</v>
      </c>
      <c r="I17" s="268">
        <v>11</v>
      </c>
      <c r="J17" s="268">
        <v>7</v>
      </c>
    </row>
    <row r="18" spans="1:10" s="25" customFormat="1" ht="22.5" customHeight="1">
      <c r="A18" s="20"/>
      <c r="B18" s="358" t="s">
        <v>110</v>
      </c>
      <c r="C18" s="358"/>
      <c r="D18" s="99"/>
      <c r="E18" s="268">
        <v>110</v>
      </c>
      <c r="F18" s="268">
        <v>19</v>
      </c>
      <c r="G18" s="268">
        <v>28</v>
      </c>
      <c r="H18" s="268">
        <v>20</v>
      </c>
      <c r="I18" s="268">
        <v>30</v>
      </c>
      <c r="J18" s="268">
        <v>13</v>
      </c>
    </row>
    <row r="19" spans="1:10" s="25" customFormat="1" ht="22.5" customHeight="1">
      <c r="A19" s="20"/>
      <c r="B19" s="358" t="s">
        <v>111</v>
      </c>
      <c r="C19" s="358"/>
      <c r="D19" s="99"/>
      <c r="E19" s="268">
        <v>168</v>
      </c>
      <c r="F19" s="268">
        <v>17</v>
      </c>
      <c r="G19" s="268">
        <v>49</v>
      </c>
      <c r="H19" s="268">
        <v>32</v>
      </c>
      <c r="I19" s="268">
        <v>47</v>
      </c>
      <c r="J19" s="268">
        <v>23</v>
      </c>
    </row>
    <row r="20" spans="1:10" s="25" customFormat="1" ht="22.5" customHeight="1">
      <c r="A20" s="20"/>
      <c r="B20" s="358" t="s">
        <v>112</v>
      </c>
      <c r="C20" s="358"/>
      <c r="D20" s="99"/>
      <c r="E20" s="268">
        <v>50</v>
      </c>
      <c r="F20" s="268">
        <v>1</v>
      </c>
      <c r="G20" s="268">
        <v>15</v>
      </c>
      <c r="H20" s="268">
        <v>11</v>
      </c>
      <c r="I20" s="268">
        <v>15</v>
      </c>
      <c r="J20" s="268">
        <v>8</v>
      </c>
    </row>
    <row r="21" spans="1:10" s="25" customFormat="1" ht="22.5" customHeight="1">
      <c r="A21" s="20"/>
      <c r="B21" s="358" t="s">
        <v>113</v>
      </c>
      <c r="C21" s="358"/>
      <c r="D21" s="99"/>
      <c r="E21" s="268">
        <v>100</v>
      </c>
      <c r="F21" s="270" t="s">
        <v>376</v>
      </c>
      <c r="G21" s="268">
        <v>30</v>
      </c>
      <c r="H21" s="268">
        <v>24</v>
      </c>
      <c r="I21" s="268">
        <v>28</v>
      </c>
      <c r="J21" s="268">
        <v>18</v>
      </c>
    </row>
    <row r="22" spans="1:10" s="25" customFormat="1" ht="22.5" customHeight="1">
      <c r="A22" s="20"/>
      <c r="B22" s="358" t="s">
        <v>114</v>
      </c>
      <c r="C22" s="358"/>
      <c r="D22" s="99"/>
      <c r="E22" s="270" t="s">
        <v>322</v>
      </c>
      <c r="F22" s="270" t="s">
        <v>322</v>
      </c>
      <c r="G22" s="270" t="s">
        <v>322</v>
      </c>
      <c r="H22" s="270" t="s">
        <v>322</v>
      </c>
      <c r="I22" s="270" t="s">
        <v>322</v>
      </c>
      <c r="J22" s="270" t="s">
        <v>322</v>
      </c>
    </row>
    <row r="23" spans="1:169" s="25" customFormat="1" ht="22.5" customHeight="1">
      <c r="A23" s="20"/>
      <c r="B23" s="358" t="s">
        <v>115</v>
      </c>
      <c r="C23" s="358"/>
      <c r="D23" s="99"/>
      <c r="E23" s="270" t="s">
        <v>377</v>
      </c>
      <c r="F23" s="270" t="s">
        <v>377</v>
      </c>
      <c r="G23" s="270" t="s">
        <v>377</v>
      </c>
      <c r="H23" s="270" t="s">
        <v>377</v>
      </c>
      <c r="I23" s="270" t="s">
        <v>377</v>
      </c>
      <c r="J23" s="270" t="s">
        <v>377</v>
      </c>
      <c r="K23" s="268" t="s">
        <v>414</v>
      </c>
      <c r="L23" s="268" t="s">
        <v>414</v>
      </c>
      <c r="M23" s="268" t="s">
        <v>414</v>
      </c>
      <c r="N23" s="268" t="s">
        <v>414</v>
      </c>
      <c r="O23" s="268" t="s">
        <v>414</v>
      </c>
      <c r="P23" s="268" t="s">
        <v>414</v>
      </c>
      <c r="Q23" s="268" t="s">
        <v>414</v>
      </c>
      <c r="R23" s="268" t="s">
        <v>414</v>
      </c>
      <c r="S23" s="268" t="s">
        <v>414</v>
      </c>
      <c r="T23" s="268" t="s">
        <v>414</v>
      </c>
      <c r="U23" s="268" t="s">
        <v>414</v>
      </c>
      <c r="V23" s="268" t="s">
        <v>414</v>
      </c>
      <c r="W23" s="268" t="s">
        <v>414</v>
      </c>
      <c r="X23" s="268" t="s">
        <v>414</v>
      </c>
      <c r="Y23" s="268" t="s">
        <v>414</v>
      </c>
      <c r="Z23" s="268" t="s">
        <v>414</v>
      </c>
      <c r="AA23" s="268" t="s">
        <v>414</v>
      </c>
      <c r="AB23" s="268" t="s">
        <v>414</v>
      </c>
      <c r="AC23" s="268" t="s">
        <v>414</v>
      </c>
      <c r="AD23" s="268" t="s">
        <v>414</v>
      </c>
      <c r="AE23" s="268" t="s">
        <v>414</v>
      </c>
      <c r="AF23" s="268" t="s">
        <v>414</v>
      </c>
      <c r="AG23" s="268" t="s">
        <v>414</v>
      </c>
      <c r="AH23" s="268" t="s">
        <v>414</v>
      </c>
      <c r="AI23" s="268" t="s">
        <v>414</v>
      </c>
      <c r="AJ23" s="268" t="s">
        <v>414</v>
      </c>
      <c r="AK23" s="268" t="s">
        <v>414</v>
      </c>
      <c r="AL23" s="268" t="s">
        <v>414</v>
      </c>
      <c r="AM23" s="268" t="s">
        <v>414</v>
      </c>
      <c r="AN23" s="268" t="s">
        <v>414</v>
      </c>
      <c r="AO23" s="268" t="s">
        <v>414</v>
      </c>
      <c r="AP23" s="268" t="s">
        <v>414</v>
      </c>
      <c r="AQ23" s="268" t="s">
        <v>414</v>
      </c>
      <c r="AR23" s="268" t="s">
        <v>414</v>
      </c>
      <c r="AS23" s="268" t="s">
        <v>414</v>
      </c>
      <c r="AT23" s="268" t="s">
        <v>414</v>
      </c>
      <c r="AU23" s="268" t="s">
        <v>414</v>
      </c>
      <c r="AV23" s="268" t="s">
        <v>414</v>
      </c>
      <c r="AW23" s="268" t="s">
        <v>414</v>
      </c>
      <c r="AX23" s="268" t="s">
        <v>414</v>
      </c>
      <c r="AY23" s="268" t="s">
        <v>414</v>
      </c>
      <c r="AZ23" s="268" t="s">
        <v>414</v>
      </c>
      <c r="BA23" s="268" t="s">
        <v>414</v>
      </c>
      <c r="BB23" s="268" t="s">
        <v>414</v>
      </c>
      <c r="BC23" s="268" t="s">
        <v>414</v>
      </c>
      <c r="BD23" s="268" t="s">
        <v>414</v>
      </c>
      <c r="BE23" s="268" t="s">
        <v>414</v>
      </c>
      <c r="BF23" s="268" t="s">
        <v>414</v>
      </c>
      <c r="BG23" s="268" t="s">
        <v>414</v>
      </c>
      <c r="BH23" s="268" t="s">
        <v>414</v>
      </c>
      <c r="BI23" s="268" t="s">
        <v>414</v>
      </c>
      <c r="BJ23" s="268" t="s">
        <v>414</v>
      </c>
      <c r="BK23" s="268" t="s">
        <v>414</v>
      </c>
      <c r="BL23" s="268" t="s">
        <v>414</v>
      </c>
      <c r="BM23" s="268" t="s">
        <v>414</v>
      </c>
      <c r="BN23" s="268" t="s">
        <v>414</v>
      </c>
      <c r="BO23" s="268" t="s">
        <v>414</v>
      </c>
      <c r="BP23" s="268" t="s">
        <v>414</v>
      </c>
      <c r="BQ23" s="268" t="s">
        <v>414</v>
      </c>
      <c r="BR23" s="268" t="s">
        <v>414</v>
      </c>
      <c r="BS23" s="268" t="s">
        <v>414</v>
      </c>
      <c r="BT23" s="268" t="s">
        <v>414</v>
      </c>
      <c r="BU23" s="268" t="s">
        <v>414</v>
      </c>
      <c r="BV23" s="268" t="s">
        <v>414</v>
      </c>
      <c r="BW23" s="268" t="s">
        <v>414</v>
      </c>
      <c r="BX23" s="268" t="s">
        <v>414</v>
      </c>
      <c r="BY23" s="268" t="s">
        <v>414</v>
      </c>
      <c r="BZ23" s="268" t="s">
        <v>414</v>
      </c>
      <c r="CA23" s="268" t="s">
        <v>414</v>
      </c>
      <c r="CB23" s="268" t="s">
        <v>414</v>
      </c>
      <c r="CC23" s="268" t="s">
        <v>414</v>
      </c>
      <c r="CD23" s="268" t="s">
        <v>414</v>
      </c>
      <c r="CE23" s="268" t="s">
        <v>414</v>
      </c>
      <c r="CF23" s="268" t="s">
        <v>414</v>
      </c>
      <c r="CG23" s="268" t="s">
        <v>414</v>
      </c>
      <c r="CH23" s="268" t="s">
        <v>414</v>
      </c>
      <c r="CI23" s="268" t="s">
        <v>414</v>
      </c>
      <c r="CJ23" s="268" t="s">
        <v>414</v>
      </c>
      <c r="CK23" s="268" t="s">
        <v>414</v>
      </c>
      <c r="CL23" s="268" t="s">
        <v>414</v>
      </c>
      <c r="CM23" s="268" t="s">
        <v>414</v>
      </c>
      <c r="CN23" s="268" t="s">
        <v>414</v>
      </c>
      <c r="CO23" s="268" t="s">
        <v>414</v>
      </c>
      <c r="CP23" s="268" t="s">
        <v>414</v>
      </c>
      <c r="CQ23" s="268" t="s">
        <v>414</v>
      </c>
      <c r="CR23" s="268" t="s">
        <v>414</v>
      </c>
      <c r="CS23" s="268" t="s">
        <v>414</v>
      </c>
      <c r="CT23" s="268" t="s">
        <v>414</v>
      </c>
      <c r="CU23" s="268" t="s">
        <v>414</v>
      </c>
      <c r="CV23" s="268" t="s">
        <v>414</v>
      </c>
      <c r="CW23" s="268" t="s">
        <v>414</v>
      </c>
      <c r="CX23" s="268" t="s">
        <v>414</v>
      </c>
      <c r="CY23" s="268" t="s">
        <v>414</v>
      </c>
      <c r="CZ23" s="268" t="s">
        <v>414</v>
      </c>
      <c r="DA23" s="268" t="s">
        <v>414</v>
      </c>
      <c r="DB23" s="268" t="s">
        <v>414</v>
      </c>
      <c r="DC23" s="268" t="s">
        <v>414</v>
      </c>
      <c r="DD23" s="268" t="s">
        <v>414</v>
      </c>
      <c r="DE23" s="268" t="s">
        <v>414</v>
      </c>
      <c r="DF23" s="268" t="s">
        <v>414</v>
      </c>
      <c r="DG23" s="268" t="s">
        <v>414</v>
      </c>
      <c r="DH23" s="268" t="s">
        <v>414</v>
      </c>
      <c r="DI23" s="268" t="s">
        <v>414</v>
      </c>
      <c r="DJ23" s="268" t="s">
        <v>414</v>
      </c>
      <c r="DK23" s="268" t="s">
        <v>414</v>
      </c>
      <c r="DL23" s="268" t="s">
        <v>414</v>
      </c>
      <c r="DM23" s="268" t="s">
        <v>414</v>
      </c>
      <c r="DN23" s="268" t="s">
        <v>414</v>
      </c>
      <c r="DO23" s="268" t="s">
        <v>414</v>
      </c>
      <c r="DP23" s="268" t="s">
        <v>414</v>
      </c>
      <c r="DQ23" s="268" t="s">
        <v>414</v>
      </c>
      <c r="DR23" s="268" t="s">
        <v>414</v>
      </c>
      <c r="DS23" s="268" t="s">
        <v>414</v>
      </c>
      <c r="DT23" s="268" t="s">
        <v>414</v>
      </c>
      <c r="DU23" s="268" t="s">
        <v>414</v>
      </c>
      <c r="DV23" s="268" t="s">
        <v>414</v>
      </c>
      <c r="DW23" s="268" t="s">
        <v>414</v>
      </c>
      <c r="DX23" s="268" t="s">
        <v>414</v>
      </c>
      <c r="DY23" s="268" t="s">
        <v>414</v>
      </c>
      <c r="DZ23" s="268" t="s">
        <v>414</v>
      </c>
      <c r="EA23" s="268" t="s">
        <v>414</v>
      </c>
      <c r="EB23" s="268" t="s">
        <v>414</v>
      </c>
      <c r="EC23" s="268" t="s">
        <v>414</v>
      </c>
      <c r="ED23" s="268" t="s">
        <v>414</v>
      </c>
      <c r="EE23" s="268" t="s">
        <v>414</v>
      </c>
      <c r="EF23" s="268" t="s">
        <v>414</v>
      </c>
      <c r="EG23" s="268" t="s">
        <v>414</v>
      </c>
      <c r="EH23" s="268" t="s">
        <v>414</v>
      </c>
      <c r="EI23" s="268" t="s">
        <v>414</v>
      </c>
      <c r="EJ23" s="268" t="s">
        <v>414</v>
      </c>
      <c r="EK23" s="268" t="s">
        <v>414</v>
      </c>
      <c r="EL23" s="268" t="s">
        <v>414</v>
      </c>
      <c r="EM23" s="268" t="s">
        <v>414</v>
      </c>
      <c r="EN23" s="268" t="s">
        <v>414</v>
      </c>
      <c r="EO23" s="268" t="s">
        <v>414</v>
      </c>
      <c r="EP23" s="268" t="s">
        <v>414</v>
      </c>
      <c r="EQ23" s="268" t="s">
        <v>414</v>
      </c>
      <c r="ER23" s="268" t="s">
        <v>414</v>
      </c>
      <c r="ES23" s="268" t="s">
        <v>414</v>
      </c>
      <c r="ET23" s="268" t="s">
        <v>414</v>
      </c>
      <c r="EU23" s="268" t="s">
        <v>414</v>
      </c>
      <c r="EV23" s="268" t="s">
        <v>414</v>
      </c>
      <c r="EW23" s="268" t="s">
        <v>414</v>
      </c>
      <c r="EX23" s="268" t="s">
        <v>414</v>
      </c>
      <c r="EY23" s="268" t="s">
        <v>414</v>
      </c>
      <c r="EZ23" s="268" t="s">
        <v>414</v>
      </c>
      <c r="FA23" s="268" t="s">
        <v>414</v>
      </c>
      <c r="FB23" s="268" t="s">
        <v>414</v>
      </c>
      <c r="FC23" s="268" t="s">
        <v>414</v>
      </c>
      <c r="FD23" s="268" t="s">
        <v>414</v>
      </c>
      <c r="FE23" s="268" t="s">
        <v>414</v>
      </c>
      <c r="FF23" s="268" t="s">
        <v>414</v>
      </c>
      <c r="FG23" s="268" t="s">
        <v>414</v>
      </c>
      <c r="FH23" s="268" t="s">
        <v>414</v>
      </c>
      <c r="FI23" s="268" t="s">
        <v>414</v>
      </c>
      <c r="FJ23" s="268" t="s">
        <v>414</v>
      </c>
      <c r="FK23" s="268" t="s">
        <v>415</v>
      </c>
      <c r="FL23" s="268"/>
      <c r="FM23" s="268"/>
    </row>
    <row r="24" spans="1:10" s="25" customFormat="1" ht="6" customHeight="1" thickBot="1">
      <c r="A24" s="23"/>
      <c r="B24" s="23"/>
      <c r="C24" s="23"/>
      <c r="D24" s="103"/>
      <c r="E24" s="23" t="s">
        <v>60</v>
      </c>
      <c r="F24" s="23"/>
      <c r="G24" s="23"/>
      <c r="H24" s="23"/>
      <c r="I24" s="23"/>
      <c r="J24" s="23"/>
    </row>
    <row r="25" spans="1:4" s="25" customFormat="1" ht="19.5" customHeight="1">
      <c r="A25" s="20" t="s">
        <v>246</v>
      </c>
      <c r="B25" s="20"/>
      <c r="C25" s="20"/>
      <c r="D25" s="20"/>
    </row>
  </sheetData>
  <mergeCells count="19">
    <mergeCell ref="A6:D6"/>
    <mergeCell ref="B8:C8"/>
    <mergeCell ref="B9:C9"/>
    <mergeCell ref="B17:C17"/>
    <mergeCell ref="B18:C18"/>
    <mergeCell ref="B19:C19"/>
    <mergeCell ref="B10:C10"/>
    <mergeCell ref="B11:C11"/>
    <mergeCell ref="B12:C12"/>
    <mergeCell ref="A1:J1"/>
    <mergeCell ref="A3:J3"/>
    <mergeCell ref="I5:J5"/>
    <mergeCell ref="B23:C23"/>
    <mergeCell ref="B14:C14"/>
    <mergeCell ref="B15:C15"/>
    <mergeCell ref="B20:C20"/>
    <mergeCell ref="B21:C21"/>
    <mergeCell ref="B22:C22"/>
    <mergeCell ref="B16:C16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875" style="15" customWidth="1"/>
    <col min="2" max="3" width="10.625" style="15" customWidth="1"/>
    <col min="4" max="4" width="0.875" style="15" customWidth="1"/>
    <col min="5" max="10" width="12.25390625" style="15" customWidth="1"/>
    <col min="11" max="16384" width="9.00390625" style="15" customWidth="1"/>
  </cols>
  <sheetData>
    <row r="1" spans="1:10" s="109" customFormat="1" ht="18" customHeight="1">
      <c r="A1" s="347" t="s">
        <v>202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9" s="104" customFormat="1" ht="9" customHeight="1">
      <c r="A2" s="127"/>
      <c r="B2" s="127"/>
      <c r="C2" s="127"/>
      <c r="D2" s="127"/>
      <c r="E2" s="127"/>
      <c r="F2" s="127"/>
      <c r="G2" s="127"/>
      <c r="H2" s="127"/>
      <c r="I2" s="127"/>
    </row>
    <row r="3" spans="1:12" s="25" customFormat="1" ht="18" customHeight="1" thickBot="1">
      <c r="A3" s="23"/>
      <c r="B3" s="23"/>
      <c r="C3" s="23"/>
      <c r="D3" s="23"/>
      <c r="E3" s="23"/>
      <c r="F3" s="23"/>
      <c r="G3" s="23" t="s">
        <v>349</v>
      </c>
      <c r="H3" s="23"/>
      <c r="I3" s="23"/>
      <c r="J3" s="311" t="s">
        <v>320</v>
      </c>
      <c r="K3" s="20"/>
      <c r="L3" s="20"/>
    </row>
    <row r="4" spans="1:12" s="25" customFormat="1" ht="19.5" customHeight="1">
      <c r="A4" s="457" t="s">
        <v>27</v>
      </c>
      <c r="B4" s="457"/>
      <c r="C4" s="457"/>
      <c r="D4" s="458"/>
      <c r="E4" s="327" t="s">
        <v>116</v>
      </c>
      <c r="F4" s="328" t="s">
        <v>250</v>
      </c>
      <c r="G4" s="239" t="s">
        <v>251</v>
      </c>
      <c r="H4" s="239" t="s">
        <v>418</v>
      </c>
      <c r="I4" s="239" t="s">
        <v>117</v>
      </c>
      <c r="J4" s="327" t="s">
        <v>252</v>
      </c>
      <c r="K4" s="75"/>
      <c r="L4" s="20"/>
    </row>
    <row r="5" spans="1:12" s="25" customFormat="1" ht="6" customHeight="1">
      <c r="A5" s="240"/>
      <c r="B5" s="240"/>
      <c r="C5" s="240"/>
      <c r="D5" s="133"/>
      <c r="E5" s="241"/>
      <c r="K5" s="20"/>
      <c r="L5" s="20"/>
    </row>
    <row r="6" spans="1:12" s="25" customFormat="1" ht="22.5" customHeight="1">
      <c r="A6" s="454" t="s">
        <v>408</v>
      </c>
      <c r="B6" s="454"/>
      <c r="C6" s="454"/>
      <c r="D6" s="460"/>
      <c r="E6" s="312">
        <v>25</v>
      </c>
      <c r="F6" s="268">
        <v>6</v>
      </c>
      <c r="G6" s="268">
        <v>2</v>
      </c>
      <c r="H6" s="268">
        <v>3</v>
      </c>
      <c r="I6" s="268">
        <v>3</v>
      </c>
      <c r="J6" s="268">
        <v>11</v>
      </c>
      <c r="K6" s="268"/>
      <c r="L6" s="20"/>
    </row>
    <row r="7" spans="1:11" s="25" customFormat="1" ht="22.5" customHeight="1">
      <c r="A7" s="453" t="s">
        <v>409</v>
      </c>
      <c r="B7" s="453"/>
      <c r="C7" s="453"/>
      <c r="D7" s="459"/>
      <c r="E7" s="312">
        <v>25</v>
      </c>
      <c r="F7" s="268">
        <v>6</v>
      </c>
      <c r="G7" s="268">
        <v>2</v>
      </c>
      <c r="H7" s="268">
        <v>3</v>
      </c>
      <c r="I7" s="268">
        <v>3</v>
      </c>
      <c r="J7" s="268">
        <v>12</v>
      </c>
      <c r="K7" s="268"/>
    </row>
    <row r="8" spans="1:11" s="25" customFormat="1" ht="22.5" customHeight="1">
      <c r="A8" s="453" t="s">
        <v>410</v>
      </c>
      <c r="B8" s="453"/>
      <c r="C8" s="453"/>
      <c r="D8" s="459"/>
      <c r="E8" s="312">
        <v>25</v>
      </c>
      <c r="F8" s="268">
        <v>5</v>
      </c>
      <c r="G8" s="268">
        <v>2</v>
      </c>
      <c r="H8" s="268">
        <v>3</v>
      </c>
      <c r="I8" s="268">
        <v>3</v>
      </c>
      <c r="J8" s="268">
        <v>13</v>
      </c>
      <c r="K8" s="268"/>
    </row>
    <row r="9" spans="1:11" s="25" customFormat="1" ht="22.5" customHeight="1">
      <c r="A9" s="453" t="s">
        <v>411</v>
      </c>
      <c r="B9" s="453"/>
      <c r="C9" s="453"/>
      <c r="D9" s="459"/>
      <c r="E9" s="312">
        <v>26</v>
      </c>
      <c r="F9" s="268">
        <v>5</v>
      </c>
      <c r="G9" s="268">
        <v>2</v>
      </c>
      <c r="H9" s="268">
        <v>3</v>
      </c>
      <c r="I9" s="268">
        <v>4</v>
      </c>
      <c r="J9" s="268">
        <v>14</v>
      </c>
      <c r="K9" s="268"/>
    </row>
    <row r="10" spans="1:11" ht="22.5" customHeight="1">
      <c r="A10" s="455" t="s">
        <v>412</v>
      </c>
      <c r="B10" s="455"/>
      <c r="C10" s="455"/>
      <c r="D10" s="455"/>
      <c r="E10" s="313">
        <v>26</v>
      </c>
      <c r="F10" s="269">
        <v>5</v>
      </c>
      <c r="G10" s="269">
        <v>2</v>
      </c>
      <c r="H10" s="269">
        <v>4</v>
      </c>
      <c r="I10" s="269">
        <v>4</v>
      </c>
      <c r="J10" s="269">
        <v>15</v>
      </c>
      <c r="K10" s="269"/>
    </row>
    <row r="11" spans="1:9" s="25" customFormat="1" ht="6" customHeight="1" thickBot="1">
      <c r="A11" s="242"/>
      <c r="B11" s="242"/>
      <c r="C11" s="242"/>
      <c r="D11" s="103"/>
      <c r="E11" s="23"/>
      <c r="F11" s="23"/>
      <c r="G11" s="23"/>
      <c r="H11" s="23"/>
      <c r="I11" s="23"/>
    </row>
    <row r="12" spans="1:10" s="25" customFormat="1" ht="18" customHeight="1">
      <c r="A12" s="25" t="s">
        <v>246</v>
      </c>
      <c r="J12" s="329" t="s">
        <v>350</v>
      </c>
    </row>
    <row r="13" s="25" customFormat="1" ht="18" customHeight="1"/>
  </sheetData>
  <mergeCells count="7">
    <mergeCell ref="A9:D9"/>
    <mergeCell ref="A10:D10"/>
    <mergeCell ref="A1:J1"/>
    <mergeCell ref="A4:D4"/>
    <mergeCell ref="A6:D6"/>
    <mergeCell ref="A7:D7"/>
    <mergeCell ref="A8:D8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875" style="25" customWidth="1"/>
    <col min="2" max="7" width="14.375" style="36" customWidth="1"/>
    <col min="8" max="16384" width="9.00390625" style="25" customWidth="1"/>
  </cols>
  <sheetData>
    <row r="1" spans="1:7" s="109" customFormat="1" ht="19.5" customHeight="1">
      <c r="A1" s="361" t="s">
        <v>195</v>
      </c>
      <c r="B1" s="361"/>
      <c r="C1" s="361"/>
      <c r="D1" s="361"/>
      <c r="E1" s="361"/>
      <c r="F1" s="361"/>
      <c r="G1" s="361"/>
    </row>
    <row r="2" ht="9" customHeight="1"/>
    <row r="3" spans="1:7" ht="18" customHeight="1" thickBot="1">
      <c r="A3" s="23"/>
      <c r="B3" s="24"/>
      <c r="C3" s="24"/>
      <c r="D3" s="24"/>
      <c r="E3" s="24" t="s">
        <v>274</v>
      </c>
      <c r="F3" s="24"/>
      <c r="G3" s="110" t="s">
        <v>320</v>
      </c>
    </row>
    <row r="4" spans="1:7" ht="18" customHeight="1">
      <c r="A4" s="439" t="s">
        <v>27</v>
      </c>
      <c r="B4" s="436" t="s">
        <v>131</v>
      </c>
      <c r="C4" s="438"/>
      <c r="D4" s="436" t="s">
        <v>249</v>
      </c>
      <c r="E4" s="437"/>
      <c r="F4" s="437"/>
      <c r="G4" s="437"/>
    </row>
    <row r="5" spans="1:7" ht="33" customHeight="1">
      <c r="A5" s="440"/>
      <c r="B5" s="114" t="s">
        <v>132</v>
      </c>
      <c r="C5" s="114" t="s">
        <v>133</v>
      </c>
      <c r="D5" s="114" t="s">
        <v>59</v>
      </c>
      <c r="E5" s="34" t="s">
        <v>193</v>
      </c>
      <c r="F5" s="34" t="s">
        <v>199</v>
      </c>
      <c r="G5" s="115" t="s">
        <v>194</v>
      </c>
    </row>
    <row r="6" ht="6" customHeight="1">
      <c r="A6" s="99"/>
    </row>
    <row r="7" spans="1:7" ht="19.5" customHeight="1">
      <c r="A7" s="37" t="s">
        <v>136</v>
      </c>
      <c r="B7" s="268">
        <v>1200</v>
      </c>
      <c r="C7" s="268">
        <v>1162</v>
      </c>
      <c r="D7" s="268">
        <v>66</v>
      </c>
      <c r="E7" s="268">
        <v>38</v>
      </c>
      <c r="F7" s="268">
        <v>20</v>
      </c>
      <c r="G7" s="268">
        <v>8</v>
      </c>
    </row>
    <row r="8" spans="1:7" ht="19.5" customHeight="1">
      <c r="A8" s="39" t="s">
        <v>197</v>
      </c>
      <c r="B8" s="268">
        <v>1200</v>
      </c>
      <c r="C8" s="268">
        <v>1165</v>
      </c>
      <c r="D8" s="268">
        <v>66</v>
      </c>
      <c r="E8" s="268">
        <v>38</v>
      </c>
      <c r="F8" s="268">
        <v>20</v>
      </c>
      <c r="G8" s="268">
        <v>8</v>
      </c>
    </row>
    <row r="9" spans="1:7" ht="19.5" customHeight="1">
      <c r="A9" s="39" t="s">
        <v>379</v>
      </c>
      <c r="B9" s="268">
        <v>1251</v>
      </c>
      <c r="C9" s="268">
        <v>1199</v>
      </c>
      <c r="D9" s="268">
        <v>67</v>
      </c>
      <c r="E9" s="268">
        <v>39</v>
      </c>
      <c r="F9" s="268">
        <v>21</v>
      </c>
      <c r="G9" s="268">
        <v>7</v>
      </c>
    </row>
    <row r="10" spans="1:7" ht="19.5" customHeight="1">
      <c r="A10" s="39" t="s">
        <v>407</v>
      </c>
      <c r="B10" s="268">
        <v>1251</v>
      </c>
      <c r="C10" s="268">
        <v>1190</v>
      </c>
      <c r="D10" s="268">
        <v>67</v>
      </c>
      <c r="E10" s="268">
        <v>39</v>
      </c>
      <c r="F10" s="268">
        <v>22</v>
      </c>
      <c r="G10" s="268">
        <v>6</v>
      </c>
    </row>
    <row r="11" spans="1:7" s="15" customFormat="1" ht="19.5" customHeight="1">
      <c r="A11" s="230" t="s">
        <v>419</v>
      </c>
      <c r="B11" s="269">
        <v>1251</v>
      </c>
      <c r="C11" s="269">
        <v>1184</v>
      </c>
      <c r="D11" s="269">
        <v>64</v>
      </c>
      <c r="E11" s="269">
        <v>39</v>
      </c>
      <c r="F11" s="269">
        <v>21</v>
      </c>
      <c r="G11" s="269">
        <v>4</v>
      </c>
    </row>
    <row r="12" spans="1:7" ht="6" customHeight="1" thickBot="1">
      <c r="A12" s="103"/>
      <c r="B12" s="24"/>
      <c r="C12" s="24"/>
      <c r="D12" s="24"/>
      <c r="E12" s="24"/>
      <c r="F12" s="24"/>
      <c r="G12" s="24"/>
    </row>
    <row r="13" ht="18.75" customHeight="1">
      <c r="A13" s="25" t="s">
        <v>246</v>
      </c>
    </row>
  </sheetData>
  <mergeCells count="4">
    <mergeCell ref="A1:G1"/>
    <mergeCell ref="A4:A5"/>
    <mergeCell ref="B4:C4"/>
    <mergeCell ref="D4:G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8.875" style="15" customWidth="1"/>
    <col min="2" max="23" width="4.875" style="15" customWidth="1"/>
    <col min="24" max="39" width="4.625" style="15" customWidth="1"/>
    <col min="40" max="16384" width="9.00390625" style="15" customWidth="1"/>
  </cols>
  <sheetData>
    <row r="1" spans="1:23" s="3" customFormat="1" ht="20.25" customHeight="1">
      <c r="A1" s="360" t="s">
        <v>248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</row>
    <row r="2" spans="1:23" ht="9" customHeight="1" thickBot="1">
      <c r="A2" s="17"/>
      <c r="B2" s="17"/>
      <c r="C2" s="17"/>
      <c r="D2" s="17"/>
      <c r="E2" s="17"/>
      <c r="F2" s="18" t="s">
        <v>275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s="116" customFormat="1" ht="19.5" customHeight="1">
      <c r="A3" s="352" t="s">
        <v>27</v>
      </c>
      <c r="B3" s="461" t="s">
        <v>247</v>
      </c>
      <c r="C3" s="352"/>
      <c r="D3" s="462" t="s">
        <v>118</v>
      </c>
      <c r="E3" s="463"/>
      <c r="F3" s="463"/>
      <c r="G3" s="353"/>
      <c r="H3" s="461" t="s">
        <v>119</v>
      </c>
      <c r="I3" s="352"/>
      <c r="J3" s="461" t="s">
        <v>120</v>
      </c>
      <c r="K3" s="352"/>
      <c r="L3" s="461" t="s">
        <v>173</v>
      </c>
      <c r="M3" s="352"/>
      <c r="N3" s="461" t="s">
        <v>192</v>
      </c>
      <c r="O3" s="352"/>
      <c r="P3" s="461" t="s">
        <v>171</v>
      </c>
      <c r="Q3" s="352"/>
      <c r="R3" s="461" t="s">
        <v>172</v>
      </c>
      <c r="S3" s="352"/>
      <c r="T3" s="461" t="s">
        <v>121</v>
      </c>
      <c r="U3" s="352"/>
      <c r="V3" s="461" t="s">
        <v>191</v>
      </c>
      <c r="W3" s="359"/>
    </row>
    <row r="4" spans="1:23" s="116" customFormat="1" ht="19.5" customHeight="1">
      <c r="A4" s="352"/>
      <c r="B4" s="462"/>
      <c r="C4" s="353"/>
      <c r="D4" s="464" t="s">
        <v>190</v>
      </c>
      <c r="E4" s="465"/>
      <c r="F4" s="464" t="s">
        <v>122</v>
      </c>
      <c r="G4" s="465"/>
      <c r="H4" s="462"/>
      <c r="I4" s="353"/>
      <c r="J4" s="462"/>
      <c r="K4" s="353"/>
      <c r="L4" s="462"/>
      <c r="M4" s="353"/>
      <c r="N4" s="462"/>
      <c r="O4" s="353"/>
      <c r="P4" s="462"/>
      <c r="Q4" s="353"/>
      <c r="R4" s="462"/>
      <c r="S4" s="353"/>
      <c r="T4" s="462"/>
      <c r="U4" s="353"/>
      <c r="V4" s="462"/>
      <c r="W4" s="463"/>
    </row>
    <row r="5" spans="1:23" s="116" customFormat="1" ht="30" customHeight="1">
      <c r="A5" s="353"/>
      <c r="B5" s="117" t="s">
        <v>189</v>
      </c>
      <c r="C5" s="117" t="s">
        <v>123</v>
      </c>
      <c r="D5" s="117" t="s">
        <v>25</v>
      </c>
      <c r="E5" s="117" t="s">
        <v>123</v>
      </c>
      <c r="F5" s="117" t="s">
        <v>25</v>
      </c>
      <c r="G5" s="117" t="s">
        <v>123</v>
      </c>
      <c r="H5" s="117" t="s">
        <v>25</v>
      </c>
      <c r="I5" s="117" t="s">
        <v>123</v>
      </c>
      <c r="J5" s="117" t="s">
        <v>25</v>
      </c>
      <c r="K5" s="117" t="s">
        <v>123</v>
      </c>
      <c r="L5" s="117" t="s">
        <v>25</v>
      </c>
      <c r="M5" s="118" t="s">
        <v>123</v>
      </c>
      <c r="N5" s="117" t="s">
        <v>25</v>
      </c>
      <c r="O5" s="117" t="s">
        <v>123</v>
      </c>
      <c r="P5" s="117" t="s">
        <v>25</v>
      </c>
      <c r="Q5" s="117" t="s">
        <v>123</v>
      </c>
      <c r="R5" s="117" t="s">
        <v>25</v>
      </c>
      <c r="S5" s="117" t="s">
        <v>123</v>
      </c>
      <c r="T5" s="117" t="s">
        <v>25</v>
      </c>
      <c r="U5" s="117" t="s">
        <v>123</v>
      </c>
      <c r="V5" s="117" t="s">
        <v>25</v>
      </c>
      <c r="W5" s="119" t="s">
        <v>123</v>
      </c>
    </row>
    <row r="6" s="25" customFormat="1" ht="9" customHeight="1">
      <c r="A6" s="99"/>
    </row>
    <row r="7" spans="1:23" s="209" customFormat="1" ht="72.75" customHeight="1">
      <c r="A7" s="330" t="s">
        <v>420</v>
      </c>
      <c r="B7" s="259">
        <v>238</v>
      </c>
      <c r="C7" s="259">
        <v>103</v>
      </c>
      <c r="D7" s="260">
        <v>45</v>
      </c>
      <c r="E7" s="260">
        <v>6</v>
      </c>
      <c r="F7" s="260">
        <v>23</v>
      </c>
      <c r="G7" s="261" t="s">
        <v>206</v>
      </c>
      <c r="H7" s="260">
        <v>84</v>
      </c>
      <c r="I7" s="260">
        <v>35</v>
      </c>
      <c r="J7" s="260">
        <v>10</v>
      </c>
      <c r="K7" s="261">
        <v>6</v>
      </c>
      <c r="L7" s="261" t="s">
        <v>206</v>
      </c>
      <c r="M7" s="261" t="s">
        <v>206</v>
      </c>
      <c r="N7" s="260">
        <v>1</v>
      </c>
      <c r="O7" s="260">
        <v>1</v>
      </c>
      <c r="P7" s="260">
        <v>8</v>
      </c>
      <c r="Q7" s="260">
        <v>6</v>
      </c>
      <c r="R7" s="260">
        <v>3</v>
      </c>
      <c r="S7" s="261" t="s">
        <v>206</v>
      </c>
      <c r="T7" s="261" t="s">
        <v>206</v>
      </c>
      <c r="U7" s="261" t="s">
        <v>206</v>
      </c>
      <c r="V7" s="260">
        <v>64</v>
      </c>
      <c r="W7" s="260">
        <v>49</v>
      </c>
    </row>
    <row r="8" spans="1:23" s="209" customFormat="1" ht="72.75" customHeight="1">
      <c r="A8" s="262" t="s">
        <v>421</v>
      </c>
      <c r="B8" s="259">
        <v>275</v>
      </c>
      <c r="C8" s="259">
        <v>145</v>
      </c>
      <c r="D8" s="260">
        <v>30</v>
      </c>
      <c r="E8" s="260">
        <v>13</v>
      </c>
      <c r="F8" s="260">
        <v>22</v>
      </c>
      <c r="G8" s="261" t="s">
        <v>206</v>
      </c>
      <c r="H8" s="260">
        <v>112</v>
      </c>
      <c r="I8" s="260">
        <v>61</v>
      </c>
      <c r="J8" s="260">
        <v>14</v>
      </c>
      <c r="K8" s="261">
        <v>6</v>
      </c>
      <c r="L8" s="261">
        <v>2</v>
      </c>
      <c r="M8" s="261">
        <v>30</v>
      </c>
      <c r="N8" s="260">
        <v>8</v>
      </c>
      <c r="O8" s="260">
        <v>4</v>
      </c>
      <c r="P8" s="260">
        <v>11</v>
      </c>
      <c r="Q8" s="260">
        <v>7</v>
      </c>
      <c r="R8" s="260">
        <v>4</v>
      </c>
      <c r="S8" s="261" t="s">
        <v>206</v>
      </c>
      <c r="T8" s="261" t="s">
        <v>206</v>
      </c>
      <c r="U8" s="261" t="s">
        <v>206</v>
      </c>
      <c r="V8" s="260">
        <v>72</v>
      </c>
      <c r="W8" s="260">
        <v>24</v>
      </c>
    </row>
    <row r="9" spans="1:23" s="209" customFormat="1" ht="72.75" customHeight="1">
      <c r="A9" s="262" t="s">
        <v>422</v>
      </c>
      <c r="B9" s="259">
        <v>294</v>
      </c>
      <c r="C9" s="259">
        <v>115</v>
      </c>
      <c r="D9" s="260">
        <v>69</v>
      </c>
      <c r="E9" s="260">
        <v>18</v>
      </c>
      <c r="F9" s="260">
        <v>23</v>
      </c>
      <c r="G9" s="261" t="s">
        <v>206</v>
      </c>
      <c r="H9" s="260">
        <v>111</v>
      </c>
      <c r="I9" s="260">
        <v>62</v>
      </c>
      <c r="J9" s="260">
        <v>10</v>
      </c>
      <c r="K9" s="261">
        <v>7</v>
      </c>
      <c r="L9" s="261" t="s">
        <v>206</v>
      </c>
      <c r="M9" s="261" t="s">
        <v>206</v>
      </c>
      <c r="N9" s="260">
        <v>6</v>
      </c>
      <c r="O9" s="260">
        <v>4</v>
      </c>
      <c r="P9" s="260">
        <v>10</v>
      </c>
      <c r="Q9" s="260">
        <v>6</v>
      </c>
      <c r="R9" s="260">
        <v>3</v>
      </c>
      <c r="S9" s="261" t="s">
        <v>206</v>
      </c>
      <c r="T9" s="261" t="s">
        <v>206</v>
      </c>
      <c r="U9" s="261" t="s">
        <v>206</v>
      </c>
      <c r="V9" s="260">
        <v>62</v>
      </c>
      <c r="W9" s="260">
        <v>18</v>
      </c>
    </row>
    <row r="10" spans="1:23" s="209" customFormat="1" ht="72.75" customHeight="1">
      <c r="A10" s="262" t="s">
        <v>423</v>
      </c>
      <c r="B10" s="259">
        <v>322</v>
      </c>
      <c r="C10" s="259">
        <v>122</v>
      </c>
      <c r="D10" s="260">
        <v>72</v>
      </c>
      <c r="E10" s="260">
        <v>13</v>
      </c>
      <c r="F10" s="260">
        <v>32</v>
      </c>
      <c r="G10" s="261" t="s">
        <v>206</v>
      </c>
      <c r="H10" s="260">
        <v>91</v>
      </c>
      <c r="I10" s="260">
        <v>56</v>
      </c>
      <c r="J10" s="260">
        <v>14</v>
      </c>
      <c r="K10" s="261">
        <v>12</v>
      </c>
      <c r="L10" s="261" t="s">
        <v>206</v>
      </c>
      <c r="M10" s="261" t="s">
        <v>206</v>
      </c>
      <c r="N10" s="260">
        <v>9</v>
      </c>
      <c r="O10" s="260">
        <v>4</v>
      </c>
      <c r="P10" s="260">
        <v>13</v>
      </c>
      <c r="Q10" s="260">
        <v>8</v>
      </c>
      <c r="R10" s="260">
        <v>4</v>
      </c>
      <c r="S10" s="261" t="s">
        <v>206</v>
      </c>
      <c r="T10" s="261" t="s">
        <v>206</v>
      </c>
      <c r="U10" s="261" t="s">
        <v>206</v>
      </c>
      <c r="V10" s="260">
        <v>87</v>
      </c>
      <c r="W10" s="260">
        <v>29</v>
      </c>
    </row>
    <row r="11" spans="1:23" s="267" customFormat="1" ht="72.75" customHeight="1">
      <c r="A11" s="263" t="s">
        <v>424</v>
      </c>
      <c r="B11" s="264">
        <v>313</v>
      </c>
      <c r="C11" s="264">
        <v>108</v>
      </c>
      <c r="D11" s="265">
        <v>89</v>
      </c>
      <c r="E11" s="265">
        <v>8</v>
      </c>
      <c r="F11" s="265">
        <v>21</v>
      </c>
      <c r="G11" s="266" t="s">
        <v>206</v>
      </c>
      <c r="H11" s="265">
        <v>82</v>
      </c>
      <c r="I11" s="265">
        <v>50</v>
      </c>
      <c r="J11" s="265">
        <v>13</v>
      </c>
      <c r="K11" s="266">
        <v>9</v>
      </c>
      <c r="L11" s="266" t="s">
        <v>206</v>
      </c>
      <c r="M11" s="266" t="s">
        <v>206</v>
      </c>
      <c r="N11" s="265">
        <v>1</v>
      </c>
      <c r="O11" s="266" t="s">
        <v>206</v>
      </c>
      <c r="P11" s="265">
        <v>17</v>
      </c>
      <c r="Q11" s="265">
        <v>9</v>
      </c>
      <c r="R11" s="265">
        <v>5</v>
      </c>
      <c r="S11" s="266" t="s">
        <v>206</v>
      </c>
      <c r="T11" s="266" t="s">
        <v>206</v>
      </c>
      <c r="U11" s="266" t="s">
        <v>206</v>
      </c>
      <c r="V11" s="265">
        <v>85</v>
      </c>
      <c r="W11" s="265">
        <v>32</v>
      </c>
    </row>
    <row r="12" spans="1:23" s="25" customFormat="1" ht="9" customHeight="1" thickBot="1">
      <c r="A12" s="103"/>
      <c r="B12" s="23" t="s">
        <v>276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="109" customFormat="1" ht="19.5" customHeight="1"/>
  </sheetData>
  <mergeCells count="14">
    <mergeCell ref="B3:C4"/>
    <mergeCell ref="D4:E4"/>
    <mergeCell ref="F4:G4"/>
    <mergeCell ref="D3:G3"/>
    <mergeCell ref="A1:W1"/>
    <mergeCell ref="T3:U4"/>
    <mergeCell ref="V3:W4"/>
    <mergeCell ref="L3:M4"/>
    <mergeCell ref="N3:O4"/>
    <mergeCell ref="P3:Q4"/>
    <mergeCell ref="R3:S4"/>
    <mergeCell ref="H3:I4"/>
    <mergeCell ref="J3:K4"/>
    <mergeCell ref="A3:A5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2.875" style="71" customWidth="1"/>
    <col min="2" max="2" width="7.25390625" style="70" customWidth="1"/>
    <col min="3" max="34" width="4.00390625" style="128" customWidth="1"/>
    <col min="35" max="35" width="3.875" style="128" customWidth="1"/>
    <col min="36" max="36" width="4.00390625" style="128" customWidth="1"/>
    <col min="37" max="46" width="4.625" style="45" customWidth="1"/>
    <col min="47" max="16384" width="9.00390625" style="45" customWidth="1"/>
  </cols>
  <sheetData>
    <row r="1" spans="1:36" s="109" customFormat="1" ht="18.75">
      <c r="A1" s="350" t="s">
        <v>11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</row>
    <row r="2" spans="1:36" s="71" customFormat="1" ht="8.25" customHeight="1" thickBot="1">
      <c r="A2" s="218"/>
      <c r="B2" s="291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 t="s">
        <v>256</v>
      </c>
      <c r="AI2" s="219"/>
      <c r="AJ2" s="219"/>
    </row>
    <row r="3" spans="1:36" s="220" customFormat="1" ht="21" customHeight="1">
      <c r="A3" s="351" t="s">
        <v>27</v>
      </c>
      <c r="B3" s="351" t="s">
        <v>263</v>
      </c>
      <c r="C3" s="378" t="s">
        <v>264</v>
      </c>
      <c r="D3" s="379"/>
      <c r="E3" s="380"/>
      <c r="F3" s="380"/>
      <c r="G3" s="380"/>
      <c r="H3" s="380"/>
      <c r="I3" s="380"/>
      <c r="J3" s="380"/>
      <c r="K3" s="380"/>
      <c r="L3" s="380"/>
      <c r="M3" s="348"/>
      <c r="N3" s="354" t="s">
        <v>265</v>
      </c>
      <c r="O3" s="355"/>
      <c r="P3" s="356"/>
      <c r="Q3" s="356"/>
      <c r="R3" s="356"/>
      <c r="S3" s="356"/>
      <c r="T3" s="356"/>
      <c r="U3" s="356"/>
      <c r="V3" s="356"/>
      <c r="W3" s="356"/>
      <c r="X3" s="357"/>
      <c r="Y3" s="378" t="s">
        <v>266</v>
      </c>
      <c r="Z3" s="379"/>
      <c r="AA3" s="380"/>
      <c r="AB3" s="380"/>
      <c r="AC3" s="380"/>
      <c r="AD3" s="380"/>
      <c r="AE3" s="380"/>
      <c r="AF3" s="380"/>
      <c r="AG3" s="380"/>
      <c r="AH3" s="348"/>
      <c r="AI3" s="375" t="s">
        <v>28</v>
      </c>
      <c r="AJ3" s="367" t="s">
        <v>13</v>
      </c>
    </row>
    <row r="4" spans="1:36" s="220" customFormat="1" ht="33" customHeight="1">
      <c r="A4" s="352"/>
      <c r="B4" s="352"/>
      <c r="C4" s="362" t="s">
        <v>29</v>
      </c>
      <c r="D4" s="362" t="s">
        <v>30</v>
      </c>
      <c r="E4" s="373" t="s">
        <v>347</v>
      </c>
      <c r="F4" s="349"/>
      <c r="G4" s="349"/>
      <c r="H4" s="374"/>
      <c r="I4" s="362" t="s">
        <v>31</v>
      </c>
      <c r="J4" s="362" t="s">
        <v>32</v>
      </c>
      <c r="K4" s="362" t="s">
        <v>33</v>
      </c>
      <c r="L4" s="362" t="s">
        <v>20</v>
      </c>
      <c r="M4" s="362" t="s">
        <v>34</v>
      </c>
      <c r="N4" s="362" t="s">
        <v>35</v>
      </c>
      <c r="O4" s="378" t="s">
        <v>346</v>
      </c>
      <c r="P4" s="374"/>
      <c r="Q4" s="362" t="s">
        <v>36</v>
      </c>
      <c r="R4" s="362" t="s">
        <v>37</v>
      </c>
      <c r="S4" s="362" t="s">
        <v>38</v>
      </c>
      <c r="T4" s="362" t="s">
        <v>39</v>
      </c>
      <c r="U4" s="370" t="s">
        <v>40</v>
      </c>
      <c r="V4" s="372"/>
      <c r="W4" s="362" t="s">
        <v>20</v>
      </c>
      <c r="X4" s="362" t="s">
        <v>34</v>
      </c>
      <c r="Y4" s="370" t="s">
        <v>41</v>
      </c>
      <c r="Z4" s="371"/>
      <c r="AA4" s="371"/>
      <c r="AB4" s="372"/>
      <c r="AC4" s="364" t="s">
        <v>42</v>
      </c>
      <c r="AD4" s="373" t="s">
        <v>43</v>
      </c>
      <c r="AE4" s="374"/>
      <c r="AF4" s="362" t="s">
        <v>44</v>
      </c>
      <c r="AG4" s="362" t="s">
        <v>20</v>
      </c>
      <c r="AH4" s="362" t="s">
        <v>34</v>
      </c>
      <c r="AI4" s="376"/>
      <c r="AJ4" s="368"/>
    </row>
    <row r="5" spans="1:36" s="220" customFormat="1" ht="106.5" customHeight="1">
      <c r="A5" s="353"/>
      <c r="B5" s="353"/>
      <c r="C5" s="363"/>
      <c r="D5" s="363"/>
      <c r="E5" s="221" t="s">
        <v>45</v>
      </c>
      <c r="F5" s="221" t="s">
        <v>46</v>
      </c>
      <c r="G5" s="221" t="s">
        <v>47</v>
      </c>
      <c r="H5" s="221" t="s">
        <v>20</v>
      </c>
      <c r="I5" s="363"/>
      <c r="J5" s="363"/>
      <c r="K5" s="363"/>
      <c r="L5" s="363"/>
      <c r="M5" s="363"/>
      <c r="N5" s="363"/>
      <c r="O5" s="147" t="s">
        <v>48</v>
      </c>
      <c r="P5" s="147" t="s">
        <v>20</v>
      </c>
      <c r="Q5" s="363"/>
      <c r="R5" s="363"/>
      <c r="S5" s="363"/>
      <c r="T5" s="363"/>
      <c r="U5" s="222" t="s">
        <v>49</v>
      </c>
      <c r="V5" s="222" t="s">
        <v>20</v>
      </c>
      <c r="W5" s="363"/>
      <c r="X5" s="363"/>
      <c r="Y5" s="147" t="s">
        <v>50</v>
      </c>
      <c r="Z5" s="147" t="s">
        <v>51</v>
      </c>
      <c r="AA5" s="147" t="s">
        <v>52</v>
      </c>
      <c r="AB5" s="147" t="s">
        <v>20</v>
      </c>
      <c r="AC5" s="365"/>
      <c r="AD5" s="147" t="s">
        <v>53</v>
      </c>
      <c r="AE5" s="147" t="s">
        <v>20</v>
      </c>
      <c r="AF5" s="363"/>
      <c r="AG5" s="363"/>
      <c r="AH5" s="363"/>
      <c r="AI5" s="377"/>
      <c r="AJ5" s="369"/>
    </row>
    <row r="6" ht="6" customHeight="1">
      <c r="B6" s="292"/>
    </row>
    <row r="7" spans="1:36" s="15" customFormat="1" ht="18" customHeight="1">
      <c r="A7" s="358" t="s">
        <v>255</v>
      </c>
      <c r="B7" s="99" t="s">
        <v>243</v>
      </c>
      <c r="C7" s="227">
        <v>10</v>
      </c>
      <c r="D7" s="228">
        <v>13</v>
      </c>
      <c r="E7" s="228">
        <v>57</v>
      </c>
      <c r="F7" s="228">
        <v>14</v>
      </c>
      <c r="G7" s="229">
        <v>2</v>
      </c>
      <c r="H7" s="228">
        <v>77</v>
      </c>
      <c r="I7" s="229" t="s">
        <v>206</v>
      </c>
      <c r="J7" s="228">
        <v>4</v>
      </c>
      <c r="K7" s="228">
        <v>16</v>
      </c>
      <c r="L7" s="228">
        <v>37</v>
      </c>
      <c r="M7" s="228">
        <v>230</v>
      </c>
      <c r="N7" s="228">
        <v>59</v>
      </c>
      <c r="O7" s="228">
        <v>102</v>
      </c>
      <c r="P7" s="228">
        <v>1171</v>
      </c>
      <c r="Q7" s="228">
        <v>920</v>
      </c>
      <c r="R7" s="228">
        <v>27</v>
      </c>
      <c r="S7" s="228">
        <v>15</v>
      </c>
      <c r="T7" s="228">
        <v>361</v>
      </c>
      <c r="U7" s="228">
        <v>184</v>
      </c>
      <c r="V7" s="228">
        <v>280</v>
      </c>
      <c r="W7" s="228">
        <v>246</v>
      </c>
      <c r="X7" s="228">
        <v>3365</v>
      </c>
      <c r="Y7" s="228">
        <v>18</v>
      </c>
      <c r="Z7" s="228">
        <v>7</v>
      </c>
      <c r="AA7" s="228">
        <v>21</v>
      </c>
      <c r="AB7" s="228">
        <v>15</v>
      </c>
      <c r="AC7" s="228">
        <v>10</v>
      </c>
      <c r="AD7" s="228">
        <v>11</v>
      </c>
      <c r="AE7" s="228">
        <v>8</v>
      </c>
      <c r="AF7" s="228">
        <v>10</v>
      </c>
      <c r="AG7" s="228">
        <v>22</v>
      </c>
      <c r="AH7" s="228">
        <v>122</v>
      </c>
      <c r="AI7" s="229" t="s">
        <v>206</v>
      </c>
      <c r="AJ7" s="228">
        <v>3717</v>
      </c>
    </row>
    <row r="8" spans="1:36" s="15" customFormat="1" ht="18" customHeight="1">
      <c r="A8" s="358"/>
      <c r="B8" s="20" t="s">
        <v>7</v>
      </c>
      <c r="C8" s="227">
        <v>4</v>
      </c>
      <c r="D8" s="228">
        <v>1</v>
      </c>
      <c r="E8" s="228">
        <v>31</v>
      </c>
      <c r="F8" s="228">
        <v>5</v>
      </c>
      <c r="G8" s="229" t="s">
        <v>206</v>
      </c>
      <c r="H8" s="228">
        <v>36</v>
      </c>
      <c r="I8" s="229" t="s">
        <v>206</v>
      </c>
      <c r="J8" s="228">
        <v>1</v>
      </c>
      <c r="K8" s="228">
        <v>5</v>
      </c>
      <c r="L8" s="228">
        <v>19</v>
      </c>
      <c r="M8" s="228">
        <v>102</v>
      </c>
      <c r="N8" s="228">
        <v>23</v>
      </c>
      <c r="O8" s="228">
        <v>36</v>
      </c>
      <c r="P8" s="228">
        <v>431</v>
      </c>
      <c r="Q8" s="228">
        <v>346</v>
      </c>
      <c r="R8" s="228">
        <v>9</v>
      </c>
      <c r="S8" s="228">
        <v>2</v>
      </c>
      <c r="T8" s="228">
        <v>168</v>
      </c>
      <c r="U8" s="228">
        <v>68</v>
      </c>
      <c r="V8" s="228">
        <v>90</v>
      </c>
      <c r="W8" s="228">
        <v>78</v>
      </c>
      <c r="X8" s="228">
        <v>1251</v>
      </c>
      <c r="Y8" s="228">
        <v>7</v>
      </c>
      <c r="Z8" s="228">
        <v>3</v>
      </c>
      <c r="AA8" s="228">
        <v>8</v>
      </c>
      <c r="AB8" s="228">
        <v>9</v>
      </c>
      <c r="AC8" s="228">
        <v>4</v>
      </c>
      <c r="AD8" s="228">
        <v>4</v>
      </c>
      <c r="AE8" s="228">
        <v>2</v>
      </c>
      <c r="AF8" s="228">
        <v>4</v>
      </c>
      <c r="AG8" s="228">
        <v>15</v>
      </c>
      <c r="AH8" s="228">
        <v>56</v>
      </c>
      <c r="AI8" s="229" t="s">
        <v>206</v>
      </c>
      <c r="AJ8" s="228">
        <v>1409</v>
      </c>
    </row>
    <row r="9" spans="1:36" s="15" customFormat="1" ht="18" customHeight="1">
      <c r="A9" s="358"/>
      <c r="B9" s="20" t="s">
        <v>8</v>
      </c>
      <c r="C9" s="227">
        <v>1</v>
      </c>
      <c r="D9" s="228">
        <v>4</v>
      </c>
      <c r="E9" s="228">
        <v>12</v>
      </c>
      <c r="F9" s="228">
        <v>3</v>
      </c>
      <c r="G9" s="229">
        <v>1</v>
      </c>
      <c r="H9" s="228">
        <v>13</v>
      </c>
      <c r="I9" s="229" t="s">
        <v>206</v>
      </c>
      <c r="J9" s="229">
        <v>1</v>
      </c>
      <c r="K9" s="228">
        <v>5</v>
      </c>
      <c r="L9" s="228">
        <v>5</v>
      </c>
      <c r="M9" s="228">
        <v>45</v>
      </c>
      <c r="N9" s="228">
        <v>12</v>
      </c>
      <c r="O9" s="228">
        <v>29</v>
      </c>
      <c r="P9" s="228">
        <v>402</v>
      </c>
      <c r="Q9" s="228">
        <v>222</v>
      </c>
      <c r="R9" s="228">
        <v>9</v>
      </c>
      <c r="S9" s="228">
        <v>4</v>
      </c>
      <c r="T9" s="228">
        <v>89</v>
      </c>
      <c r="U9" s="228">
        <v>58</v>
      </c>
      <c r="V9" s="228">
        <v>78</v>
      </c>
      <c r="W9" s="228">
        <v>85</v>
      </c>
      <c r="X9" s="228">
        <v>988</v>
      </c>
      <c r="Y9" s="229" t="s">
        <v>206</v>
      </c>
      <c r="Z9" s="228">
        <v>3</v>
      </c>
      <c r="AA9" s="228">
        <v>3</v>
      </c>
      <c r="AB9" s="228">
        <v>1</v>
      </c>
      <c r="AC9" s="229">
        <v>2</v>
      </c>
      <c r="AD9" s="229">
        <v>1</v>
      </c>
      <c r="AE9" s="229">
        <v>2</v>
      </c>
      <c r="AF9" s="229">
        <v>2</v>
      </c>
      <c r="AG9" s="228">
        <v>2</v>
      </c>
      <c r="AH9" s="228">
        <v>16</v>
      </c>
      <c r="AI9" s="229" t="s">
        <v>206</v>
      </c>
      <c r="AJ9" s="228">
        <v>1049</v>
      </c>
    </row>
    <row r="10" spans="1:36" s="15" customFormat="1" ht="18" customHeight="1">
      <c r="A10" s="358"/>
      <c r="B10" s="99" t="s">
        <v>9</v>
      </c>
      <c r="C10" s="227">
        <v>5</v>
      </c>
      <c r="D10" s="228">
        <v>8</v>
      </c>
      <c r="E10" s="228">
        <v>14</v>
      </c>
      <c r="F10" s="228">
        <v>6</v>
      </c>
      <c r="G10" s="229">
        <v>1</v>
      </c>
      <c r="H10" s="228">
        <v>28</v>
      </c>
      <c r="I10" s="229" t="s">
        <v>206</v>
      </c>
      <c r="J10" s="229">
        <v>2</v>
      </c>
      <c r="K10" s="228">
        <v>6</v>
      </c>
      <c r="L10" s="228">
        <v>13</v>
      </c>
      <c r="M10" s="228">
        <v>83</v>
      </c>
      <c r="N10" s="228">
        <v>24</v>
      </c>
      <c r="O10" s="228">
        <v>37</v>
      </c>
      <c r="P10" s="228">
        <v>338</v>
      </c>
      <c r="Q10" s="228">
        <v>352</v>
      </c>
      <c r="R10" s="228">
        <v>9</v>
      </c>
      <c r="S10" s="228">
        <v>9</v>
      </c>
      <c r="T10" s="228">
        <v>104</v>
      </c>
      <c r="U10" s="228">
        <v>58</v>
      </c>
      <c r="V10" s="228">
        <v>112</v>
      </c>
      <c r="W10" s="228">
        <v>83</v>
      </c>
      <c r="X10" s="228">
        <v>1126</v>
      </c>
      <c r="Y10" s="228">
        <v>11</v>
      </c>
      <c r="Z10" s="228">
        <v>1</v>
      </c>
      <c r="AA10" s="228">
        <v>10</v>
      </c>
      <c r="AB10" s="228">
        <v>5</v>
      </c>
      <c r="AC10" s="228">
        <v>4</v>
      </c>
      <c r="AD10" s="228">
        <v>6</v>
      </c>
      <c r="AE10" s="229">
        <v>4</v>
      </c>
      <c r="AF10" s="228">
        <v>4</v>
      </c>
      <c r="AG10" s="228">
        <v>5</v>
      </c>
      <c r="AH10" s="228">
        <v>50</v>
      </c>
      <c r="AI10" s="229" t="s">
        <v>206</v>
      </c>
      <c r="AJ10" s="228">
        <v>1259</v>
      </c>
    </row>
    <row r="11" spans="1:36" s="15" customFormat="1" ht="8.25" customHeight="1">
      <c r="A11" s="154"/>
      <c r="B11" s="99"/>
      <c r="C11" s="227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9"/>
      <c r="AF11" s="228"/>
      <c r="AG11" s="228"/>
      <c r="AH11" s="228"/>
      <c r="AI11" s="229"/>
      <c r="AJ11" s="228"/>
    </row>
    <row r="12" spans="1:36" s="288" customFormat="1" ht="18" customHeight="1">
      <c r="A12" s="358" t="s">
        <v>354</v>
      </c>
      <c r="B12" s="99" t="s">
        <v>243</v>
      </c>
      <c r="C12" s="227">
        <v>12</v>
      </c>
      <c r="D12" s="228">
        <v>15</v>
      </c>
      <c r="E12" s="228">
        <v>58</v>
      </c>
      <c r="F12" s="228">
        <v>11</v>
      </c>
      <c r="G12" s="228">
        <v>3</v>
      </c>
      <c r="H12" s="228">
        <v>68</v>
      </c>
      <c r="I12" s="229" t="s">
        <v>206</v>
      </c>
      <c r="J12" s="228">
        <v>5</v>
      </c>
      <c r="K12" s="228">
        <v>15</v>
      </c>
      <c r="L12" s="228">
        <v>63</v>
      </c>
      <c r="M12" s="228">
        <v>250</v>
      </c>
      <c r="N12" s="228">
        <v>47</v>
      </c>
      <c r="O12" s="228">
        <v>87</v>
      </c>
      <c r="P12" s="228">
        <v>1093</v>
      </c>
      <c r="Q12" s="228">
        <v>927</v>
      </c>
      <c r="R12" s="228">
        <v>31</v>
      </c>
      <c r="S12" s="228">
        <v>24</v>
      </c>
      <c r="T12" s="228">
        <v>292</v>
      </c>
      <c r="U12" s="228">
        <v>198</v>
      </c>
      <c r="V12" s="228">
        <v>277</v>
      </c>
      <c r="W12" s="228">
        <v>263</v>
      </c>
      <c r="X12" s="228">
        <v>3239</v>
      </c>
      <c r="Y12" s="228">
        <v>17</v>
      </c>
      <c r="Z12" s="229">
        <v>2</v>
      </c>
      <c r="AA12" s="229">
        <v>13</v>
      </c>
      <c r="AB12" s="229">
        <v>22</v>
      </c>
      <c r="AC12" s="229">
        <v>10</v>
      </c>
      <c r="AD12" s="229">
        <v>5</v>
      </c>
      <c r="AE12" s="229">
        <v>1</v>
      </c>
      <c r="AF12" s="229">
        <v>21</v>
      </c>
      <c r="AG12" s="229">
        <v>22</v>
      </c>
      <c r="AH12" s="229">
        <v>113</v>
      </c>
      <c r="AI12" s="229" t="s">
        <v>206</v>
      </c>
      <c r="AJ12" s="228">
        <v>3602</v>
      </c>
    </row>
    <row r="13" spans="1:36" s="288" customFormat="1" ht="18" customHeight="1">
      <c r="A13" s="358"/>
      <c r="B13" s="20" t="s">
        <v>7</v>
      </c>
      <c r="C13" s="227">
        <v>4</v>
      </c>
      <c r="D13" s="228">
        <v>5</v>
      </c>
      <c r="E13" s="228">
        <v>26</v>
      </c>
      <c r="F13" s="228">
        <v>6</v>
      </c>
      <c r="G13" s="229" t="s">
        <v>206</v>
      </c>
      <c r="H13" s="228">
        <v>24</v>
      </c>
      <c r="I13" s="229" t="s">
        <v>206</v>
      </c>
      <c r="J13" s="228">
        <v>2</v>
      </c>
      <c r="K13" s="228">
        <v>7</v>
      </c>
      <c r="L13" s="228">
        <v>23</v>
      </c>
      <c r="M13" s="228">
        <v>97</v>
      </c>
      <c r="N13" s="228">
        <v>13</v>
      </c>
      <c r="O13" s="228">
        <v>37</v>
      </c>
      <c r="P13" s="228">
        <v>398</v>
      </c>
      <c r="Q13" s="228">
        <v>283</v>
      </c>
      <c r="R13" s="228">
        <v>8</v>
      </c>
      <c r="S13" s="228">
        <v>10</v>
      </c>
      <c r="T13" s="228">
        <v>126</v>
      </c>
      <c r="U13" s="228">
        <v>80</v>
      </c>
      <c r="V13" s="228">
        <v>101</v>
      </c>
      <c r="W13" s="228">
        <v>93</v>
      </c>
      <c r="X13" s="228">
        <v>1149</v>
      </c>
      <c r="Y13" s="228">
        <v>3</v>
      </c>
      <c r="Z13" s="229">
        <v>1</v>
      </c>
      <c r="AA13" s="229">
        <v>2</v>
      </c>
      <c r="AB13" s="229">
        <v>4</v>
      </c>
      <c r="AC13" s="229">
        <v>4</v>
      </c>
      <c r="AD13" s="229">
        <v>1</v>
      </c>
      <c r="AE13" s="229" t="s">
        <v>206</v>
      </c>
      <c r="AF13" s="229">
        <v>12</v>
      </c>
      <c r="AG13" s="229">
        <v>16</v>
      </c>
      <c r="AH13" s="229">
        <v>43</v>
      </c>
      <c r="AI13" s="229" t="s">
        <v>206</v>
      </c>
      <c r="AJ13" s="228">
        <v>1289</v>
      </c>
    </row>
    <row r="14" spans="1:36" s="288" customFormat="1" ht="18" customHeight="1">
      <c r="A14" s="358"/>
      <c r="B14" s="20" t="s">
        <v>8</v>
      </c>
      <c r="C14" s="227">
        <v>5</v>
      </c>
      <c r="D14" s="228">
        <v>3</v>
      </c>
      <c r="E14" s="228">
        <v>16</v>
      </c>
      <c r="F14" s="228">
        <v>3</v>
      </c>
      <c r="G14" s="229">
        <v>2</v>
      </c>
      <c r="H14" s="228">
        <v>12</v>
      </c>
      <c r="I14" s="229" t="s">
        <v>206</v>
      </c>
      <c r="J14" s="228">
        <v>1</v>
      </c>
      <c r="K14" s="228">
        <v>6</v>
      </c>
      <c r="L14" s="228">
        <v>19</v>
      </c>
      <c r="M14" s="228">
        <v>67</v>
      </c>
      <c r="N14" s="228">
        <v>10</v>
      </c>
      <c r="O14" s="228">
        <v>29</v>
      </c>
      <c r="P14" s="228">
        <v>372</v>
      </c>
      <c r="Q14" s="228">
        <v>271</v>
      </c>
      <c r="R14" s="228">
        <v>12</v>
      </c>
      <c r="S14" s="228">
        <v>4</v>
      </c>
      <c r="T14" s="228">
        <v>76</v>
      </c>
      <c r="U14" s="228">
        <v>61</v>
      </c>
      <c r="V14" s="228">
        <v>70</v>
      </c>
      <c r="W14" s="228">
        <v>78</v>
      </c>
      <c r="X14" s="228">
        <v>983</v>
      </c>
      <c r="Y14" s="229">
        <v>4</v>
      </c>
      <c r="Z14" s="229">
        <v>1</v>
      </c>
      <c r="AA14" s="229">
        <v>5</v>
      </c>
      <c r="AB14" s="229">
        <v>6</v>
      </c>
      <c r="AC14" s="229">
        <v>3</v>
      </c>
      <c r="AD14" s="229">
        <v>2</v>
      </c>
      <c r="AE14" s="229" t="s">
        <v>206</v>
      </c>
      <c r="AF14" s="229">
        <v>5</v>
      </c>
      <c r="AG14" s="229">
        <v>2</v>
      </c>
      <c r="AH14" s="229">
        <v>28</v>
      </c>
      <c r="AI14" s="229" t="s">
        <v>206</v>
      </c>
      <c r="AJ14" s="228">
        <v>1078</v>
      </c>
    </row>
    <row r="15" spans="1:36" s="288" customFormat="1" ht="18" customHeight="1">
      <c r="A15" s="358"/>
      <c r="B15" s="99" t="s">
        <v>9</v>
      </c>
      <c r="C15" s="227">
        <v>3</v>
      </c>
      <c r="D15" s="228">
        <v>7</v>
      </c>
      <c r="E15" s="228">
        <v>16</v>
      </c>
      <c r="F15" s="228">
        <v>2</v>
      </c>
      <c r="G15" s="228">
        <v>1</v>
      </c>
      <c r="H15" s="228">
        <v>32</v>
      </c>
      <c r="I15" s="229" t="s">
        <v>206</v>
      </c>
      <c r="J15" s="228">
        <v>2</v>
      </c>
      <c r="K15" s="228">
        <v>2</v>
      </c>
      <c r="L15" s="228">
        <v>21</v>
      </c>
      <c r="M15" s="228">
        <v>86</v>
      </c>
      <c r="N15" s="228">
        <v>24</v>
      </c>
      <c r="O15" s="228">
        <v>21</v>
      </c>
      <c r="P15" s="228">
        <v>323</v>
      </c>
      <c r="Q15" s="228">
        <v>373</v>
      </c>
      <c r="R15" s="228">
        <v>11</v>
      </c>
      <c r="S15" s="228">
        <v>10</v>
      </c>
      <c r="T15" s="228">
        <v>90</v>
      </c>
      <c r="U15" s="228">
        <v>57</v>
      </c>
      <c r="V15" s="228">
        <v>106</v>
      </c>
      <c r="W15" s="228">
        <v>92</v>
      </c>
      <c r="X15" s="228">
        <v>1107</v>
      </c>
      <c r="Y15" s="228">
        <v>10</v>
      </c>
      <c r="Z15" s="229" t="s">
        <v>206</v>
      </c>
      <c r="AA15" s="229">
        <v>6</v>
      </c>
      <c r="AB15" s="229">
        <v>12</v>
      </c>
      <c r="AC15" s="229">
        <v>3</v>
      </c>
      <c r="AD15" s="229">
        <v>2</v>
      </c>
      <c r="AE15" s="229">
        <v>1</v>
      </c>
      <c r="AF15" s="229">
        <v>4</v>
      </c>
      <c r="AG15" s="229">
        <v>4</v>
      </c>
      <c r="AH15" s="229">
        <v>42</v>
      </c>
      <c r="AI15" s="229" t="s">
        <v>206</v>
      </c>
      <c r="AJ15" s="228">
        <v>1235</v>
      </c>
    </row>
    <row r="16" spans="1:36" s="15" customFormat="1" ht="8.25" customHeight="1">
      <c r="A16" s="154"/>
      <c r="B16" s="99"/>
      <c r="C16" s="227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9"/>
      <c r="AF16" s="228"/>
      <c r="AG16" s="228"/>
      <c r="AH16" s="228"/>
      <c r="AI16" s="229"/>
      <c r="AJ16" s="228"/>
    </row>
    <row r="17" spans="1:36" s="43" customFormat="1" ht="18" customHeight="1">
      <c r="A17" s="366" t="s">
        <v>383</v>
      </c>
      <c r="B17" s="316" t="s">
        <v>358</v>
      </c>
      <c r="C17" s="289">
        <f>SUM(C18:C20)</f>
        <v>8</v>
      </c>
      <c r="D17" s="289">
        <f aca="true" t="shared" si="0" ref="D17:AJ17">SUM(D18:D20)</f>
        <v>10</v>
      </c>
      <c r="E17" s="289">
        <f t="shared" si="0"/>
        <v>67</v>
      </c>
      <c r="F17" s="289">
        <f t="shared" si="0"/>
        <v>10</v>
      </c>
      <c r="G17" s="289">
        <f t="shared" si="0"/>
        <v>3</v>
      </c>
      <c r="H17" s="289">
        <f t="shared" si="0"/>
        <v>66</v>
      </c>
      <c r="I17" s="290" t="s">
        <v>281</v>
      </c>
      <c r="J17" s="289">
        <f t="shared" si="0"/>
        <v>1</v>
      </c>
      <c r="K17" s="289">
        <f t="shared" si="0"/>
        <v>11</v>
      </c>
      <c r="L17" s="289">
        <f t="shared" si="0"/>
        <v>41</v>
      </c>
      <c r="M17" s="289">
        <f t="shared" si="0"/>
        <v>217</v>
      </c>
      <c r="N17" s="289">
        <f t="shared" si="0"/>
        <v>34</v>
      </c>
      <c r="O17" s="289">
        <f t="shared" si="0"/>
        <v>87</v>
      </c>
      <c r="P17" s="289">
        <f t="shared" si="0"/>
        <v>995</v>
      </c>
      <c r="Q17" s="289">
        <f t="shared" si="0"/>
        <v>784</v>
      </c>
      <c r="R17" s="289">
        <f t="shared" si="0"/>
        <v>20</v>
      </c>
      <c r="S17" s="289">
        <f t="shared" si="0"/>
        <v>15</v>
      </c>
      <c r="T17" s="289">
        <f t="shared" si="0"/>
        <v>316</v>
      </c>
      <c r="U17" s="289">
        <f t="shared" si="0"/>
        <v>160</v>
      </c>
      <c r="V17" s="289">
        <f t="shared" si="0"/>
        <v>296</v>
      </c>
      <c r="W17" s="289">
        <f t="shared" si="0"/>
        <v>277</v>
      </c>
      <c r="X17" s="289">
        <f t="shared" si="0"/>
        <v>2984</v>
      </c>
      <c r="Y17" s="289">
        <f t="shared" si="0"/>
        <v>16</v>
      </c>
      <c r="Z17" s="289">
        <f t="shared" si="0"/>
        <v>1</v>
      </c>
      <c r="AA17" s="289">
        <f t="shared" si="0"/>
        <v>4</v>
      </c>
      <c r="AB17" s="289">
        <f t="shared" si="0"/>
        <v>12</v>
      </c>
      <c r="AC17" s="289">
        <f t="shared" si="0"/>
        <v>11</v>
      </c>
      <c r="AD17" s="289">
        <f t="shared" si="0"/>
        <v>5</v>
      </c>
      <c r="AE17" s="289">
        <f t="shared" si="0"/>
        <v>3</v>
      </c>
      <c r="AF17" s="289">
        <f t="shared" si="0"/>
        <v>7</v>
      </c>
      <c r="AG17" s="289">
        <f t="shared" si="0"/>
        <v>18</v>
      </c>
      <c r="AH17" s="289">
        <f t="shared" si="0"/>
        <v>77</v>
      </c>
      <c r="AI17" s="289">
        <f t="shared" si="0"/>
        <v>1</v>
      </c>
      <c r="AJ17" s="289">
        <f t="shared" si="0"/>
        <v>3279</v>
      </c>
    </row>
    <row r="18" spans="1:36" s="43" customFormat="1" ht="18" customHeight="1">
      <c r="A18" s="366"/>
      <c r="B18" s="317" t="s">
        <v>7</v>
      </c>
      <c r="C18" s="246">
        <v>6</v>
      </c>
      <c r="D18" s="247">
        <v>5</v>
      </c>
      <c r="E18" s="247">
        <v>35</v>
      </c>
      <c r="F18" s="247">
        <v>7</v>
      </c>
      <c r="G18" s="248" t="s">
        <v>392</v>
      </c>
      <c r="H18" s="247">
        <v>34</v>
      </c>
      <c r="I18" s="248" t="s">
        <v>392</v>
      </c>
      <c r="J18" s="248" t="s">
        <v>392</v>
      </c>
      <c r="K18" s="247">
        <v>9</v>
      </c>
      <c r="L18" s="247">
        <v>11</v>
      </c>
      <c r="M18" s="247">
        <v>107</v>
      </c>
      <c r="N18" s="247">
        <v>12</v>
      </c>
      <c r="O18" s="247">
        <v>24</v>
      </c>
      <c r="P18" s="247">
        <v>344</v>
      </c>
      <c r="Q18" s="247">
        <v>241</v>
      </c>
      <c r="R18" s="247">
        <v>6</v>
      </c>
      <c r="S18" s="247">
        <v>7</v>
      </c>
      <c r="T18" s="247">
        <v>127</v>
      </c>
      <c r="U18" s="247">
        <v>53</v>
      </c>
      <c r="V18" s="247">
        <v>104</v>
      </c>
      <c r="W18" s="247">
        <v>85</v>
      </c>
      <c r="X18" s="247">
        <v>1003</v>
      </c>
      <c r="Y18" s="247">
        <v>6</v>
      </c>
      <c r="Z18" s="248" t="s">
        <v>392</v>
      </c>
      <c r="AA18" s="247">
        <v>1</v>
      </c>
      <c r="AB18" s="247">
        <v>2</v>
      </c>
      <c r="AC18" s="247">
        <v>4</v>
      </c>
      <c r="AD18" s="248" t="s">
        <v>392</v>
      </c>
      <c r="AE18" s="248" t="s">
        <v>392</v>
      </c>
      <c r="AF18" s="247">
        <v>4</v>
      </c>
      <c r="AG18" s="247">
        <v>12</v>
      </c>
      <c r="AH18" s="247">
        <v>29</v>
      </c>
      <c r="AI18" s="248" t="s">
        <v>392</v>
      </c>
      <c r="AJ18" s="247">
        <v>1139</v>
      </c>
    </row>
    <row r="19" spans="1:36" s="43" customFormat="1" ht="18" customHeight="1">
      <c r="A19" s="366"/>
      <c r="B19" s="317" t="s">
        <v>8</v>
      </c>
      <c r="C19" s="318" t="s">
        <v>267</v>
      </c>
      <c r="D19" s="247">
        <v>1</v>
      </c>
      <c r="E19" s="247">
        <v>15</v>
      </c>
      <c r="F19" s="248" t="s">
        <v>267</v>
      </c>
      <c r="G19" s="248">
        <v>1</v>
      </c>
      <c r="H19" s="247">
        <v>6</v>
      </c>
      <c r="I19" s="248" t="s">
        <v>267</v>
      </c>
      <c r="J19" s="248" t="s">
        <v>267</v>
      </c>
      <c r="K19" s="248" t="s">
        <v>267</v>
      </c>
      <c r="L19" s="247">
        <v>9</v>
      </c>
      <c r="M19" s="247">
        <v>32</v>
      </c>
      <c r="N19" s="247">
        <v>5</v>
      </c>
      <c r="O19" s="247">
        <v>30</v>
      </c>
      <c r="P19" s="247">
        <v>336</v>
      </c>
      <c r="Q19" s="247">
        <v>224</v>
      </c>
      <c r="R19" s="247">
        <v>9</v>
      </c>
      <c r="S19" s="247">
        <v>1</v>
      </c>
      <c r="T19" s="247">
        <v>102</v>
      </c>
      <c r="U19" s="247">
        <v>51</v>
      </c>
      <c r="V19" s="247">
        <v>79</v>
      </c>
      <c r="W19" s="247">
        <v>89</v>
      </c>
      <c r="X19" s="247">
        <v>926</v>
      </c>
      <c r="Y19" s="248">
        <v>6</v>
      </c>
      <c r="Z19" s="248" t="s">
        <v>267</v>
      </c>
      <c r="AA19" s="247">
        <v>1</v>
      </c>
      <c r="AB19" s="247">
        <v>1</v>
      </c>
      <c r="AC19" s="247">
        <v>2</v>
      </c>
      <c r="AD19" s="247">
        <v>2</v>
      </c>
      <c r="AE19" s="248">
        <v>1</v>
      </c>
      <c r="AF19" s="248">
        <v>1</v>
      </c>
      <c r="AG19" s="247">
        <v>2</v>
      </c>
      <c r="AH19" s="247">
        <v>16</v>
      </c>
      <c r="AI19" s="248">
        <v>1</v>
      </c>
      <c r="AJ19" s="247">
        <v>975</v>
      </c>
    </row>
    <row r="20" spans="1:36" s="43" customFormat="1" ht="18" customHeight="1">
      <c r="A20" s="366"/>
      <c r="B20" s="316" t="s">
        <v>9</v>
      </c>
      <c r="C20" s="246">
        <v>2</v>
      </c>
      <c r="D20" s="247">
        <v>4</v>
      </c>
      <c r="E20" s="247">
        <v>17</v>
      </c>
      <c r="F20" s="247">
        <v>3</v>
      </c>
      <c r="G20" s="247">
        <v>2</v>
      </c>
      <c r="H20" s="247">
        <v>26</v>
      </c>
      <c r="I20" s="248" t="s">
        <v>268</v>
      </c>
      <c r="J20" s="247">
        <v>1</v>
      </c>
      <c r="K20" s="247">
        <v>2</v>
      </c>
      <c r="L20" s="247">
        <v>21</v>
      </c>
      <c r="M20" s="247">
        <v>78</v>
      </c>
      <c r="N20" s="247">
        <v>17</v>
      </c>
      <c r="O20" s="247">
        <v>33</v>
      </c>
      <c r="P20" s="247">
        <v>315</v>
      </c>
      <c r="Q20" s="247">
        <v>319</v>
      </c>
      <c r="R20" s="247">
        <v>5</v>
      </c>
      <c r="S20" s="247">
        <v>7</v>
      </c>
      <c r="T20" s="247">
        <v>87</v>
      </c>
      <c r="U20" s="247">
        <v>56</v>
      </c>
      <c r="V20" s="247">
        <v>113</v>
      </c>
      <c r="W20" s="247">
        <v>103</v>
      </c>
      <c r="X20" s="247">
        <v>1055</v>
      </c>
      <c r="Y20" s="247">
        <v>4</v>
      </c>
      <c r="Z20" s="248">
        <v>1</v>
      </c>
      <c r="AA20" s="247">
        <v>2</v>
      </c>
      <c r="AB20" s="247">
        <v>9</v>
      </c>
      <c r="AC20" s="247">
        <v>5</v>
      </c>
      <c r="AD20" s="247">
        <v>3</v>
      </c>
      <c r="AE20" s="248">
        <v>2</v>
      </c>
      <c r="AF20" s="247">
        <v>2</v>
      </c>
      <c r="AG20" s="247">
        <v>4</v>
      </c>
      <c r="AH20" s="247">
        <v>32</v>
      </c>
      <c r="AI20" s="248" t="s">
        <v>268</v>
      </c>
      <c r="AJ20" s="247">
        <v>1165</v>
      </c>
    </row>
    <row r="21" spans="1:36" s="15" customFormat="1" ht="6" customHeight="1" thickBot="1">
      <c r="A21" s="160"/>
      <c r="B21" s="41"/>
      <c r="C21" s="155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9"/>
      <c r="AF21" s="18"/>
      <c r="AG21" s="18"/>
      <c r="AH21" s="18"/>
      <c r="AI21" s="19"/>
      <c r="AJ21" s="18"/>
    </row>
    <row r="22" s="15" customFormat="1" ht="15" customHeight="1">
      <c r="A22" s="25" t="s">
        <v>257</v>
      </c>
    </row>
    <row r="23" s="104" customFormat="1" ht="15" customHeight="1">
      <c r="A23" s="64" t="s">
        <v>393</v>
      </c>
    </row>
  </sheetData>
  <mergeCells count="34">
    <mergeCell ref="A1:AJ1"/>
    <mergeCell ref="B3:B5"/>
    <mergeCell ref="N3:X3"/>
    <mergeCell ref="A12:A15"/>
    <mergeCell ref="A7:A10"/>
    <mergeCell ref="A3:A5"/>
    <mergeCell ref="C4:C5"/>
    <mergeCell ref="D4:D5"/>
    <mergeCell ref="I4:I5"/>
    <mergeCell ref="J4:J5"/>
    <mergeCell ref="A17:A20"/>
    <mergeCell ref="AJ3:AJ5"/>
    <mergeCell ref="Y4:AB4"/>
    <mergeCell ref="AD4:AE4"/>
    <mergeCell ref="AI3:AI5"/>
    <mergeCell ref="Y3:AH3"/>
    <mergeCell ref="U4:V4"/>
    <mergeCell ref="E4:H4"/>
    <mergeCell ref="O4:P4"/>
    <mergeCell ref="C3:M3"/>
    <mergeCell ref="M4:M5"/>
    <mergeCell ref="N4:N5"/>
    <mergeCell ref="K4:K5"/>
    <mergeCell ref="L4:L5"/>
    <mergeCell ref="Q4:Q5"/>
    <mergeCell ref="R4:R5"/>
    <mergeCell ref="S4:S5"/>
    <mergeCell ref="T4:T5"/>
    <mergeCell ref="AG4:AG5"/>
    <mergeCell ref="AH4:AH5"/>
    <mergeCell ref="W4:W5"/>
    <mergeCell ref="X4:X5"/>
    <mergeCell ref="AC4:AC5"/>
    <mergeCell ref="AF4:AF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51"/>
  <sheetViews>
    <sheetView showGridLines="0" zoomScaleSheetLayoutView="200" workbookViewId="0" topLeftCell="A1">
      <selection activeCell="A2" sqref="A2"/>
    </sheetView>
  </sheetViews>
  <sheetFormatPr defaultColWidth="9.00390625" defaultRowHeight="13.5"/>
  <cols>
    <col min="1" max="1" width="8.875" style="15" customWidth="1"/>
    <col min="2" max="4" width="6.375" style="16" customWidth="1"/>
    <col min="5" max="31" width="5.625" style="16" customWidth="1"/>
    <col min="32" max="32" width="6.125" style="16" customWidth="1"/>
    <col min="33" max="39" width="5.625" style="16" customWidth="1"/>
    <col min="40" max="57" width="5.375" style="15" customWidth="1"/>
    <col min="58" max="16384" width="9.00390625" style="15" customWidth="1"/>
  </cols>
  <sheetData>
    <row r="1" spans="1:39" s="81" customFormat="1" ht="28.5" customHeight="1">
      <c r="A1" s="468" t="s">
        <v>313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</row>
    <row r="2" spans="1:39" ht="12" customHeight="1" thickBo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s="82" customFormat="1" ht="19.5" customHeight="1">
      <c r="A3" s="352" t="s">
        <v>27</v>
      </c>
      <c r="B3" s="471" t="s">
        <v>277</v>
      </c>
      <c r="C3" s="469"/>
      <c r="D3" s="470"/>
      <c r="E3" s="471" t="s">
        <v>278</v>
      </c>
      <c r="F3" s="469"/>
      <c r="G3" s="470"/>
      <c r="H3" s="471" t="s">
        <v>138</v>
      </c>
      <c r="I3" s="469"/>
      <c r="J3" s="470"/>
      <c r="K3" s="471" t="s">
        <v>279</v>
      </c>
      <c r="L3" s="469"/>
      <c r="M3" s="470"/>
      <c r="N3" s="471" t="s">
        <v>280</v>
      </c>
      <c r="O3" s="469"/>
      <c r="P3" s="470"/>
      <c r="Q3" s="471" t="s">
        <v>139</v>
      </c>
      <c r="R3" s="469"/>
      <c r="S3" s="469"/>
      <c r="T3" s="471" t="s">
        <v>140</v>
      </c>
      <c r="U3" s="469"/>
      <c r="V3" s="470"/>
      <c r="W3" s="471" t="s">
        <v>141</v>
      </c>
      <c r="X3" s="469"/>
      <c r="Y3" s="470"/>
      <c r="Z3" s="469" t="s">
        <v>293</v>
      </c>
      <c r="AA3" s="469"/>
      <c r="AB3" s="470"/>
      <c r="AC3" s="469" t="s">
        <v>142</v>
      </c>
      <c r="AD3" s="469"/>
      <c r="AE3" s="470"/>
      <c r="AF3" s="471" t="s">
        <v>294</v>
      </c>
      <c r="AG3" s="469"/>
      <c r="AH3" s="470"/>
      <c r="AI3" s="471" t="s">
        <v>295</v>
      </c>
      <c r="AJ3" s="469"/>
      <c r="AK3" s="470"/>
      <c r="AL3" s="472" t="s">
        <v>143</v>
      </c>
      <c r="AM3" s="466" t="s">
        <v>296</v>
      </c>
    </row>
    <row r="4" spans="1:39" s="82" customFormat="1" ht="1.5" customHeight="1">
      <c r="A4" s="352"/>
      <c r="B4" s="83"/>
      <c r="C4" s="84"/>
      <c r="D4" s="84"/>
      <c r="E4" s="83"/>
      <c r="F4" s="84"/>
      <c r="G4" s="85"/>
      <c r="H4" s="83"/>
      <c r="I4" s="84"/>
      <c r="J4" s="85"/>
      <c r="K4" s="83"/>
      <c r="L4" s="84"/>
      <c r="M4" s="85"/>
      <c r="N4" s="83"/>
      <c r="O4" s="84"/>
      <c r="P4" s="85"/>
      <c r="Q4" s="83"/>
      <c r="R4" s="84"/>
      <c r="S4" s="84"/>
      <c r="T4" s="90"/>
      <c r="U4" s="93"/>
      <c r="V4" s="93"/>
      <c r="W4" s="90"/>
      <c r="X4" s="93"/>
      <c r="Y4" s="92"/>
      <c r="Z4" s="93"/>
      <c r="AA4" s="93"/>
      <c r="AB4" s="93"/>
      <c r="AC4" s="90"/>
      <c r="AD4" s="93"/>
      <c r="AE4" s="92"/>
      <c r="AF4" s="90"/>
      <c r="AG4" s="93"/>
      <c r="AH4" s="92"/>
      <c r="AI4" s="90"/>
      <c r="AJ4" s="93"/>
      <c r="AK4" s="92"/>
      <c r="AL4" s="472"/>
      <c r="AM4" s="467"/>
    </row>
    <row r="5" spans="1:39" s="82" customFormat="1" ht="97.5" customHeight="1">
      <c r="A5" s="352"/>
      <c r="B5" s="86" t="s">
        <v>144</v>
      </c>
      <c r="C5" s="87" t="s">
        <v>145</v>
      </c>
      <c r="D5" s="86" t="s">
        <v>146</v>
      </c>
      <c r="E5" s="87" t="s">
        <v>144</v>
      </c>
      <c r="F5" s="87" t="s">
        <v>145</v>
      </c>
      <c r="G5" s="87" t="s">
        <v>146</v>
      </c>
      <c r="H5" s="87" t="s">
        <v>144</v>
      </c>
      <c r="I5" s="87" t="s">
        <v>145</v>
      </c>
      <c r="J5" s="87" t="s">
        <v>146</v>
      </c>
      <c r="K5" s="88" t="s">
        <v>144</v>
      </c>
      <c r="L5" s="87" t="s">
        <v>145</v>
      </c>
      <c r="M5" s="88" t="s">
        <v>146</v>
      </c>
      <c r="N5" s="87" t="s">
        <v>144</v>
      </c>
      <c r="O5" s="87" t="s">
        <v>145</v>
      </c>
      <c r="P5" s="89" t="s">
        <v>146</v>
      </c>
      <c r="Q5" s="89" t="s">
        <v>144</v>
      </c>
      <c r="R5" s="89" t="s">
        <v>145</v>
      </c>
      <c r="S5" s="88" t="s">
        <v>146</v>
      </c>
      <c r="T5" s="87" t="s">
        <v>144</v>
      </c>
      <c r="U5" s="89" t="s">
        <v>145</v>
      </c>
      <c r="V5" s="72" t="s">
        <v>146</v>
      </c>
      <c r="W5" s="87" t="s">
        <v>144</v>
      </c>
      <c r="X5" s="72" t="s">
        <v>145</v>
      </c>
      <c r="Y5" s="87" t="s">
        <v>146</v>
      </c>
      <c r="Z5" s="89" t="s">
        <v>144</v>
      </c>
      <c r="AA5" s="72" t="s">
        <v>145</v>
      </c>
      <c r="AB5" s="87" t="s">
        <v>146</v>
      </c>
      <c r="AC5" s="87" t="s">
        <v>144</v>
      </c>
      <c r="AD5" s="89" t="s">
        <v>145</v>
      </c>
      <c r="AE5" s="102" t="s">
        <v>146</v>
      </c>
      <c r="AF5" s="87" t="s">
        <v>144</v>
      </c>
      <c r="AG5" s="89" t="s">
        <v>145</v>
      </c>
      <c r="AH5" s="87" t="s">
        <v>146</v>
      </c>
      <c r="AI5" s="89" t="s">
        <v>144</v>
      </c>
      <c r="AJ5" s="89" t="s">
        <v>145</v>
      </c>
      <c r="AK5" s="102" t="s">
        <v>146</v>
      </c>
      <c r="AL5" s="472"/>
      <c r="AM5" s="467"/>
    </row>
    <row r="6" spans="1:39" s="82" customFormat="1" ht="2.25" customHeight="1">
      <c r="A6" s="353"/>
      <c r="B6" s="90"/>
      <c r="C6" s="91"/>
      <c r="D6" s="91"/>
      <c r="E6" s="92"/>
      <c r="F6" s="93"/>
      <c r="G6" s="91"/>
      <c r="H6" s="93"/>
      <c r="I6" s="91"/>
      <c r="J6" s="92"/>
      <c r="K6" s="93"/>
      <c r="L6" s="91"/>
      <c r="M6" s="93"/>
      <c r="N6" s="91"/>
      <c r="O6" s="91"/>
      <c r="P6" s="92"/>
      <c r="Q6" s="92"/>
      <c r="R6" s="92"/>
      <c r="S6" s="93"/>
      <c r="T6" s="90"/>
      <c r="U6" s="91"/>
      <c r="V6" s="93"/>
      <c r="W6" s="91"/>
      <c r="X6" s="93"/>
      <c r="Y6" s="91"/>
      <c r="Z6" s="93"/>
      <c r="AA6" s="91"/>
      <c r="AB6" s="93"/>
      <c r="AC6" s="91"/>
      <c r="AD6" s="93"/>
      <c r="AE6" s="91"/>
      <c r="AF6" s="93"/>
      <c r="AG6" s="91"/>
      <c r="AH6" s="91"/>
      <c r="AI6" s="92"/>
      <c r="AJ6" s="93"/>
      <c r="AK6" s="91"/>
      <c r="AL6" s="315"/>
      <c r="AM6" s="315"/>
    </row>
    <row r="7" spans="1:39" s="96" customFormat="1" ht="4.5" customHeight="1">
      <c r="A7" s="94" t="s">
        <v>147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95"/>
      <c r="Q7" s="80"/>
      <c r="R7" s="95"/>
      <c r="S7" s="80"/>
      <c r="T7" s="80"/>
      <c r="U7" s="80"/>
      <c r="V7" s="80"/>
      <c r="W7" s="80"/>
      <c r="X7" s="80"/>
      <c r="Y7" s="74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39" s="96" customFormat="1" ht="17.25" customHeight="1">
      <c r="A8" s="37" t="s">
        <v>134</v>
      </c>
      <c r="B8" s="97">
        <v>15040</v>
      </c>
      <c r="C8" s="97">
        <v>13887</v>
      </c>
      <c r="D8" s="97">
        <v>14477</v>
      </c>
      <c r="E8" s="97">
        <v>35</v>
      </c>
      <c r="F8" s="97">
        <v>26</v>
      </c>
      <c r="G8" s="97">
        <v>27</v>
      </c>
      <c r="H8" s="97">
        <v>1</v>
      </c>
      <c r="I8" s="97">
        <v>1</v>
      </c>
      <c r="J8" s="97">
        <v>1</v>
      </c>
      <c r="K8" s="97">
        <v>15</v>
      </c>
      <c r="L8" s="97">
        <v>4</v>
      </c>
      <c r="M8" s="97">
        <v>4</v>
      </c>
      <c r="N8" s="97">
        <v>2558</v>
      </c>
      <c r="O8" s="97">
        <v>2400</v>
      </c>
      <c r="P8" s="97">
        <v>2944</v>
      </c>
      <c r="Q8" s="97">
        <v>126</v>
      </c>
      <c r="R8" s="97">
        <v>125</v>
      </c>
      <c r="S8" s="97">
        <v>129</v>
      </c>
      <c r="T8" s="80">
        <v>87</v>
      </c>
      <c r="U8" s="80">
        <v>87</v>
      </c>
      <c r="V8" s="80">
        <v>91</v>
      </c>
      <c r="W8" s="80">
        <v>1828</v>
      </c>
      <c r="X8" s="80">
        <v>1741</v>
      </c>
      <c r="Y8" s="80">
        <v>1749</v>
      </c>
      <c r="Z8" s="80">
        <v>165</v>
      </c>
      <c r="AA8" s="80">
        <v>139</v>
      </c>
      <c r="AB8" s="80">
        <v>162</v>
      </c>
      <c r="AC8" s="80">
        <v>220</v>
      </c>
      <c r="AD8" s="80">
        <v>162</v>
      </c>
      <c r="AE8" s="80">
        <v>163</v>
      </c>
      <c r="AF8" s="80">
        <v>8536</v>
      </c>
      <c r="AG8" s="80">
        <v>7764</v>
      </c>
      <c r="AH8" s="80">
        <v>7774</v>
      </c>
      <c r="AI8" s="80">
        <v>1469</v>
      </c>
      <c r="AJ8" s="80">
        <v>1438</v>
      </c>
      <c r="AK8" s="80">
        <v>1433</v>
      </c>
      <c r="AL8" s="80">
        <v>1153</v>
      </c>
      <c r="AM8" s="80">
        <v>8</v>
      </c>
    </row>
    <row r="9" spans="1:39" s="96" customFormat="1" ht="17.25" customHeight="1">
      <c r="A9" s="99" t="s">
        <v>380</v>
      </c>
      <c r="B9" s="97">
        <v>15844</v>
      </c>
      <c r="C9" s="97">
        <v>14678</v>
      </c>
      <c r="D9" s="97">
        <v>15249</v>
      </c>
      <c r="E9" s="97">
        <v>34</v>
      </c>
      <c r="F9" s="97">
        <v>32</v>
      </c>
      <c r="G9" s="97">
        <v>35</v>
      </c>
      <c r="H9" s="97">
        <v>5</v>
      </c>
      <c r="I9" s="97">
        <v>5</v>
      </c>
      <c r="J9" s="97">
        <v>5</v>
      </c>
      <c r="K9" s="97">
        <v>25</v>
      </c>
      <c r="L9" s="97">
        <v>4</v>
      </c>
      <c r="M9" s="97">
        <v>4</v>
      </c>
      <c r="N9" s="97">
        <v>2788</v>
      </c>
      <c r="O9" s="97">
        <v>2585</v>
      </c>
      <c r="P9" s="97">
        <v>3118</v>
      </c>
      <c r="Q9" s="97">
        <v>119</v>
      </c>
      <c r="R9" s="97">
        <v>116</v>
      </c>
      <c r="S9" s="97">
        <v>117</v>
      </c>
      <c r="T9" s="80">
        <v>120</v>
      </c>
      <c r="U9" s="80">
        <v>120</v>
      </c>
      <c r="V9" s="80">
        <v>125</v>
      </c>
      <c r="W9" s="80">
        <v>1848</v>
      </c>
      <c r="X9" s="80">
        <v>1736</v>
      </c>
      <c r="Y9" s="80">
        <v>1741</v>
      </c>
      <c r="Z9" s="80">
        <v>130</v>
      </c>
      <c r="AA9" s="80">
        <v>115</v>
      </c>
      <c r="AB9" s="80">
        <v>120</v>
      </c>
      <c r="AC9" s="80">
        <v>259</v>
      </c>
      <c r="AD9" s="80">
        <v>199</v>
      </c>
      <c r="AE9" s="80">
        <v>199</v>
      </c>
      <c r="AF9" s="80">
        <v>8976</v>
      </c>
      <c r="AG9" s="80">
        <v>8249</v>
      </c>
      <c r="AH9" s="80">
        <v>8264</v>
      </c>
      <c r="AI9" s="80">
        <v>1540</v>
      </c>
      <c r="AJ9" s="80">
        <v>1517</v>
      </c>
      <c r="AK9" s="80">
        <v>1521</v>
      </c>
      <c r="AL9" s="80">
        <v>1166</v>
      </c>
      <c r="AM9" s="80">
        <v>6</v>
      </c>
    </row>
    <row r="10" spans="1:39" s="96" customFormat="1" ht="17.25" customHeight="1">
      <c r="A10" s="98" t="s">
        <v>381</v>
      </c>
      <c r="B10" s="97">
        <v>17196</v>
      </c>
      <c r="C10" s="97">
        <v>15862</v>
      </c>
      <c r="D10" s="97">
        <v>16371</v>
      </c>
      <c r="E10" s="97">
        <v>28</v>
      </c>
      <c r="F10" s="97">
        <v>23</v>
      </c>
      <c r="G10" s="97">
        <v>26</v>
      </c>
      <c r="H10" s="97" t="s">
        <v>206</v>
      </c>
      <c r="I10" s="97" t="s">
        <v>206</v>
      </c>
      <c r="J10" s="97" t="s">
        <v>206</v>
      </c>
      <c r="K10" s="97">
        <v>16</v>
      </c>
      <c r="L10" s="97">
        <v>5</v>
      </c>
      <c r="M10" s="97">
        <v>5</v>
      </c>
      <c r="N10" s="97">
        <v>2799</v>
      </c>
      <c r="O10" s="97">
        <v>2587</v>
      </c>
      <c r="P10" s="97">
        <v>3078</v>
      </c>
      <c r="Q10" s="97">
        <v>120</v>
      </c>
      <c r="R10" s="97">
        <v>118</v>
      </c>
      <c r="S10" s="97">
        <v>119</v>
      </c>
      <c r="T10" s="80">
        <v>100</v>
      </c>
      <c r="U10" s="80">
        <v>100</v>
      </c>
      <c r="V10" s="80">
        <v>106</v>
      </c>
      <c r="W10" s="80">
        <v>2079</v>
      </c>
      <c r="X10" s="80">
        <v>1969</v>
      </c>
      <c r="Y10" s="80">
        <v>1979</v>
      </c>
      <c r="Z10" s="80">
        <v>132</v>
      </c>
      <c r="AA10" s="80">
        <v>109</v>
      </c>
      <c r="AB10" s="80">
        <v>114</v>
      </c>
      <c r="AC10" s="80">
        <v>232</v>
      </c>
      <c r="AD10" s="80">
        <v>162</v>
      </c>
      <c r="AE10" s="80">
        <v>162</v>
      </c>
      <c r="AF10" s="80">
        <v>9986</v>
      </c>
      <c r="AG10" s="80">
        <v>9111</v>
      </c>
      <c r="AH10" s="80">
        <v>9115</v>
      </c>
      <c r="AI10" s="80">
        <v>1704</v>
      </c>
      <c r="AJ10" s="80">
        <v>1678</v>
      </c>
      <c r="AK10" s="80">
        <v>1667</v>
      </c>
      <c r="AL10" s="80">
        <v>1334</v>
      </c>
      <c r="AM10" s="80">
        <v>17</v>
      </c>
    </row>
    <row r="11" spans="1:39" s="96" customFormat="1" ht="17.25" customHeight="1">
      <c r="A11" s="98" t="s">
        <v>425</v>
      </c>
      <c r="B11" s="97">
        <v>17928</v>
      </c>
      <c r="C11" s="97">
        <v>16476</v>
      </c>
      <c r="D11" s="97">
        <v>17010</v>
      </c>
      <c r="E11" s="97">
        <v>25</v>
      </c>
      <c r="F11" s="97">
        <v>23</v>
      </c>
      <c r="G11" s="97">
        <v>23</v>
      </c>
      <c r="H11" s="97" t="s">
        <v>206</v>
      </c>
      <c r="I11" s="97" t="s">
        <v>206</v>
      </c>
      <c r="J11" s="97" t="s">
        <v>206</v>
      </c>
      <c r="K11" s="97">
        <v>24</v>
      </c>
      <c r="L11" s="97">
        <v>4</v>
      </c>
      <c r="M11" s="97">
        <v>4</v>
      </c>
      <c r="N11" s="97">
        <v>2753</v>
      </c>
      <c r="O11" s="97">
        <v>2585</v>
      </c>
      <c r="P11" s="97">
        <v>3067</v>
      </c>
      <c r="Q11" s="97">
        <v>145</v>
      </c>
      <c r="R11" s="97">
        <v>142</v>
      </c>
      <c r="S11" s="97">
        <v>142</v>
      </c>
      <c r="T11" s="80">
        <v>134</v>
      </c>
      <c r="U11" s="80">
        <v>132</v>
      </c>
      <c r="V11" s="80">
        <v>139</v>
      </c>
      <c r="W11" s="80">
        <v>2228</v>
      </c>
      <c r="X11" s="80">
        <v>2092</v>
      </c>
      <c r="Y11" s="80">
        <v>2106</v>
      </c>
      <c r="Z11" s="80">
        <v>135</v>
      </c>
      <c r="AA11" s="80">
        <v>122</v>
      </c>
      <c r="AB11" s="80">
        <v>129</v>
      </c>
      <c r="AC11" s="80">
        <v>262</v>
      </c>
      <c r="AD11" s="80">
        <v>195</v>
      </c>
      <c r="AE11" s="80">
        <v>195</v>
      </c>
      <c r="AF11" s="80">
        <v>10428</v>
      </c>
      <c r="AG11" s="80">
        <v>9417</v>
      </c>
      <c r="AH11" s="80">
        <v>9434</v>
      </c>
      <c r="AI11" s="80">
        <v>1784</v>
      </c>
      <c r="AJ11" s="80">
        <v>1764</v>
      </c>
      <c r="AK11" s="80">
        <v>1771</v>
      </c>
      <c r="AL11" s="80">
        <v>1444</v>
      </c>
      <c r="AM11" s="80">
        <v>10</v>
      </c>
    </row>
    <row r="12" spans="1:39" s="235" customFormat="1" ht="17.25" customHeight="1">
      <c r="A12" s="236" t="s">
        <v>426</v>
      </c>
      <c r="B12" s="234">
        <v>17520</v>
      </c>
      <c r="C12" s="234">
        <v>16193</v>
      </c>
      <c r="D12" s="234">
        <v>16598</v>
      </c>
      <c r="E12" s="234">
        <v>35</v>
      </c>
      <c r="F12" s="234">
        <v>26</v>
      </c>
      <c r="G12" s="234">
        <v>30</v>
      </c>
      <c r="H12" s="234">
        <v>3</v>
      </c>
      <c r="I12" s="234">
        <v>3</v>
      </c>
      <c r="J12" s="234">
        <v>3</v>
      </c>
      <c r="K12" s="234">
        <v>22</v>
      </c>
      <c r="L12" s="234">
        <v>5</v>
      </c>
      <c r="M12" s="234">
        <v>5</v>
      </c>
      <c r="N12" s="234">
        <v>2653</v>
      </c>
      <c r="O12" s="234">
        <v>2478</v>
      </c>
      <c r="P12" s="234">
        <v>2862</v>
      </c>
      <c r="Q12" s="234">
        <v>125</v>
      </c>
      <c r="R12" s="234">
        <v>121</v>
      </c>
      <c r="S12" s="234">
        <v>121</v>
      </c>
      <c r="T12" s="314">
        <v>109</v>
      </c>
      <c r="U12" s="314">
        <v>107</v>
      </c>
      <c r="V12" s="314">
        <v>113</v>
      </c>
      <c r="W12" s="314">
        <v>2204</v>
      </c>
      <c r="X12" s="314">
        <v>2074</v>
      </c>
      <c r="Y12" s="314">
        <v>2078</v>
      </c>
      <c r="Z12" s="314">
        <v>122</v>
      </c>
      <c r="AA12" s="314">
        <v>96</v>
      </c>
      <c r="AB12" s="314">
        <v>101</v>
      </c>
      <c r="AC12" s="314">
        <v>225</v>
      </c>
      <c r="AD12" s="314">
        <v>173</v>
      </c>
      <c r="AE12" s="314">
        <v>173</v>
      </c>
      <c r="AF12" s="314">
        <v>10338</v>
      </c>
      <c r="AG12" s="314">
        <v>9448</v>
      </c>
      <c r="AH12" s="314">
        <v>9452</v>
      </c>
      <c r="AI12" s="314">
        <v>1684</v>
      </c>
      <c r="AJ12" s="314">
        <v>1657</v>
      </c>
      <c r="AK12" s="314">
        <v>1660</v>
      </c>
      <c r="AL12" s="314">
        <v>1327</v>
      </c>
      <c r="AM12" s="314">
        <v>5</v>
      </c>
    </row>
    <row r="13" spans="1:39" s="96" customFormat="1" ht="17.25" customHeight="1">
      <c r="A13" s="99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</row>
    <row r="14" spans="1:39" s="96" customFormat="1" ht="17.25" customHeight="1">
      <c r="A14" s="65" t="s">
        <v>427</v>
      </c>
      <c r="B14" s="97">
        <v>1506</v>
      </c>
      <c r="C14" s="97">
        <v>1392</v>
      </c>
      <c r="D14" s="97">
        <v>1439</v>
      </c>
      <c r="E14" s="97">
        <v>5</v>
      </c>
      <c r="F14" s="97">
        <v>5</v>
      </c>
      <c r="G14" s="97">
        <v>5</v>
      </c>
      <c r="H14" s="97" t="s">
        <v>281</v>
      </c>
      <c r="I14" s="97" t="s">
        <v>281</v>
      </c>
      <c r="J14" s="97" t="s">
        <v>281</v>
      </c>
      <c r="K14" s="97" t="s">
        <v>281</v>
      </c>
      <c r="L14" s="97" t="s">
        <v>281</v>
      </c>
      <c r="M14" s="97" t="s">
        <v>281</v>
      </c>
      <c r="N14" s="97">
        <v>219</v>
      </c>
      <c r="O14" s="97">
        <v>206</v>
      </c>
      <c r="P14" s="97">
        <v>250</v>
      </c>
      <c r="Q14" s="97">
        <v>10</v>
      </c>
      <c r="R14" s="97">
        <v>9</v>
      </c>
      <c r="S14" s="97">
        <v>9</v>
      </c>
      <c r="T14" s="80">
        <v>5</v>
      </c>
      <c r="U14" s="80">
        <v>5</v>
      </c>
      <c r="V14" s="80">
        <v>6</v>
      </c>
      <c r="W14" s="80">
        <v>206</v>
      </c>
      <c r="X14" s="80">
        <v>195</v>
      </c>
      <c r="Y14" s="80">
        <v>196</v>
      </c>
      <c r="Z14" s="80">
        <v>10</v>
      </c>
      <c r="AA14" s="80">
        <v>10</v>
      </c>
      <c r="AB14" s="80">
        <v>10</v>
      </c>
      <c r="AC14" s="80">
        <v>21</v>
      </c>
      <c r="AD14" s="80">
        <v>16</v>
      </c>
      <c r="AE14" s="80">
        <v>16</v>
      </c>
      <c r="AF14" s="80">
        <v>895</v>
      </c>
      <c r="AG14" s="80">
        <v>812</v>
      </c>
      <c r="AH14" s="80">
        <v>812</v>
      </c>
      <c r="AI14" s="80">
        <v>134</v>
      </c>
      <c r="AJ14" s="80">
        <v>134</v>
      </c>
      <c r="AK14" s="80">
        <v>135</v>
      </c>
      <c r="AL14" s="80">
        <v>114</v>
      </c>
      <c r="AM14" s="80" t="s">
        <v>206</v>
      </c>
    </row>
    <row r="15" spans="1:39" s="96" customFormat="1" ht="17.25" customHeight="1">
      <c r="A15" s="65" t="s">
        <v>282</v>
      </c>
      <c r="B15" s="97">
        <v>1374</v>
      </c>
      <c r="C15" s="97">
        <v>1285</v>
      </c>
      <c r="D15" s="97">
        <v>1311</v>
      </c>
      <c r="E15" s="97">
        <v>7</v>
      </c>
      <c r="F15" s="97">
        <v>4</v>
      </c>
      <c r="G15" s="97">
        <v>6</v>
      </c>
      <c r="H15" s="97" t="s">
        <v>281</v>
      </c>
      <c r="I15" s="97" t="s">
        <v>281</v>
      </c>
      <c r="J15" s="97" t="s">
        <v>281</v>
      </c>
      <c r="K15" s="97" t="s">
        <v>281</v>
      </c>
      <c r="L15" s="97" t="s">
        <v>281</v>
      </c>
      <c r="M15" s="97" t="s">
        <v>281</v>
      </c>
      <c r="N15" s="97">
        <v>198</v>
      </c>
      <c r="O15" s="97">
        <v>186</v>
      </c>
      <c r="P15" s="97">
        <v>209</v>
      </c>
      <c r="Q15" s="97">
        <v>8</v>
      </c>
      <c r="R15" s="97">
        <v>8</v>
      </c>
      <c r="S15" s="97">
        <v>8</v>
      </c>
      <c r="T15" s="80">
        <v>2</v>
      </c>
      <c r="U15" s="80">
        <v>2</v>
      </c>
      <c r="V15" s="80">
        <v>2</v>
      </c>
      <c r="W15" s="80">
        <v>161</v>
      </c>
      <c r="X15" s="80">
        <v>153</v>
      </c>
      <c r="Y15" s="80">
        <v>153</v>
      </c>
      <c r="Z15" s="80">
        <v>9</v>
      </c>
      <c r="AA15" s="80">
        <v>9</v>
      </c>
      <c r="AB15" s="80">
        <v>9</v>
      </c>
      <c r="AC15" s="80">
        <v>18</v>
      </c>
      <c r="AD15" s="80">
        <v>15</v>
      </c>
      <c r="AE15" s="80">
        <v>15</v>
      </c>
      <c r="AF15" s="80">
        <v>812</v>
      </c>
      <c r="AG15" s="80">
        <v>753</v>
      </c>
      <c r="AH15" s="80">
        <v>754</v>
      </c>
      <c r="AI15" s="80">
        <v>159</v>
      </c>
      <c r="AJ15" s="80">
        <v>155</v>
      </c>
      <c r="AK15" s="80">
        <v>155</v>
      </c>
      <c r="AL15" s="80">
        <v>89</v>
      </c>
      <c r="AM15" s="80" t="s">
        <v>206</v>
      </c>
    </row>
    <row r="16" spans="1:39" s="96" customFormat="1" ht="17.25" customHeight="1">
      <c r="A16" s="65" t="s">
        <v>283</v>
      </c>
      <c r="B16" s="97">
        <v>1551</v>
      </c>
      <c r="C16" s="97">
        <v>1426</v>
      </c>
      <c r="D16" s="97">
        <v>1457</v>
      </c>
      <c r="E16" s="97" t="s">
        <v>281</v>
      </c>
      <c r="F16" s="97" t="s">
        <v>281</v>
      </c>
      <c r="G16" s="97" t="s">
        <v>281</v>
      </c>
      <c r="H16" s="97" t="s">
        <v>281</v>
      </c>
      <c r="I16" s="97" t="s">
        <v>281</v>
      </c>
      <c r="J16" s="97" t="s">
        <v>281</v>
      </c>
      <c r="K16" s="97" t="s">
        <v>281</v>
      </c>
      <c r="L16" s="97" t="s">
        <v>281</v>
      </c>
      <c r="M16" s="97" t="s">
        <v>281</v>
      </c>
      <c r="N16" s="97">
        <v>220</v>
      </c>
      <c r="O16" s="97">
        <v>206</v>
      </c>
      <c r="P16" s="97">
        <v>236</v>
      </c>
      <c r="Q16" s="97">
        <v>7</v>
      </c>
      <c r="R16" s="97">
        <v>6</v>
      </c>
      <c r="S16" s="97">
        <v>6</v>
      </c>
      <c r="T16" s="80">
        <v>2</v>
      </c>
      <c r="U16" s="80">
        <v>2</v>
      </c>
      <c r="V16" s="80">
        <v>2</v>
      </c>
      <c r="W16" s="80">
        <v>204</v>
      </c>
      <c r="X16" s="80">
        <v>189</v>
      </c>
      <c r="Y16" s="80">
        <v>189</v>
      </c>
      <c r="Z16" s="80">
        <v>9</v>
      </c>
      <c r="AA16" s="80">
        <v>5</v>
      </c>
      <c r="AB16" s="80">
        <v>5</v>
      </c>
      <c r="AC16" s="80">
        <v>19</v>
      </c>
      <c r="AD16" s="80">
        <v>14</v>
      </c>
      <c r="AE16" s="80">
        <v>14</v>
      </c>
      <c r="AF16" s="80">
        <v>935</v>
      </c>
      <c r="AG16" s="80">
        <v>851</v>
      </c>
      <c r="AH16" s="80">
        <v>852</v>
      </c>
      <c r="AI16" s="80">
        <v>154</v>
      </c>
      <c r="AJ16" s="80">
        <v>153</v>
      </c>
      <c r="AK16" s="80">
        <v>153</v>
      </c>
      <c r="AL16" s="80">
        <v>125</v>
      </c>
      <c r="AM16" s="80" t="s">
        <v>206</v>
      </c>
    </row>
    <row r="17" spans="1:39" s="96" customFormat="1" ht="17.25" customHeight="1">
      <c r="A17" s="65" t="s">
        <v>284</v>
      </c>
      <c r="B17" s="97">
        <v>1484</v>
      </c>
      <c r="C17" s="97">
        <v>1365</v>
      </c>
      <c r="D17" s="97">
        <v>1396</v>
      </c>
      <c r="E17" s="97">
        <v>5</v>
      </c>
      <c r="F17" s="97">
        <v>4</v>
      </c>
      <c r="G17" s="97">
        <v>4</v>
      </c>
      <c r="H17" s="97" t="s">
        <v>281</v>
      </c>
      <c r="I17" s="97" t="s">
        <v>281</v>
      </c>
      <c r="J17" s="97" t="s">
        <v>281</v>
      </c>
      <c r="K17" s="97" t="s">
        <v>281</v>
      </c>
      <c r="L17" s="97" t="s">
        <v>281</v>
      </c>
      <c r="M17" s="97" t="s">
        <v>281</v>
      </c>
      <c r="N17" s="97">
        <v>206</v>
      </c>
      <c r="O17" s="97">
        <v>189</v>
      </c>
      <c r="P17" s="97">
        <v>219</v>
      </c>
      <c r="Q17" s="97">
        <v>12</v>
      </c>
      <c r="R17" s="97">
        <v>12</v>
      </c>
      <c r="S17" s="97">
        <v>12</v>
      </c>
      <c r="T17" s="80">
        <v>6</v>
      </c>
      <c r="U17" s="80">
        <v>6</v>
      </c>
      <c r="V17" s="80">
        <v>7</v>
      </c>
      <c r="W17" s="80">
        <v>166</v>
      </c>
      <c r="X17" s="80">
        <v>159</v>
      </c>
      <c r="Y17" s="80">
        <v>159</v>
      </c>
      <c r="Z17" s="80">
        <v>13</v>
      </c>
      <c r="AA17" s="80">
        <v>10</v>
      </c>
      <c r="AB17" s="80">
        <v>10</v>
      </c>
      <c r="AC17" s="80">
        <v>21</v>
      </c>
      <c r="AD17" s="80">
        <v>18</v>
      </c>
      <c r="AE17" s="80">
        <v>18</v>
      </c>
      <c r="AF17" s="80">
        <v>925</v>
      </c>
      <c r="AG17" s="80">
        <v>838</v>
      </c>
      <c r="AH17" s="80">
        <v>838</v>
      </c>
      <c r="AI17" s="80">
        <v>130</v>
      </c>
      <c r="AJ17" s="80">
        <v>129</v>
      </c>
      <c r="AK17" s="80">
        <v>129</v>
      </c>
      <c r="AL17" s="80">
        <v>119</v>
      </c>
      <c r="AM17" s="80" t="s">
        <v>206</v>
      </c>
    </row>
    <row r="18" spans="1:39" s="96" customFormat="1" ht="17.25" customHeight="1">
      <c r="A18" s="65" t="s">
        <v>285</v>
      </c>
      <c r="B18" s="97">
        <v>1453</v>
      </c>
      <c r="C18" s="97">
        <v>1339</v>
      </c>
      <c r="D18" s="97">
        <v>1372</v>
      </c>
      <c r="E18" s="97">
        <v>5</v>
      </c>
      <c r="F18" s="97">
        <v>3</v>
      </c>
      <c r="G18" s="97">
        <v>3</v>
      </c>
      <c r="H18" s="97" t="s">
        <v>281</v>
      </c>
      <c r="I18" s="97" t="s">
        <v>281</v>
      </c>
      <c r="J18" s="97" t="s">
        <v>281</v>
      </c>
      <c r="K18" s="97">
        <v>4</v>
      </c>
      <c r="L18" s="97">
        <v>1</v>
      </c>
      <c r="M18" s="97">
        <v>1</v>
      </c>
      <c r="N18" s="97">
        <v>249</v>
      </c>
      <c r="O18" s="97">
        <v>230</v>
      </c>
      <c r="P18" s="97">
        <v>260</v>
      </c>
      <c r="Q18" s="97">
        <v>9</v>
      </c>
      <c r="R18" s="97">
        <v>9</v>
      </c>
      <c r="S18" s="97">
        <v>9</v>
      </c>
      <c r="T18" s="80">
        <v>14</v>
      </c>
      <c r="U18" s="80">
        <v>14</v>
      </c>
      <c r="V18" s="80">
        <v>15</v>
      </c>
      <c r="W18" s="80">
        <v>158</v>
      </c>
      <c r="X18" s="80">
        <v>149</v>
      </c>
      <c r="Y18" s="80">
        <v>150</v>
      </c>
      <c r="Z18" s="80">
        <v>13</v>
      </c>
      <c r="AA18" s="80">
        <v>8</v>
      </c>
      <c r="AB18" s="80">
        <v>8</v>
      </c>
      <c r="AC18" s="80">
        <v>16</v>
      </c>
      <c r="AD18" s="80">
        <v>14</v>
      </c>
      <c r="AE18" s="80">
        <v>14</v>
      </c>
      <c r="AF18" s="80">
        <v>854</v>
      </c>
      <c r="AG18" s="80">
        <v>780</v>
      </c>
      <c r="AH18" s="80">
        <v>780</v>
      </c>
      <c r="AI18" s="80">
        <v>131</v>
      </c>
      <c r="AJ18" s="80">
        <v>131</v>
      </c>
      <c r="AK18" s="80">
        <v>132</v>
      </c>
      <c r="AL18" s="80">
        <v>114</v>
      </c>
      <c r="AM18" s="80" t="s">
        <v>206</v>
      </c>
    </row>
    <row r="19" spans="1:39" s="96" customFormat="1" ht="17.25" customHeight="1">
      <c r="A19" s="65" t="s">
        <v>286</v>
      </c>
      <c r="B19" s="97">
        <v>1325</v>
      </c>
      <c r="C19" s="97">
        <v>1228</v>
      </c>
      <c r="D19" s="97">
        <v>1275</v>
      </c>
      <c r="E19" s="97">
        <v>1</v>
      </c>
      <c r="F19" s="97" t="s">
        <v>281</v>
      </c>
      <c r="G19" s="97" t="s">
        <v>281</v>
      </c>
      <c r="H19" s="97" t="s">
        <v>281</v>
      </c>
      <c r="I19" s="97" t="s">
        <v>281</v>
      </c>
      <c r="J19" s="97" t="s">
        <v>281</v>
      </c>
      <c r="K19" s="97">
        <v>2</v>
      </c>
      <c r="L19" s="97">
        <v>1</v>
      </c>
      <c r="M19" s="97">
        <v>1</v>
      </c>
      <c r="N19" s="97">
        <v>220</v>
      </c>
      <c r="O19" s="97">
        <v>208</v>
      </c>
      <c r="P19" s="97">
        <v>255</v>
      </c>
      <c r="Q19" s="97">
        <v>10</v>
      </c>
      <c r="R19" s="97">
        <v>9</v>
      </c>
      <c r="S19" s="97">
        <v>9</v>
      </c>
      <c r="T19" s="80">
        <v>10</v>
      </c>
      <c r="U19" s="80">
        <v>10</v>
      </c>
      <c r="V19" s="80">
        <v>10</v>
      </c>
      <c r="W19" s="80">
        <v>150</v>
      </c>
      <c r="X19" s="80">
        <v>138</v>
      </c>
      <c r="Y19" s="80">
        <v>138</v>
      </c>
      <c r="Z19" s="80">
        <v>9</v>
      </c>
      <c r="AA19" s="80">
        <v>9</v>
      </c>
      <c r="AB19" s="80">
        <v>9</v>
      </c>
      <c r="AC19" s="80">
        <v>25</v>
      </c>
      <c r="AD19" s="80">
        <v>19</v>
      </c>
      <c r="AE19" s="80">
        <v>19</v>
      </c>
      <c r="AF19" s="80">
        <v>768</v>
      </c>
      <c r="AG19" s="80">
        <v>704</v>
      </c>
      <c r="AH19" s="80">
        <v>704</v>
      </c>
      <c r="AI19" s="80">
        <v>129</v>
      </c>
      <c r="AJ19" s="80">
        <v>129</v>
      </c>
      <c r="AK19" s="80">
        <v>130</v>
      </c>
      <c r="AL19" s="80">
        <v>97</v>
      </c>
      <c r="AM19" s="80">
        <v>1</v>
      </c>
    </row>
    <row r="20" spans="1:39" s="96" customFormat="1" ht="17.25" customHeight="1">
      <c r="A20" s="65" t="s">
        <v>287</v>
      </c>
      <c r="B20" s="97">
        <v>1494</v>
      </c>
      <c r="C20" s="97">
        <v>1406</v>
      </c>
      <c r="D20" s="97">
        <v>1444</v>
      </c>
      <c r="E20" s="97">
        <v>2</v>
      </c>
      <c r="F20" s="97">
        <v>1</v>
      </c>
      <c r="G20" s="97">
        <v>1</v>
      </c>
      <c r="H20" s="97">
        <v>3</v>
      </c>
      <c r="I20" s="97">
        <v>3</v>
      </c>
      <c r="J20" s="97">
        <v>3</v>
      </c>
      <c r="K20" s="97">
        <v>4</v>
      </c>
      <c r="L20" s="97">
        <v>1</v>
      </c>
      <c r="M20" s="97">
        <v>1</v>
      </c>
      <c r="N20" s="97">
        <v>228</v>
      </c>
      <c r="O20" s="97">
        <v>218</v>
      </c>
      <c r="P20" s="97">
        <v>255</v>
      </c>
      <c r="Q20" s="97">
        <v>13</v>
      </c>
      <c r="R20" s="97">
        <v>13</v>
      </c>
      <c r="S20" s="97">
        <v>13</v>
      </c>
      <c r="T20" s="80">
        <v>19</v>
      </c>
      <c r="U20" s="80">
        <v>19</v>
      </c>
      <c r="V20" s="80">
        <v>19</v>
      </c>
      <c r="W20" s="80">
        <v>194</v>
      </c>
      <c r="X20" s="80">
        <v>183</v>
      </c>
      <c r="Y20" s="80">
        <v>184</v>
      </c>
      <c r="Z20" s="80">
        <v>11</v>
      </c>
      <c r="AA20" s="80">
        <v>7</v>
      </c>
      <c r="AB20" s="80">
        <v>7</v>
      </c>
      <c r="AC20" s="80">
        <v>20</v>
      </c>
      <c r="AD20" s="80">
        <v>16</v>
      </c>
      <c r="AE20" s="80">
        <v>16</v>
      </c>
      <c r="AF20" s="80">
        <v>852</v>
      </c>
      <c r="AG20" s="80">
        <v>799</v>
      </c>
      <c r="AH20" s="80">
        <v>799</v>
      </c>
      <c r="AI20" s="80">
        <v>148</v>
      </c>
      <c r="AJ20" s="80">
        <v>146</v>
      </c>
      <c r="AK20" s="80">
        <v>146</v>
      </c>
      <c r="AL20" s="80">
        <v>88</v>
      </c>
      <c r="AM20" s="80" t="s">
        <v>206</v>
      </c>
    </row>
    <row r="21" spans="1:39" s="96" customFormat="1" ht="17.25" customHeight="1">
      <c r="A21" s="65" t="s">
        <v>288</v>
      </c>
      <c r="B21" s="97">
        <v>1557</v>
      </c>
      <c r="C21" s="97">
        <v>1428</v>
      </c>
      <c r="D21" s="97">
        <v>1486</v>
      </c>
      <c r="E21" s="97">
        <v>4</v>
      </c>
      <c r="F21" s="97">
        <v>3</v>
      </c>
      <c r="G21" s="97">
        <v>4</v>
      </c>
      <c r="H21" s="97" t="s">
        <v>281</v>
      </c>
      <c r="I21" s="97" t="s">
        <v>281</v>
      </c>
      <c r="J21" s="97" t="s">
        <v>281</v>
      </c>
      <c r="K21" s="97">
        <v>8</v>
      </c>
      <c r="L21" s="97">
        <v>2</v>
      </c>
      <c r="M21" s="97">
        <v>2</v>
      </c>
      <c r="N21" s="97">
        <v>240</v>
      </c>
      <c r="O21" s="97">
        <v>220</v>
      </c>
      <c r="P21" s="97">
        <v>275</v>
      </c>
      <c r="Q21" s="97">
        <v>11</v>
      </c>
      <c r="R21" s="97">
        <v>11</v>
      </c>
      <c r="S21" s="97">
        <v>11</v>
      </c>
      <c r="T21" s="80">
        <v>11</v>
      </c>
      <c r="U21" s="80">
        <v>11</v>
      </c>
      <c r="V21" s="80">
        <v>12</v>
      </c>
      <c r="W21" s="80">
        <v>223</v>
      </c>
      <c r="X21" s="80">
        <v>214</v>
      </c>
      <c r="Y21" s="80">
        <v>214</v>
      </c>
      <c r="Z21" s="80">
        <v>10</v>
      </c>
      <c r="AA21" s="80">
        <v>8</v>
      </c>
      <c r="AB21" s="80">
        <v>9</v>
      </c>
      <c r="AC21" s="80">
        <v>18</v>
      </c>
      <c r="AD21" s="80">
        <v>13</v>
      </c>
      <c r="AE21" s="80">
        <v>13</v>
      </c>
      <c r="AF21" s="80">
        <v>898</v>
      </c>
      <c r="AG21" s="80">
        <v>817</v>
      </c>
      <c r="AH21" s="80">
        <v>817</v>
      </c>
      <c r="AI21" s="80">
        <v>134</v>
      </c>
      <c r="AJ21" s="80">
        <v>129</v>
      </c>
      <c r="AK21" s="80">
        <v>129</v>
      </c>
      <c r="AL21" s="80">
        <v>129</v>
      </c>
      <c r="AM21" s="80" t="s">
        <v>206</v>
      </c>
    </row>
    <row r="22" spans="1:39" s="96" customFormat="1" ht="17.25" customHeight="1">
      <c r="A22" s="65" t="s">
        <v>289</v>
      </c>
      <c r="B22" s="97">
        <v>1342</v>
      </c>
      <c r="C22" s="97">
        <v>1259</v>
      </c>
      <c r="D22" s="97">
        <v>1281</v>
      </c>
      <c r="E22" s="97">
        <v>1</v>
      </c>
      <c r="F22" s="97">
        <v>1</v>
      </c>
      <c r="G22" s="97">
        <v>1</v>
      </c>
      <c r="H22" s="97" t="s">
        <v>281</v>
      </c>
      <c r="I22" s="97" t="s">
        <v>281</v>
      </c>
      <c r="J22" s="97" t="s">
        <v>281</v>
      </c>
      <c r="K22" s="97">
        <v>2</v>
      </c>
      <c r="L22" s="97" t="s">
        <v>281</v>
      </c>
      <c r="M22" s="97" t="s">
        <v>281</v>
      </c>
      <c r="N22" s="97">
        <v>202</v>
      </c>
      <c r="O22" s="97">
        <v>195</v>
      </c>
      <c r="P22" s="97">
        <v>217</v>
      </c>
      <c r="Q22" s="97">
        <v>16</v>
      </c>
      <c r="R22" s="97">
        <v>16</v>
      </c>
      <c r="S22" s="97">
        <v>16</v>
      </c>
      <c r="T22" s="80">
        <v>6</v>
      </c>
      <c r="U22" s="80">
        <v>6</v>
      </c>
      <c r="V22" s="80">
        <v>6</v>
      </c>
      <c r="W22" s="80">
        <v>185</v>
      </c>
      <c r="X22" s="80">
        <v>178</v>
      </c>
      <c r="Y22" s="80">
        <v>179</v>
      </c>
      <c r="Z22" s="80">
        <v>8</v>
      </c>
      <c r="AA22" s="80">
        <v>7</v>
      </c>
      <c r="AB22" s="80">
        <v>8</v>
      </c>
      <c r="AC22" s="80">
        <v>18</v>
      </c>
      <c r="AD22" s="80">
        <v>14</v>
      </c>
      <c r="AE22" s="80">
        <v>14</v>
      </c>
      <c r="AF22" s="80">
        <v>786</v>
      </c>
      <c r="AG22" s="80">
        <v>725</v>
      </c>
      <c r="AH22" s="80">
        <v>725</v>
      </c>
      <c r="AI22" s="80">
        <v>116</v>
      </c>
      <c r="AJ22" s="80">
        <v>115</v>
      </c>
      <c r="AK22" s="80">
        <v>115</v>
      </c>
      <c r="AL22" s="80">
        <v>83</v>
      </c>
      <c r="AM22" s="80">
        <v>2</v>
      </c>
    </row>
    <row r="23" spans="1:39" s="96" customFormat="1" ht="17.25" customHeight="1">
      <c r="A23" s="65" t="s">
        <v>290</v>
      </c>
      <c r="B23" s="97">
        <v>1440</v>
      </c>
      <c r="C23" s="97">
        <v>1325</v>
      </c>
      <c r="D23" s="97">
        <v>1350</v>
      </c>
      <c r="E23" s="97">
        <v>2</v>
      </c>
      <c r="F23" s="97">
        <v>2</v>
      </c>
      <c r="G23" s="97">
        <v>2</v>
      </c>
      <c r="H23" s="97" t="s">
        <v>281</v>
      </c>
      <c r="I23" s="97" t="s">
        <v>281</v>
      </c>
      <c r="J23" s="97" t="s">
        <v>281</v>
      </c>
      <c r="K23" s="97" t="s">
        <v>281</v>
      </c>
      <c r="L23" s="97" t="s">
        <v>281</v>
      </c>
      <c r="M23" s="97" t="s">
        <v>281</v>
      </c>
      <c r="N23" s="97">
        <v>218</v>
      </c>
      <c r="O23" s="97">
        <v>199</v>
      </c>
      <c r="P23" s="97">
        <v>222</v>
      </c>
      <c r="Q23" s="97">
        <v>7</v>
      </c>
      <c r="R23" s="97">
        <v>6</v>
      </c>
      <c r="S23" s="97">
        <v>6</v>
      </c>
      <c r="T23" s="80">
        <v>23</v>
      </c>
      <c r="U23" s="80">
        <v>21</v>
      </c>
      <c r="V23" s="80">
        <v>22</v>
      </c>
      <c r="W23" s="80">
        <v>195</v>
      </c>
      <c r="X23" s="80">
        <v>186</v>
      </c>
      <c r="Y23" s="80">
        <v>186</v>
      </c>
      <c r="Z23" s="80">
        <v>10</v>
      </c>
      <c r="AA23" s="80">
        <v>9</v>
      </c>
      <c r="AB23" s="80">
        <v>12</v>
      </c>
      <c r="AC23" s="80">
        <v>13</v>
      </c>
      <c r="AD23" s="80">
        <v>10</v>
      </c>
      <c r="AE23" s="80">
        <v>10</v>
      </c>
      <c r="AF23" s="80">
        <v>833</v>
      </c>
      <c r="AG23" s="80">
        <v>755</v>
      </c>
      <c r="AH23" s="80">
        <v>755</v>
      </c>
      <c r="AI23" s="80">
        <v>137</v>
      </c>
      <c r="AJ23" s="80">
        <v>135</v>
      </c>
      <c r="AK23" s="80">
        <v>135</v>
      </c>
      <c r="AL23" s="80">
        <v>115</v>
      </c>
      <c r="AM23" s="80">
        <v>2</v>
      </c>
    </row>
    <row r="24" spans="1:39" s="96" customFormat="1" ht="17.25" customHeight="1">
      <c r="A24" s="65" t="s">
        <v>291</v>
      </c>
      <c r="B24" s="97">
        <v>1404</v>
      </c>
      <c r="C24" s="97">
        <v>1291</v>
      </c>
      <c r="D24" s="97">
        <v>1316</v>
      </c>
      <c r="E24" s="97">
        <v>2</v>
      </c>
      <c r="F24" s="97">
        <v>2</v>
      </c>
      <c r="G24" s="97">
        <v>3</v>
      </c>
      <c r="H24" s="97" t="s">
        <v>281</v>
      </c>
      <c r="I24" s="97" t="s">
        <v>281</v>
      </c>
      <c r="J24" s="97" t="s">
        <v>281</v>
      </c>
      <c r="K24" s="97" t="s">
        <v>281</v>
      </c>
      <c r="L24" s="97" t="s">
        <v>281</v>
      </c>
      <c r="M24" s="97" t="s">
        <v>281</v>
      </c>
      <c r="N24" s="97">
        <v>229</v>
      </c>
      <c r="O24" s="97">
        <v>214</v>
      </c>
      <c r="P24" s="97">
        <v>238</v>
      </c>
      <c r="Q24" s="97">
        <v>12</v>
      </c>
      <c r="R24" s="97">
        <v>12</v>
      </c>
      <c r="S24" s="97">
        <v>12</v>
      </c>
      <c r="T24" s="80">
        <v>6</v>
      </c>
      <c r="U24" s="80">
        <v>6</v>
      </c>
      <c r="V24" s="80">
        <v>6</v>
      </c>
      <c r="W24" s="80">
        <v>164</v>
      </c>
      <c r="X24" s="80">
        <v>154</v>
      </c>
      <c r="Y24" s="80">
        <v>154</v>
      </c>
      <c r="Z24" s="80">
        <v>10</v>
      </c>
      <c r="AA24" s="80">
        <v>5</v>
      </c>
      <c r="AB24" s="80">
        <v>5</v>
      </c>
      <c r="AC24" s="80">
        <v>20</v>
      </c>
      <c r="AD24" s="80">
        <v>13</v>
      </c>
      <c r="AE24" s="80">
        <v>13</v>
      </c>
      <c r="AF24" s="80">
        <v>793</v>
      </c>
      <c r="AG24" s="80">
        <v>719</v>
      </c>
      <c r="AH24" s="80">
        <v>719</v>
      </c>
      <c r="AI24" s="80">
        <v>168</v>
      </c>
      <c r="AJ24" s="80">
        <v>166</v>
      </c>
      <c r="AK24" s="80">
        <v>166</v>
      </c>
      <c r="AL24" s="80">
        <v>113</v>
      </c>
      <c r="AM24" s="80" t="s">
        <v>206</v>
      </c>
    </row>
    <row r="25" spans="1:39" s="96" customFormat="1" ht="17.25" customHeight="1">
      <c r="A25" s="65" t="s">
        <v>292</v>
      </c>
      <c r="B25" s="97">
        <v>1590</v>
      </c>
      <c r="C25" s="97">
        <v>1449</v>
      </c>
      <c r="D25" s="97">
        <v>1471</v>
      </c>
      <c r="E25" s="97">
        <v>1</v>
      </c>
      <c r="F25" s="97">
        <v>1</v>
      </c>
      <c r="G25" s="97">
        <v>1</v>
      </c>
      <c r="H25" s="97" t="s">
        <v>281</v>
      </c>
      <c r="I25" s="97" t="s">
        <v>281</v>
      </c>
      <c r="J25" s="97" t="s">
        <v>281</v>
      </c>
      <c r="K25" s="97">
        <v>2</v>
      </c>
      <c r="L25" s="97" t="s">
        <v>281</v>
      </c>
      <c r="M25" s="97" t="s">
        <v>281</v>
      </c>
      <c r="N25" s="97">
        <v>224</v>
      </c>
      <c r="O25" s="97">
        <v>207</v>
      </c>
      <c r="P25" s="97">
        <v>226</v>
      </c>
      <c r="Q25" s="97">
        <v>10</v>
      </c>
      <c r="R25" s="97">
        <v>10</v>
      </c>
      <c r="S25" s="97">
        <v>10</v>
      </c>
      <c r="T25" s="80">
        <v>5</v>
      </c>
      <c r="U25" s="80">
        <v>5</v>
      </c>
      <c r="V25" s="80">
        <v>6</v>
      </c>
      <c r="W25" s="80">
        <v>198</v>
      </c>
      <c r="X25" s="80">
        <v>176</v>
      </c>
      <c r="Y25" s="80">
        <v>176</v>
      </c>
      <c r="Z25" s="80">
        <v>10</v>
      </c>
      <c r="AA25" s="80">
        <v>9</v>
      </c>
      <c r="AB25" s="80">
        <v>9</v>
      </c>
      <c r="AC25" s="80">
        <v>16</v>
      </c>
      <c r="AD25" s="80">
        <v>11</v>
      </c>
      <c r="AE25" s="80">
        <v>11</v>
      </c>
      <c r="AF25" s="80">
        <v>987</v>
      </c>
      <c r="AG25" s="80">
        <v>895</v>
      </c>
      <c r="AH25" s="80">
        <v>897</v>
      </c>
      <c r="AI25" s="80">
        <v>137</v>
      </c>
      <c r="AJ25" s="80">
        <v>135</v>
      </c>
      <c r="AK25" s="80">
        <v>135</v>
      </c>
      <c r="AL25" s="80">
        <v>141</v>
      </c>
      <c r="AM25" s="80" t="s">
        <v>206</v>
      </c>
    </row>
    <row r="26" spans="1:43" s="96" customFormat="1" ht="4.5" customHeight="1" thickBo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73"/>
      <c r="AO26" s="73"/>
      <c r="AP26" s="73"/>
      <c r="AQ26" s="73"/>
    </row>
    <row r="27" spans="1:39" s="96" customFormat="1" ht="19.5" customHeight="1">
      <c r="A27" s="256" t="s">
        <v>273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</row>
    <row r="28" spans="1:39" s="73" customFormat="1" ht="18" customHeight="1">
      <c r="A28" s="20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</row>
    <row r="29" spans="1:39" s="73" customFormat="1" ht="18" customHeight="1">
      <c r="A29" s="20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</row>
    <row r="30" spans="1:39" s="73" customFormat="1" ht="18" customHeight="1">
      <c r="A30" s="20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</row>
    <row r="31" spans="1:39" s="73" customFormat="1" ht="18" customHeight="1">
      <c r="A31" s="78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</row>
    <row r="32" spans="1:39" s="73" customFormat="1" ht="18" customHeight="1">
      <c r="A32" s="78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</row>
    <row r="33" spans="1:39" s="73" customFormat="1" ht="18" customHeight="1">
      <c r="A33" s="78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</row>
    <row r="34" spans="1:39" s="73" customFormat="1" ht="18" customHeight="1">
      <c r="A34" s="78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</row>
    <row r="35" spans="1:39" s="73" customFormat="1" ht="18" customHeight="1">
      <c r="A35" s="78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</row>
    <row r="36" spans="1:39" s="73" customFormat="1" ht="18" customHeight="1">
      <c r="A36" s="7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</row>
    <row r="37" spans="1:39" s="73" customFormat="1" ht="18" customHeight="1">
      <c r="A37" s="78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</row>
    <row r="38" spans="1:39" s="73" customFormat="1" ht="18" customHeight="1">
      <c r="A38" s="78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</row>
    <row r="39" spans="1:39" s="73" customFormat="1" ht="18" customHeight="1">
      <c r="A39" s="78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</row>
    <row r="40" spans="1:39" s="73" customFormat="1" ht="18" customHeight="1">
      <c r="A40" s="79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</row>
    <row r="41" spans="1:39" s="73" customFormat="1" ht="18" customHeight="1">
      <c r="A41" s="7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1:39" s="73" customFormat="1" ht="18" customHeight="1">
      <c r="A42" s="79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1:39" s="73" customFormat="1" ht="4.5" customHeight="1">
      <c r="A43" s="20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1:39" s="73" customFormat="1" ht="18" customHeight="1">
      <c r="A44" s="20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</row>
    <row r="45" spans="1:39" s="73" customFormat="1" ht="13.5">
      <c r="A45" s="20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</row>
    <row r="46" spans="2:39" s="73" customFormat="1" ht="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</row>
    <row r="47" spans="2:39" s="73" customFormat="1" ht="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</row>
    <row r="48" spans="2:39" s="20" customFormat="1" ht="13.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</row>
    <row r="49" spans="2:39" s="20" customFormat="1" ht="13.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</row>
    <row r="50" spans="2:39" s="20" customFormat="1" ht="13.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2:39" s="20" customFormat="1" ht="13.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</sheetData>
  <mergeCells count="16">
    <mergeCell ref="N3:P3"/>
    <mergeCell ref="Q3:S3"/>
    <mergeCell ref="B3:D3"/>
    <mergeCell ref="E3:G3"/>
    <mergeCell ref="H3:J3"/>
    <mergeCell ref="K3:M3"/>
    <mergeCell ref="AM3:AM5"/>
    <mergeCell ref="A1:AM1"/>
    <mergeCell ref="AC3:AE3"/>
    <mergeCell ref="AF3:AH3"/>
    <mergeCell ref="AI3:AK3"/>
    <mergeCell ref="AL3:AL5"/>
    <mergeCell ref="T3:V3"/>
    <mergeCell ref="W3:Y3"/>
    <mergeCell ref="Z3:AB3"/>
    <mergeCell ref="A3:A6"/>
  </mergeCells>
  <printOptions/>
  <pageMargins left="0.75" right="0.75" top="1" bottom="1" header="0.512" footer="0.51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625" style="44" customWidth="1"/>
    <col min="2" max="15" width="6.00390625" style="45" customWidth="1"/>
    <col min="16" max="16384" width="9.00390625" style="45" customWidth="1"/>
  </cols>
  <sheetData>
    <row r="1" spans="1:15" s="43" customFormat="1" ht="18.75" customHeight="1">
      <c r="A1" s="360" t="s">
        <v>245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s="25" customFormat="1" ht="9" customHeight="1">
      <c r="A2" s="4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s="25" customFormat="1" ht="19.5" customHeight="1">
      <c r="A3" s="361" t="s">
        <v>170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20"/>
    </row>
    <row r="4" spans="1:16" s="25" customFormat="1" ht="9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20"/>
    </row>
    <row r="5" spans="1:16" s="53" customFormat="1" ht="6" customHeight="1">
      <c r="A5" s="47"/>
      <c r="B5" s="48"/>
      <c r="C5" s="49"/>
      <c r="D5" s="48"/>
      <c r="E5" s="50"/>
      <c r="F5" s="48"/>
      <c r="G5" s="51"/>
      <c r="H5" s="49"/>
      <c r="I5" s="48"/>
      <c r="J5" s="48"/>
      <c r="K5" s="48"/>
      <c r="L5" s="48"/>
      <c r="M5" s="48"/>
      <c r="N5" s="50"/>
      <c r="O5" s="50"/>
      <c r="P5" s="52"/>
    </row>
    <row r="6" spans="1:16" s="53" customFormat="1" ht="82.5" customHeight="1">
      <c r="A6" s="26" t="s">
        <v>314</v>
      </c>
      <c r="B6" s="54" t="s">
        <v>13</v>
      </c>
      <c r="C6" s="55" t="s">
        <v>297</v>
      </c>
      <c r="D6" s="54" t="s">
        <v>298</v>
      </c>
      <c r="E6" s="56" t="s">
        <v>14</v>
      </c>
      <c r="F6" s="54" t="s">
        <v>15</v>
      </c>
      <c r="G6" s="57" t="s">
        <v>16</v>
      </c>
      <c r="H6" s="54" t="s">
        <v>17</v>
      </c>
      <c r="I6" s="56" t="s">
        <v>299</v>
      </c>
      <c r="J6" s="54" t="s">
        <v>18</v>
      </c>
      <c r="K6" s="58" t="s">
        <v>300</v>
      </c>
      <c r="L6" s="56" t="s">
        <v>19</v>
      </c>
      <c r="M6" s="54" t="s">
        <v>22</v>
      </c>
      <c r="N6" s="54" t="s">
        <v>20</v>
      </c>
      <c r="O6" s="55" t="s">
        <v>21</v>
      </c>
      <c r="P6" s="52"/>
    </row>
    <row r="7" spans="1:16" s="53" customFormat="1" ht="6" customHeight="1">
      <c r="A7" s="59"/>
      <c r="B7" s="60"/>
      <c r="C7" s="61"/>
      <c r="D7" s="60"/>
      <c r="E7" s="60"/>
      <c r="F7" s="61"/>
      <c r="G7" s="60"/>
      <c r="H7" s="60"/>
      <c r="I7" s="61"/>
      <c r="J7" s="62"/>
      <c r="K7" s="62"/>
      <c r="L7" s="62"/>
      <c r="M7" s="62"/>
      <c r="N7" s="60"/>
      <c r="O7" s="61"/>
      <c r="P7" s="52"/>
    </row>
    <row r="8" spans="1:16" s="25" customFormat="1" ht="6" customHeight="1">
      <c r="A8" s="37" t="s">
        <v>301</v>
      </c>
      <c r="B8" s="36"/>
      <c r="C8" s="36"/>
      <c r="D8" s="63"/>
      <c r="E8" s="36"/>
      <c r="F8" s="36"/>
      <c r="G8" s="36"/>
      <c r="H8" s="36"/>
      <c r="I8" s="36"/>
      <c r="J8" s="36"/>
      <c r="K8" s="36"/>
      <c r="L8" s="36"/>
      <c r="M8" s="36"/>
      <c r="N8" s="64"/>
      <c r="O8" s="63"/>
      <c r="P8" s="20"/>
    </row>
    <row r="9" spans="1:16" s="25" customFormat="1" ht="15" customHeight="1">
      <c r="A9" s="37" t="s">
        <v>134</v>
      </c>
      <c r="B9" s="38">
        <v>183</v>
      </c>
      <c r="C9" s="38">
        <v>30</v>
      </c>
      <c r="D9" s="38">
        <v>25</v>
      </c>
      <c r="E9" s="38">
        <v>16</v>
      </c>
      <c r="F9" s="38">
        <v>20</v>
      </c>
      <c r="G9" s="38">
        <v>13</v>
      </c>
      <c r="H9" s="38">
        <v>7</v>
      </c>
      <c r="I9" s="38">
        <v>8</v>
      </c>
      <c r="J9" s="38" t="s">
        <v>206</v>
      </c>
      <c r="K9" s="38">
        <v>5</v>
      </c>
      <c r="L9" s="38">
        <v>9</v>
      </c>
      <c r="M9" s="38">
        <v>1</v>
      </c>
      <c r="N9" s="38">
        <v>38</v>
      </c>
      <c r="O9" s="38">
        <v>11</v>
      </c>
      <c r="P9" s="20"/>
    </row>
    <row r="10" spans="1:16" s="25" customFormat="1" ht="15" customHeight="1">
      <c r="A10" s="98" t="s">
        <v>428</v>
      </c>
      <c r="B10" s="38">
        <v>223</v>
      </c>
      <c r="C10" s="38">
        <v>31</v>
      </c>
      <c r="D10" s="38">
        <v>35</v>
      </c>
      <c r="E10" s="38">
        <v>26</v>
      </c>
      <c r="F10" s="38">
        <v>30</v>
      </c>
      <c r="G10" s="38">
        <v>17</v>
      </c>
      <c r="H10" s="38">
        <v>6</v>
      </c>
      <c r="I10" s="38">
        <v>7</v>
      </c>
      <c r="J10" s="38">
        <v>1</v>
      </c>
      <c r="K10" s="38">
        <v>4</v>
      </c>
      <c r="L10" s="38">
        <v>6</v>
      </c>
      <c r="M10" s="38" t="s">
        <v>206</v>
      </c>
      <c r="N10" s="38">
        <v>45</v>
      </c>
      <c r="O10" s="38">
        <v>15</v>
      </c>
      <c r="P10" s="20"/>
    </row>
    <row r="11" spans="1:16" s="25" customFormat="1" ht="15" customHeight="1">
      <c r="A11" s="98" t="s">
        <v>429</v>
      </c>
      <c r="B11" s="38">
        <v>198</v>
      </c>
      <c r="C11" s="38">
        <v>25</v>
      </c>
      <c r="D11" s="38">
        <v>31</v>
      </c>
      <c r="E11" s="38">
        <v>26</v>
      </c>
      <c r="F11" s="38">
        <v>22</v>
      </c>
      <c r="G11" s="38">
        <v>13</v>
      </c>
      <c r="H11" s="38">
        <v>7</v>
      </c>
      <c r="I11" s="38">
        <v>4</v>
      </c>
      <c r="J11" s="38" t="s">
        <v>206</v>
      </c>
      <c r="K11" s="38">
        <v>4</v>
      </c>
      <c r="L11" s="38">
        <v>4</v>
      </c>
      <c r="M11" s="38" t="s">
        <v>206</v>
      </c>
      <c r="N11" s="38">
        <v>44</v>
      </c>
      <c r="O11" s="38">
        <v>18</v>
      </c>
      <c r="P11" s="20"/>
    </row>
    <row r="12" spans="1:16" s="25" customFormat="1" ht="15" customHeight="1">
      <c r="A12" s="98" t="s">
        <v>430</v>
      </c>
      <c r="B12" s="38">
        <v>198</v>
      </c>
      <c r="C12" s="38">
        <v>32</v>
      </c>
      <c r="D12" s="38">
        <v>30</v>
      </c>
      <c r="E12" s="38">
        <v>21</v>
      </c>
      <c r="F12" s="38">
        <v>30</v>
      </c>
      <c r="G12" s="38">
        <v>17</v>
      </c>
      <c r="H12" s="38">
        <v>5</v>
      </c>
      <c r="I12" s="38">
        <v>1</v>
      </c>
      <c r="J12" s="38">
        <v>1</v>
      </c>
      <c r="K12" s="38" t="s">
        <v>206</v>
      </c>
      <c r="L12" s="38">
        <v>6</v>
      </c>
      <c r="M12" s="38">
        <v>1</v>
      </c>
      <c r="N12" s="38">
        <v>35</v>
      </c>
      <c r="O12" s="38">
        <v>19</v>
      </c>
      <c r="P12" s="20"/>
    </row>
    <row r="13" spans="1:16" s="15" customFormat="1" ht="15" customHeight="1">
      <c r="A13" s="236" t="s">
        <v>431</v>
      </c>
      <c r="B13" s="233">
        <v>220</v>
      </c>
      <c r="C13" s="233">
        <v>46</v>
      </c>
      <c r="D13" s="233">
        <v>21</v>
      </c>
      <c r="E13" s="233">
        <v>17</v>
      </c>
      <c r="F13" s="233">
        <v>44</v>
      </c>
      <c r="G13" s="233">
        <v>18</v>
      </c>
      <c r="H13" s="233">
        <v>3</v>
      </c>
      <c r="I13" s="233">
        <v>5</v>
      </c>
      <c r="J13" s="233" t="s">
        <v>267</v>
      </c>
      <c r="K13" s="233">
        <v>2</v>
      </c>
      <c r="L13" s="233">
        <v>5</v>
      </c>
      <c r="M13" s="233" t="s">
        <v>267</v>
      </c>
      <c r="N13" s="233">
        <v>46</v>
      </c>
      <c r="O13" s="233">
        <v>13</v>
      </c>
      <c r="P13" s="3"/>
    </row>
    <row r="14" spans="1:16" s="25" customFormat="1" ht="1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20"/>
    </row>
    <row r="15" spans="1:16" s="25" customFormat="1" ht="15" customHeight="1">
      <c r="A15" s="65" t="s">
        <v>427</v>
      </c>
      <c r="B15" s="38">
        <v>12</v>
      </c>
      <c r="C15" s="38">
        <v>4</v>
      </c>
      <c r="D15" s="38">
        <v>2</v>
      </c>
      <c r="E15" s="38" t="s">
        <v>281</v>
      </c>
      <c r="F15" s="38" t="s">
        <v>281</v>
      </c>
      <c r="G15" s="38" t="s">
        <v>281</v>
      </c>
      <c r="H15" s="38" t="s">
        <v>281</v>
      </c>
      <c r="I15" s="38">
        <v>1</v>
      </c>
      <c r="J15" s="38" t="s">
        <v>281</v>
      </c>
      <c r="K15" s="38">
        <v>1</v>
      </c>
      <c r="L15" s="38" t="s">
        <v>281</v>
      </c>
      <c r="M15" s="38" t="s">
        <v>281</v>
      </c>
      <c r="N15" s="38">
        <v>4</v>
      </c>
      <c r="O15" s="38" t="s">
        <v>281</v>
      </c>
      <c r="P15" s="20"/>
    </row>
    <row r="16" spans="1:16" s="25" customFormat="1" ht="15" customHeight="1">
      <c r="A16" s="65" t="s">
        <v>282</v>
      </c>
      <c r="B16" s="38">
        <v>27</v>
      </c>
      <c r="C16" s="38">
        <v>4</v>
      </c>
      <c r="D16" s="38">
        <v>3</v>
      </c>
      <c r="E16" s="38">
        <v>3</v>
      </c>
      <c r="F16" s="38">
        <v>5</v>
      </c>
      <c r="G16" s="38">
        <v>3</v>
      </c>
      <c r="H16" s="38" t="s">
        <v>281</v>
      </c>
      <c r="I16" s="38" t="s">
        <v>281</v>
      </c>
      <c r="J16" s="38" t="s">
        <v>281</v>
      </c>
      <c r="K16" s="38">
        <v>1</v>
      </c>
      <c r="L16" s="38">
        <v>1</v>
      </c>
      <c r="M16" s="38" t="s">
        <v>281</v>
      </c>
      <c r="N16" s="38">
        <v>4</v>
      </c>
      <c r="O16" s="38">
        <v>3</v>
      </c>
      <c r="P16" s="20"/>
    </row>
    <row r="17" spans="1:16" s="25" customFormat="1" ht="15" customHeight="1">
      <c r="A17" s="65" t="s">
        <v>283</v>
      </c>
      <c r="B17" s="38">
        <v>20</v>
      </c>
      <c r="C17" s="38">
        <v>7</v>
      </c>
      <c r="D17" s="38">
        <v>1</v>
      </c>
      <c r="E17" s="38">
        <v>2</v>
      </c>
      <c r="F17" s="38">
        <v>3</v>
      </c>
      <c r="G17" s="38">
        <v>5</v>
      </c>
      <c r="H17" s="38" t="s">
        <v>281</v>
      </c>
      <c r="I17" s="38" t="s">
        <v>281</v>
      </c>
      <c r="J17" s="38" t="s">
        <v>281</v>
      </c>
      <c r="K17" s="38" t="s">
        <v>281</v>
      </c>
      <c r="L17" s="38" t="s">
        <v>281</v>
      </c>
      <c r="M17" s="38" t="s">
        <v>281</v>
      </c>
      <c r="N17" s="38">
        <v>2</v>
      </c>
      <c r="O17" s="38" t="s">
        <v>281</v>
      </c>
      <c r="P17" s="20"/>
    </row>
    <row r="18" spans="1:16" s="25" customFormat="1" ht="15" customHeight="1">
      <c r="A18" s="65" t="s">
        <v>284</v>
      </c>
      <c r="B18" s="38">
        <v>25</v>
      </c>
      <c r="C18" s="38">
        <v>4</v>
      </c>
      <c r="D18" s="38">
        <v>2</v>
      </c>
      <c r="E18" s="38">
        <v>1</v>
      </c>
      <c r="F18" s="38">
        <v>8</v>
      </c>
      <c r="G18" s="38">
        <v>3</v>
      </c>
      <c r="H18" s="38">
        <v>1</v>
      </c>
      <c r="I18" s="38">
        <v>2</v>
      </c>
      <c r="J18" s="38" t="s">
        <v>281</v>
      </c>
      <c r="K18" s="38" t="s">
        <v>281</v>
      </c>
      <c r="L18" s="38" t="s">
        <v>281</v>
      </c>
      <c r="M18" s="38" t="s">
        <v>281</v>
      </c>
      <c r="N18" s="38">
        <v>3</v>
      </c>
      <c r="O18" s="38">
        <v>1</v>
      </c>
      <c r="P18" s="20"/>
    </row>
    <row r="19" spans="1:15" s="25" customFormat="1" ht="15" customHeight="1">
      <c r="A19" s="65" t="s">
        <v>285</v>
      </c>
      <c r="B19" s="38">
        <v>21</v>
      </c>
      <c r="C19" s="38">
        <v>7</v>
      </c>
      <c r="D19" s="38">
        <v>2</v>
      </c>
      <c r="E19" s="38">
        <v>3</v>
      </c>
      <c r="F19" s="38">
        <v>2</v>
      </c>
      <c r="G19" s="38">
        <v>1</v>
      </c>
      <c r="H19" s="38" t="s">
        <v>281</v>
      </c>
      <c r="I19" s="38" t="s">
        <v>281</v>
      </c>
      <c r="J19" s="38" t="s">
        <v>281</v>
      </c>
      <c r="K19" s="38" t="s">
        <v>281</v>
      </c>
      <c r="L19" s="38" t="s">
        <v>281</v>
      </c>
      <c r="M19" s="38" t="s">
        <v>281</v>
      </c>
      <c r="N19" s="38">
        <v>6</v>
      </c>
      <c r="O19" s="38" t="s">
        <v>281</v>
      </c>
    </row>
    <row r="20" spans="1:15" s="25" customFormat="1" ht="15" customHeight="1">
      <c r="A20" s="65" t="s">
        <v>286</v>
      </c>
      <c r="B20" s="38">
        <v>14</v>
      </c>
      <c r="C20" s="38">
        <v>4</v>
      </c>
      <c r="D20" s="38">
        <v>1</v>
      </c>
      <c r="E20" s="38">
        <v>1</v>
      </c>
      <c r="F20" s="38">
        <v>3</v>
      </c>
      <c r="G20" s="38" t="s">
        <v>281</v>
      </c>
      <c r="H20" s="38" t="s">
        <v>281</v>
      </c>
      <c r="I20" s="38">
        <v>1</v>
      </c>
      <c r="J20" s="38" t="s">
        <v>281</v>
      </c>
      <c r="K20" s="38" t="s">
        <v>281</v>
      </c>
      <c r="L20" s="38">
        <v>1</v>
      </c>
      <c r="M20" s="38" t="s">
        <v>281</v>
      </c>
      <c r="N20" s="38">
        <v>2</v>
      </c>
      <c r="O20" s="38">
        <v>1</v>
      </c>
    </row>
    <row r="21" spans="1:15" s="25" customFormat="1" ht="15" customHeight="1">
      <c r="A21" s="65" t="s">
        <v>287</v>
      </c>
      <c r="B21" s="38">
        <v>17</v>
      </c>
      <c r="C21" s="38">
        <v>2</v>
      </c>
      <c r="D21" s="38">
        <v>3</v>
      </c>
      <c r="E21" s="38">
        <v>3</v>
      </c>
      <c r="F21" s="38">
        <v>4</v>
      </c>
      <c r="G21" s="38" t="s">
        <v>281</v>
      </c>
      <c r="H21" s="38">
        <v>1</v>
      </c>
      <c r="I21" s="38" t="s">
        <v>281</v>
      </c>
      <c r="J21" s="38" t="s">
        <v>281</v>
      </c>
      <c r="K21" s="38" t="s">
        <v>281</v>
      </c>
      <c r="L21" s="38" t="s">
        <v>281</v>
      </c>
      <c r="M21" s="38" t="s">
        <v>281</v>
      </c>
      <c r="N21" s="38">
        <v>4</v>
      </c>
      <c r="O21" s="38" t="s">
        <v>281</v>
      </c>
    </row>
    <row r="22" spans="1:15" s="25" customFormat="1" ht="15" customHeight="1">
      <c r="A22" s="65" t="s">
        <v>288</v>
      </c>
      <c r="B22" s="38">
        <v>31</v>
      </c>
      <c r="C22" s="38">
        <v>6</v>
      </c>
      <c r="D22" s="38">
        <v>3</v>
      </c>
      <c r="E22" s="38">
        <v>1</v>
      </c>
      <c r="F22" s="38">
        <v>6</v>
      </c>
      <c r="G22" s="38">
        <v>3</v>
      </c>
      <c r="H22" s="38" t="s">
        <v>281</v>
      </c>
      <c r="I22" s="38" t="s">
        <v>281</v>
      </c>
      <c r="J22" s="38" t="s">
        <v>281</v>
      </c>
      <c r="K22" s="38" t="s">
        <v>281</v>
      </c>
      <c r="L22" s="38">
        <v>1</v>
      </c>
      <c r="M22" s="38" t="s">
        <v>281</v>
      </c>
      <c r="N22" s="38">
        <v>10</v>
      </c>
      <c r="O22" s="38">
        <v>1</v>
      </c>
    </row>
    <row r="23" spans="1:15" s="25" customFormat="1" ht="15" customHeight="1">
      <c r="A23" s="65" t="s">
        <v>289</v>
      </c>
      <c r="B23" s="38">
        <v>12</v>
      </c>
      <c r="C23" s="38">
        <v>2</v>
      </c>
      <c r="D23" s="38">
        <v>1</v>
      </c>
      <c r="E23" s="38">
        <v>1</v>
      </c>
      <c r="F23" s="38">
        <v>1</v>
      </c>
      <c r="G23" s="38" t="s">
        <v>281</v>
      </c>
      <c r="H23" s="38" t="s">
        <v>281</v>
      </c>
      <c r="I23" s="38" t="s">
        <v>281</v>
      </c>
      <c r="J23" s="38" t="s">
        <v>281</v>
      </c>
      <c r="K23" s="38" t="s">
        <v>281</v>
      </c>
      <c r="L23" s="38" t="s">
        <v>281</v>
      </c>
      <c r="M23" s="38" t="s">
        <v>281</v>
      </c>
      <c r="N23" s="38">
        <v>5</v>
      </c>
      <c r="O23" s="38">
        <v>2</v>
      </c>
    </row>
    <row r="24" spans="1:15" s="25" customFormat="1" ht="15" customHeight="1">
      <c r="A24" s="65" t="s">
        <v>290</v>
      </c>
      <c r="B24" s="38">
        <v>16</v>
      </c>
      <c r="C24" s="38">
        <v>5</v>
      </c>
      <c r="D24" s="38">
        <v>1</v>
      </c>
      <c r="E24" s="38">
        <v>1</v>
      </c>
      <c r="F24" s="38">
        <v>2</v>
      </c>
      <c r="G24" s="38">
        <v>1</v>
      </c>
      <c r="H24" s="38" t="s">
        <v>281</v>
      </c>
      <c r="I24" s="38" t="s">
        <v>281</v>
      </c>
      <c r="J24" s="38" t="s">
        <v>281</v>
      </c>
      <c r="K24" s="38" t="s">
        <v>281</v>
      </c>
      <c r="L24" s="38">
        <v>1</v>
      </c>
      <c r="M24" s="38" t="s">
        <v>281</v>
      </c>
      <c r="N24" s="38">
        <v>3</v>
      </c>
      <c r="O24" s="38">
        <v>2</v>
      </c>
    </row>
    <row r="25" spans="1:15" s="25" customFormat="1" ht="15" customHeight="1">
      <c r="A25" s="65" t="s">
        <v>291</v>
      </c>
      <c r="B25" s="38">
        <v>15</v>
      </c>
      <c r="C25" s="38" t="s">
        <v>281</v>
      </c>
      <c r="D25" s="38" t="s">
        <v>281</v>
      </c>
      <c r="E25" s="38" t="s">
        <v>281</v>
      </c>
      <c r="F25" s="38">
        <v>7</v>
      </c>
      <c r="G25" s="38">
        <v>1</v>
      </c>
      <c r="H25" s="38">
        <v>1</v>
      </c>
      <c r="I25" s="38">
        <v>1</v>
      </c>
      <c r="J25" s="38" t="s">
        <v>281</v>
      </c>
      <c r="K25" s="38" t="s">
        <v>281</v>
      </c>
      <c r="L25" s="38">
        <v>1</v>
      </c>
      <c r="M25" s="38" t="s">
        <v>281</v>
      </c>
      <c r="N25" s="38">
        <v>3</v>
      </c>
      <c r="O25" s="38">
        <v>1</v>
      </c>
    </row>
    <row r="26" spans="1:15" s="25" customFormat="1" ht="15" customHeight="1">
      <c r="A26" s="65" t="s">
        <v>292</v>
      </c>
      <c r="B26" s="38">
        <v>10</v>
      </c>
      <c r="C26" s="38">
        <v>1</v>
      </c>
      <c r="D26" s="38">
        <v>2</v>
      </c>
      <c r="E26" s="38">
        <v>1</v>
      </c>
      <c r="F26" s="38">
        <v>3</v>
      </c>
      <c r="G26" s="38">
        <v>1</v>
      </c>
      <c r="H26" s="38" t="s">
        <v>281</v>
      </c>
      <c r="I26" s="38" t="s">
        <v>281</v>
      </c>
      <c r="J26" s="38" t="s">
        <v>281</v>
      </c>
      <c r="K26" s="38" t="s">
        <v>281</v>
      </c>
      <c r="L26" s="38" t="s">
        <v>281</v>
      </c>
      <c r="M26" s="38" t="s">
        <v>281</v>
      </c>
      <c r="N26" s="38" t="s">
        <v>281</v>
      </c>
      <c r="O26" s="38">
        <v>2</v>
      </c>
    </row>
    <row r="27" spans="1:15" s="25" customFormat="1" ht="6" customHeight="1" thickBot="1">
      <c r="A27" s="41"/>
      <c r="B27" s="6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s="25" customFormat="1" ht="18" customHeight="1">
      <c r="A28" s="25" t="s">
        <v>246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="25" customFormat="1" ht="13.5">
      <c r="A29" s="42"/>
    </row>
    <row r="30" s="25" customFormat="1" ht="13.5">
      <c r="A30" s="42"/>
    </row>
    <row r="31" s="25" customFormat="1" ht="13.5">
      <c r="A31" s="42"/>
    </row>
    <row r="32" s="25" customFormat="1" ht="13.5">
      <c r="A32" s="42"/>
    </row>
    <row r="33" s="25" customFormat="1" ht="13.5">
      <c r="A33" s="42"/>
    </row>
    <row r="34" s="25" customFormat="1" ht="13.5">
      <c r="A34" s="42"/>
    </row>
    <row r="35" s="25" customFormat="1" ht="13.5">
      <c r="A35" s="42"/>
    </row>
    <row r="36" s="71" customFormat="1" ht="13.5">
      <c r="A36" s="70"/>
    </row>
    <row r="37" s="71" customFormat="1" ht="13.5">
      <c r="A37" s="70"/>
    </row>
    <row r="38" s="71" customFormat="1" ht="13.5">
      <c r="A38" s="70"/>
    </row>
    <row r="39" s="71" customFormat="1" ht="13.5">
      <c r="A39" s="70"/>
    </row>
    <row r="40" s="71" customFormat="1" ht="13.5">
      <c r="A40" s="70"/>
    </row>
    <row r="41" s="71" customFormat="1" ht="13.5">
      <c r="A41" s="70"/>
    </row>
    <row r="42" s="71" customFormat="1" ht="13.5">
      <c r="A42" s="70"/>
    </row>
    <row r="43" s="71" customFormat="1" ht="13.5">
      <c r="A43" s="70"/>
    </row>
  </sheetData>
  <mergeCells count="2">
    <mergeCell ref="A3:O3"/>
    <mergeCell ref="A1:O1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74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75390625" style="44" customWidth="1"/>
    <col min="2" max="15" width="6.00390625" style="45" customWidth="1"/>
    <col min="16" max="16384" width="9.00390625" style="45" customWidth="1"/>
  </cols>
  <sheetData>
    <row r="1" spans="1:15" s="25" customFormat="1" ht="21" customHeight="1">
      <c r="A1" s="347" t="s">
        <v>124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15" s="25" customFormat="1" ht="9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31" customFormat="1" ht="21" customHeight="1">
      <c r="A3" s="352" t="s">
        <v>314</v>
      </c>
      <c r="B3" s="473" t="s">
        <v>6</v>
      </c>
      <c r="C3" s="462" t="s">
        <v>169</v>
      </c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</row>
    <row r="4" spans="1:15" s="31" customFormat="1" ht="34.5" customHeight="1">
      <c r="A4" s="353"/>
      <c r="B4" s="474"/>
      <c r="C4" s="27" t="s">
        <v>160</v>
      </c>
      <c r="D4" s="33" t="s">
        <v>125</v>
      </c>
      <c r="E4" s="33" t="s">
        <v>126</v>
      </c>
      <c r="F4" s="33" t="s">
        <v>127</v>
      </c>
      <c r="G4" s="33" t="s">
        <v>162</v>
      </c>
      <c r="H4" s="33" t="s">
        <v>161</v>
      </c>
      <c r="I4" s="33" t="s">
        <v>163</v>
      </c>
      <c r="J4" s="33" t="s">
        <v>164</v>
      </c>
      <c r="K4" s="33" t="s">
        <v>165</v>
      </c>
      <c r="L4" s="33" t="s">
        <v>166</v>
      </c>
      <c r="M4" s="33" t="s">
        <v>167</v>
      </c>
      <c r="N4" s="33" t="s">
        <v>168</v>
      </c>
      <c r="O4" s="28" t="s">
        <v>128</v>
      </c>
    </row>
    <row r="5" s="25" customFormat="1" ht="6" customHeight="1">
      <c r="A5" s="37" t="s">
        <v>302</v>
      </c>
    </row>
    <row r="6" spans="1:15" s="25" customFormat="1" ht="15" customHeight="1">
      <c r="A6" s="37" t="s">
        <v>134</v>
      </c>
      <c r="B6" s="40">
        <v>183</v>
      </c>
      <c r="C6" s="40">
        <v>9</v>
      </c>
      <c r="D6" s="40">
        <v>12</v>
      </c>
      <c r="E6" s="40">
        <v>13</v>
      </c>
      <c r="F6" s="40">
        <v>10</v>
      </c>
      <c r="G6" s="40">
        <v>10</v>
      </c>
      <c r="H6" s="40">
        <v>20</v>
      </c>
      <c r="I6" s="40">
        <v>7</v>
      </c>
      <c r="J6" s="40">
        <v>27</v>
      </c>
      <c r="K6" s="40">
        <v>19</v>
      </c>
      <c r="L6" s="40">
        <v>16</v>
      </c>
      <c r="M6" s="40">
        <v>13</v>
      </c>
      <c r="N6" s="40">
        <v>22</v>
      </c>
      <c r="O6" s="40">
        <v>5</v>
      </c>
    </row>
    <row r="7" spans="1:15" s="25" customFormat="1" ht="15" customHeight="1">
      <c r="A7" s="98" t="s">
        <v>428</v>
      </c>
      <c r="B7" s="40">
        <v>223</v>
      </c>
      <c r="C7" s="40">
        <v>17</v>
      </c>
      <c r="D7" s="40">
        <v>12</v>
      </c>
      <c r="E7" s="40">
        <v>10</v>
      </c>
      <c r="F7" s="40">
        <v>10</v>
      </c>
      <c r="G7" s="40">
        <v>13</v>
      </c>
      <c r="H7" s="40">
        <v>16</v>
      </c>
      <c r="I7" s="40">
        <v>27</v>
      </c>
      <c r="J7" s="40">
        <v>28</v>
      </c>
      <c r="K7" s="40">
        <v>20</v>
      </c>
      <c r="L7" s="40">
        <v>36</v>
      </c>
      <c r="M7" s="40">
        <v>18</v>
      </c>
      <c r="N7" s="40">
        <v>16</v>
      </c>
      <c r="O7" s="40" t="s">
        <v>206</v>
      </c>
    </row>
    <row r="8" spans="1:15" s="25" customFormat="1" ht="15" customHeight="1">
      <c r="A8" s="98" t="s">
        <v>429</v>
      </c>
      <c r="B8" s="25">
        <v>198</v>
      </c>
      <c r="C8" s="25">
        <v>21</v>
      </c>
      <c r="D8" s="25">
        <v>9</v>
      </c>
      <c r="E8" s="25">
        <v>10</v>
      </c>
      <c r="F8" s="25">
        <v>5</v>
      </c>
      <c r="G8" s="25">
        <v>15</v>
      </c>
      <c r="H8" s="25">
        <v>16</v>
      </c>
      <c r="I8" s="25">
        <v>25</v>
      </c>
      <c r="J8" s="25">
        <v>23</v>
      </c>
      <c r="K8" s="25">
        <v>28</v>
      </c>
      <c r="L8" s="25">
        <v>19</v>
      </c>
      <c r="M8" s="25">
        <v>11</v>
      </c>
      <c r="N8" s="25">
        <v>11</v>
      </c>
      <c r="O8" s="40">
        <v>5</v>
      </c>
    </row>
    <row r="9" spans="1:15" s="25" customFormat="1" ht="15" customHeight="1">
      <c r="A9" s="98" t="s">
        <v>430</v>
      </c>
      <c r="B9" s="25">
        <v>198</v>
      </c>
      <c r="C9" s="40">
        <v>16</v>
      </c>
      <c r="D9" s="67">
        <v>8</v>
      </c>
      <c r="E9" s="67">
        <v>10</v>
      </c>
      <c r="F9" s="67">
        <v>7</v>
      </c>
      <c r="G9" s="67">
        <v>11</v>
      </c>
      <c r="H9" s="67">
        <v>21</v>
      </c>
      <c r="I9" s="67">
        <v>20</v>
      </c>
      <c r="J9" s="67">
        <v>19</v>
      </c>
      <c r="K9" s="67">
        <v>19</v>
      </c>
      <c r="L9" s="67">
        <v>19</v>
      </c>
      <c r="M9" s="67">
        <v>25</v>
      </c>
      <c r="N9" s="67">
        <v>20</v>
      </c>
      <c r="O9" s="67">
        <v>3</v>
      </c>
    </row>
    <row r="10" spans="1:15" s="15" customFormat="1" ht="15" customHeight="1">
      <c r="A10" s="236" t="s">
        <v>431</v>
      </c>
      <c r="B10" s="15">
        <v>220</v>
      </c>
      <c r="C10" s="15">
        <v>14</v>
      </c>
      <c r="D10" s="15">
        <v>7</v>
      </c>
      <c r="E10" s="15">
        <v>13</v>
      </c>
      <c r="F10" s="15">
        <v>11</v>
      </c>
      <c r="G10" s="15">
        <v>11</v>
      </c>
      <c r="H10" s="15">
        <v>22</v>
      </c>
      <c r="I10" s="15">
        <v>27</v>
      </c>
      <c r="J10" s="15">
        <v>33</v>
      </c>
      <c r="K10" s="15">
        <v>14</v>
      </c>
      <c r="L10" s="15">
        <v>30</v>
      </c>
      <c r="M10" s="15">
        <v>20</v>
      </c>
      <c r="N10" s="15">
        <v>15</v>
      </c>
      <c r="O10" s="15">
        <v>3</v>
      </c>
    </row>
    <row r="11" spans="1:15" s="25" customFormat="1" ht="15" customHeight="1">
      <c r="A11" s="37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6" s="25" customFormat="1" ht="15" customHeight="1">
      <c r="A12" s="65" t="s">
        <v>427</v>
      </c>
      <c r="B12" s="67">
        <v>12</v>
      </c>
      <c r="C12" s="67" t="s">
        <v>281</v>
      </c>
      <c r="D12" s="67" t="s">
        <v>281</v>
      </c>
      <c r="E12" s="67">
        <v>2</v>
      </c>
      <c r="F12" s="67">
        <v>1</v>
      </c>
      <c r="G12" s="67">
        <v>1</v>
      </c>
      <c r="H12" s="67">
        <v>1</v>
      </c>
      <c r="I12" s="67">
        <v>3</v>
      </c>
      <c r="J12" s="67">
        <v>1</v>
      </c>
      <c r="K12" s="67">
        <v>1</v>
      </c>
      <c r="L12" s="67" t="s">
        <v>281</v>
      </c>
      <c r="M12" s="67" t="s">
        <v>281</v>
      </c>
      <c r="N12" s="67">
        <v>2</v>
      </c>
      <c r="O12" s="67" t="s">
        <v>281</v>
      </c>
      <c r="P12" s="237"/>
    </row>
    <row r="13" spans="1:15" s="25" customFormat="1" ht="15" customHeight="1">
      <c r="A13" s="65" t="s">
        <v>282</v>
      </c>
      <c r="B13" s="67">
        <v>27</v>
      </c>
      <c r="C13" s="67" t="s">
        <v>281</v>
      </c>
      <c r="D13" s="67" t="s">
        <v>281</v>
      </c>
      <c r="E13" s="67">
        <v>2</v>
      </c>
      <c r="F13" s="69" t="s">
        <v>281</v>
      </c>
      <c r="G13" s="67">
        <v>1</v>
      </c>
      <c r="H13" s="67">
        <v>1</v>
      </c>
      <c r="I13" s="67">
        <v>1</v>
      </c>
      <c r="J13" s="69">
        <v>7</v>
      </c>
      <c r="K13" s="67">
        <v>3</v>
      </c>
      <c r="L13" s="67">
        <v>6</v>
      </c>
      <c r="M13" s="67">
        <v>5</v>
      </c>
      <c r="N13" s="67">
        <v>1</v>
      </c>
      <c r="O13" s="67" t="s">
        <v>281</v>
      </c>
    </row>
    <row r="14" spans="1:15" s="25" customFormat="1" ht="15" customHeight="1">
      <c r="A14" s="65" t="s">
        <v>283</v>
      </c>
      <c r="B14" s="67">
        <v>20</v>
      </c>
      <c r="C14" s="67" t="s">
        <v>281</v>
      </c>
      <c r="D14" s="40" t="s">
        <v>281</v>
      </c>
      <c r="E14" s="67">
        <v>1</v>
      </c>
      <c r="F14" s="67">
        <v>2</v>
      </c>
      <c r="G14" s="38">
        <v>1</v>
      </c>
      <c r="H14" s="40">
        <v>3</v>
      </c>
      <c r="I14" s="67">
        <v>6</v>
      </c>
      <c r="J14" s="40">
        <v>2</v>
      </c>
      <c r="K14" s="38">
        <v>2</v>
      </c>
      <c r="L14" s="38" t="s">
        <v>281</v>
      </c>
      <c r="M14" s="40" t="s">
        <v>281</v>
      </c>
      <c r="N14" s="40">
        <v>1</v>
      </c>
      <c r="O14" s="68" t="s">
        <v>432</v>
      </c>
    </row>
    <row r="15" spans="1:15" s="25" customFormat="1" ht="15" customHeight="1">
      <c r="A15" s="65" t="s">
        <v>284</v>
      </c>
      <c r="B15" s="67">
        <v>25</v>
      </c>
      <c r="C15" s="67">
        <v>2</v>
      </c>
      <c r="D15" s="38">
        <v>1</v>
      </c>
      <c r="E15" s="67" t="s">
        <v>281</v>
      </c>
      <c r="F15" s="67">
        <v>2</v>
      </c>
      <c r="G15" s="40">
        <v>1</v>
      </c>
      <c r="H15" s="40">
        <v>2</v>
      </c>
      <c r="I15" s="67">
        <v>3</v>
      </c>
      <c r="J15" s="40">
        <v>6</v>
      </c>
      <c r="K15" s="40">
        <v>2</v>
      </c>
      <c r="L15" s="40">
        <v>4</v>
      </c>
      <c r="M15" s="40" t="s">
        <v>281</v>
      </c>
      <c r="N15" s="40">
        <v>2</v>
      </c>
      <c r="O15" s="68" t="s">
        <v>281</v>
      </c>
    </row>
    <row r="16" spans="1:15" s="25" customFormat="1" ht="15" customHeight="1">
      <c r="A16" s="65" t="s">
        <v>285</v>
      </c>
      <c r="B16" s="67">
        <v>21</v>
      </c>
      <c r="C16" s="67">
        <v>1</v>
      </c>
      <c r="D16" s="67" t="s">
        <v>281</v>
      </c>
      <c r="E16" s="67" t="s">
        <v>281</v>
      </c>
      <c r="F16" s="67" t="s">
        <v>281</v>
      </c>
      <c r="G16" s="67" t="s">
        <v>281</v>
      </c>
      <c r="H16" s="67">
        <v>1</v>
      </c>
      <c r="I16" s="67">
        <v>4</v>
      </c>
      <c r="J16" s="67">
        <v>5</v>
      </c>
      <c r="K16" s="67">
        <v>5</v>
      </c>
      <c r="L16" s="67">
        <v>2</v>
      </c>
      <c r="M16" s="67">
        <v>1</v>
      </c>
      <c r="N16" s="67">
        <v>2</v>
      </c>
      <c r="O16" s="67" t="s">
        <v>281</v>
      </c>
    </row>
    <row r="17" spans="1:16" s="25" customFormat="1" ht="15" customHeight="1">
      <c r="A17" s="65" t="s">
        <v>286</v>
      </c>
      <c r="B17" s="67">
        <v>14</v>
      </c>
      <c r="C17" s="67" t="s">
        <v>281</v>
      </c>
      <c r="D17" s="67" t="s">
        <v>281</v>
      </c>
      <c r="E17" s="67">
        <v>2</v>
      </c>
      <c r="F17" s="67">
        <v>1</v>
      </c>
      <c r="G17" s="67">
        <v>2</v>
      </c>
      <c r="H17" s="40">
        <v>2</v>
      </c>
      <c r="I17" s="67">
        <v>2</v>
      </c>
      <c r="J17" s="40">
        <v>2</v>
      </c>
      <c r="K17" s="40" t="s">
        <v>281</v>
      </c>
      <c r="L17" s="40">
        <v>2</v>
      </c>
      <c r="M17" s="40">
        <v>1</v>
      </c>
      <c r="N17" s="38" t="s">
        <v>281</v>
      </c>
      <c r="O17" s="40" t="s">
        <v>281</v>
      </c>
      <c r="P17" s="40"/>
    </row>
    <row r="18" spans="1:15" s="25" customFormat="1" ht="15" customHeight="1">
      <c r="A18" s="65" t="s">
        <v>287</v>
      </c>
      <c r="B18" s="67">
        <v>16</v>
      </c>
      <c r="C18" s="67">
        <v>3</v>
      </c>
      <c r="D18" s="67">
        <v>1</v>
      </c>
      <c r="E18" s="67">
        <v>1</v>
      </c>
      <c r="F18" s="67" t="s">
        <v>281</v>
      </c>
      <c r="G18" s="67">
        <v>2</v>
      </c>
      <c r="H18" s="40">
        <v>1</v>
      </c>
      <c r="I18" s="67">
        <v>2</v>
      </c>
      <c r="J18" s="67" t="s">
        <v>281</v>
      </c>
      <c r="K18" s="40" t="s">
        <v>281</v>
      </c>
      <c r="L18" s="67">
        <v>4</v>
      </c>
      <c r="M18" s="40">
        <v>2</v>
      </c>
      <c r="N18" s="67" t="s">
        <v>281</v>
      </c>
      <c r="O18" s="68" t="s">
        <v>281</v>
      </c>
    </row>
    <row r="19" spans="1:15" s="25" customFormat="1" ht="15" customHeight="1">
      <c r="A19" s="65" t="s">
        <v>288</v>
      </c>
      <c r="B19" s="67">
        <v>32</v>
      </c>
      <c r="C19" s="67">
        <v>1</v>
      </c>
      <c r="D19" s="67">
        <v>2</v>
      </c>
      <c r="E19" s="67">
        <v>2</v>
      </c>
      <c r="F19" s="67">
        <v>2</v>
      </c>
      <c r="G19" s="67">
        <v>1</v>
      </c>
      <c r="H19" s="67">
        <v>6</v>
      </c>
      <c r="I19" s="67" t="s">
        <v>281</v>
      </c>
      <c r="J19" s="67">
        <v>5</v>
      </c>
      <c r="K19" s="40" t="s">
        <v>281</v>
      </c>
      <c r="L19" s="40">
        <v>5</v>
      </c>
      <c r="M19" s="38">
        <v>6</v>
      </c>
      <c r="N19" s="67">
        <v>2</v>
      </c>
      <c r="O19" s="40" t="s">
        <v>281</v>
      </c>
    </row>
    <row r="20" spans="1:15" s="25" customFormat="1" ht="15" customHeight="1">
      <c r="A20" s="65" t="s">
        <v>289</v>
      </c>
      <c r="B20" s="67">
        <v>12</v>
      </c>
      <c r="C20" s="67" t="s">
        <v>281</v>
      </c>
      <c r="D20" s="67" t="s">
        <v>281</v>
      </c>
      <c r="E20" s="67">
        <v>1</v>
      </c>
      <c r="F20" s="67">
        <v>1</v>
      </c>
      <c r="G20" s="67" t="s">
        <v>281</v>
      </c>
      <c r="H20" s="40" t="s">
        <v>281</v>
      </c>
      <c r="I20" s="67">
        <v>4</v>
      </c>
      <c r="J20" s="67">
        <v>1</v>
      </c>
      <c r="K20" s="40" t="s">
        <v>281</v>
      </c>
      <c r="L20" s="67">
        <v>2</v>
      </c>
      <c r="M20" s="67">
        <v>2</v>
      </c>
      <c r="N20" s="67">
        <v>1</v>
      </c>
      <c r="O20" s="68" t="s">
        <v>281</v>
      </c>
    </row>
    <row r="21" spans="1:15" s="25" customFormat="1" ht="15" customHeight="1">
      <c r="A21" s="65" t="s">
        <v>290</v>
      </c>
      <c r="B21" s="67">
        <v>16</v>
      </c>
      <c r="C21" s="67">
        <v>2</v>
      </c>
      <c r="D21" s="67" t="s">
        <v>281</v>
      </c>
      <c r="E21" s="67">
        <v>2</v>
      </c>
      <c r="F21" s="67">
        <v>1</v>
      </c>
      <c r="G21" s="67">
        <v>1</v>
      </c>
      <c r="H21" s="38">
        <v>3</v>
      </c>
      <c r="I21" s="67">
        <v>1</v>
      </c>
      <c r="J21" s="67">
        <v>3</v>
      </c>
      <c r="K21" s="40" t="s">
        <v>281</v>
      </c>
      <c r="L21" s="67">
        <v>1</v>
      </c>
      <c r="M21" s="67">
        <v>1</v>
      </c>
      <c r="N21" s="67">
        <v>1</v>
      </c>
      <c r="O21" s="38" t="s">
        <v>281</v>
      </c>
    </row>
    <row r="22" spans="1:15" s="25" customFormat="1" ht="15" customHeight="1">
      <c r="A22" s="65" t="s">
        <v>291</v>
      </c>
      <c r="B22" s="67">
        <v>15</v>
      </c>
      <c r="C22" s="67">
        <v>3</v>
      </c>
      <c r="D22" s="67">
        <v>2</v>
      </c>
      <c r="E22" s="67" t="s">
        <v>281</v>
      </c>
      <c r="F22" s="67">
        <v>1</v>
      </c>
      <c r="G22" s="67" t="s">
        <v>281</v>
      </c>
      <c r="H22" s="67">
        <v>1</v>
      </c>
      <c r="I22" s="67" t="s">
        <v>281</v>
      </c>
      <c r="J22" s="67">
        <v>1</v>
      </c>
      <c r="K22" s="40">
        <v>1</v>
      </c>
      <c r="L22" s="67">
        <v>3</v>
      </c>
      <c r="M22" s="67">
        <v>1</v>
      </c>
      <c r="N22" s="67">
        <v>1</v>
      </c>
      <c r="O22" s="40">
        <v>1</v>
      </c>
    </row>
    <row r="23" spans="1:15" s="25" customFormat="1" ht="15" customHeight="1">
      <c r="A23" s="65" t="s">
        <v>292</v>
      </c>
      <c r="B23" s="67">
        <v>10</v>
      </c>
      <c r="C23" s="67">
        <v>2</v>
      </c>
      <c r="D23" s="67">
        <v>1</v>
      </c>
      <c r="E23" s="67" t="s">
        <v>281</v>
      </c>
      <c r="F23" s="67" t="s">
        <v>281</v>
      </c>
      <c r="G23" s="67">
        <v>1</v>
      </c>
      <c r="H23" s="67">
        <v>1</v>
      </c>
      <c r="I23" s="67">
        <v>1</v>
      </c>
      <c r="J23" s="67" t="s">
        <v>281</v>
      </c>
      <c r="K23" s="38" t="s">
        <v>281</v>
      </c>
      <c r="L23" s="67">
        <v>1</v>
      </c>
      <c r="M23" s="40">
        <v>1</v>
      </c>
      <c r="N23" s="67">
        <v>2</v>
      </c>
      <c r="O23" s="68" t="s">
        <v>281</v>
      </c>
    </row>
    <row r="24" spans="1:15" s="25" customFormat="1" ht="6" customHeight="1" thickBot="1">
      <c r="A24" s="4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4" s="25" customFormat="1" ht="18" customHeight="1">
      <c r="A25" s="25" t="s">
        <v>246</v>
      </c>
      <c r="D25" s="25" t="s">
        <v>303</v>
      </c>
    </row>
    <row r="26" s="25" customFormat="1" ht="13.5">
      <c r="A26" s="42"/>
    </row>
    <row r="27" s="25" customFormat="1" ht="13.5">
      <c r="A27" s="42"/>
    </row>
    <row r="28" s="25" customFormat="1" ht="13.5">
      <c r="A28" s="42"/>
    </row>
    <row r="29" s="25" customFormat="1" ht="13.5">
      <c r="A29" s="42"/>
    </row>
    <row r="30" s="25" customFormat="1" ht="13.5">
      <c r="A30" s="42"/>
    </row>
    <row r="31" s="25" customFormat="1" ht="13.5">
      <c r="A31" s="42"/>
    </row>
    <row r="32" s="25" customFormat="1" ht="13.5">
      <c r="A32" s="42"/>
    </row>
    <row r="33" s="25" customFormat="1" ht="13.5">
      <c r="A33" s="42"/>
    </row>
    <row r="34" s="25" customFormat="1" ht="13.5">
      <c r="A34" s="42"/>
    </row>
    <row r="35" s="25" customFormat="1" ht="13.5">
      <c r="A35" s="42"/>
    </row>
    <row r="36" s="25" customFormat="1" ht="13.5">
      <c r="A36" s="42"/>
    </row>
    <row r="37" s="25" customFormat="1" ht="13.5">
      <c r="A37" s="42"/>
    </row>
    <row r="38" s="25" customFormat="1" ht="13.5">
      <c r="A38" s="42"/>
    </row>
    <row r="39" s="25" customFormat="1" ht="13.5">
      <c r="A39" s="42"/>
    </row>
    <row r="40" s="25" customFormat="1" ht="13.5">
      <c r="A40" s="42"/>
    </row>
    <row r="41" s="25" customFormat="1" ht="13.5">
      <c r="A41" s="42"/>
    </row>
    <row r="42" s="25" customFormat="1" ht="13.5">
      <c r="A42" s="42"/>
    </row>
    <row r="43" s="25" customFormat="1" ht="13.5">
      <c r="A43" s="42"/>
    </row>
    <row r="44" s="25" customFormat="1" ht="13.5">
      <c r="A44" s="42"/>
    </row>
    <row r="45" s="25" customFormat="1" ht="13.5">
      <c r="A45" s="42"/>
    </row>
    <row r="46" s="25" customFormat="1" ht="13.5">
      <c r="A46" s="42"/>
    </row>
    <row r="47" s="25" customFormat="1" ht="13.5">
      <c r="A47" s="42"/>
    </row>
    <row r="48" s="25" customFormat="1" ht="13.5">
      <c r="A48" s="42"/>
    </row>
    <row r="49" s="25" customFormat="1" ht="13.5">
      <c r="A49" s="42"/>
    </row>
    <row r="50" s="25" customFormat="1" ht="13.5">
      <c r="A50" s="42"/>
    </row>
    <row r="51" s="25" customFormat="1" ht="13.5">
      <c r="A51" s="42"/>
    </row>
    <row r="52" s="25" customFormat="1" ht="13.5">
      <c r="A52" s="42"/>
    </row>
    <row r="53" s="25" customFormat="1" ht="13.5">
      <c r="A53" s="42"/>
    </row>
    <row r="54" s="25" customFormat="1" ht="13.5">
      <c r="A54" s="42"/>
    </row>
    <row r="55" s="25" customFormat="1" ht="13.5">
      <c r="A55" s="42"/>
    </row>
    <row r="56" s="25" customFormat="1" ht="13.5">
      <c r="A56" s="42"/>
    </row>
    <row r="57" s="25" customFormat="1" ht="13.5">
      <c r="A57" s="42"/>
    </row>
    <row r="58" s="25" customFormat="1" ht="13.5">
      <c r="A58" s="42"/>
    </row>
    <row r="59" s="25" customFormat="1" ht="13.5">
      <c r="A59" s="42"/>
    </row>
    <row r="60" s="25" customFormat="1" ht="13.5">
      <c r="A60" s="42"/>
    </row>
    <row r="61" s="25" customFormat="1" ht="13.5">
      <c r="A61" s="42"/>
    </row>
    <row r="62" s="25" customFormat="1" ht="13.5">
      <c r="A62" s="42"/>
    </row>
    <row r="63" s="25" customFormat="1" ht="13.5">
      <c r="A63" s="42"/>
    </row>
    <row r="64" s="25" customFormat="1" ht="13.5">
      <c r="A64" s="42"/>
    </row>
    <row r="65" s="25" customFormat="1" ht="13.5">
      <c r="A65" s="42"/>
    </row>
    <row r="66" s="25" customFormat="1" ht="13.5">
      <c r="A66" s="42"/>
    </row>
    <row r="67" s="71" customFormat="1" ht="13.5">
      <c r="A67" s="70"/>
    </row>
    <row r="68" s="71" customFormat="1" ht="13.5">
      <c r="A68" s="70"/>
    </row>
    <row r="69" s="71" customFormat="1" ht="13.5">
      <c r="A69" s="70"/>
    </row>
    <row r="70" s="71" customFormat="1" ht="13.5">
      <c r="A70" s="70"/>
    </row>
    <row r="71" s="71" customFormat="1" ht="13.5">
      <c r="A71" s="70"/>
    </row>
    <row r="72" s="71" customFormat="1" ht="13.5">
      <c r="A72" s="70"/>
    </row>
    <row r="73" s="71" customFormat="1" ht="13.5">
      <c r="A73" s="70"/>
    </row>
    <row r="74" s="71" customFormat="1" ht="13.5">
      <c r="A74" s="70"/>
    </row>
  </sheetData>
  <mergeCells count="4">
    <mergeCell ref="A1:O1"/>
    <mergeCell ref="A3:A4"/>
    <mergeCell ref="B3:B4"/>
    <mergeCell ref="C3:O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9.125" style="42" customWidth="1"/>
    <col min="2" max="10" width="6.875" style="25" customWidth="1"/>
    <col min="11" max="12" width="7.75390625" style="36" customWidth="1"/>
    <col min="13" max="13" width="10.125" style="36" customWidth="1"/>
    <col min="14" max="16384" width="9.00390625" style="25" customWidth="1"/>
  </cols>
  <sheetData>
    <row r="1" spans="1:13" s="21" customFormat="1" ht="19.5" customHeight="1">
      <c r="A1" s="347" t="s">
        <v>156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9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</row>
    <row r="3" spans="1:13" s="31" customFormat="1" ht="18" customHeight="1">
      <c r="A3" s="352" t="s">
        <v>27</v>
      </c>
      <c r="B3" s="354" t="s">
        <v>155</v>
      </c>
      <c r="C3" s="355"/>
      <c r="D3" s="355"/>
      <c r="E3" s="355"/>
      <c r="F3" s="355"/>
      <c r="G3" s="440"/>
      <c r="H3" s="462" t="s">
        <v>154</v>
      </c>
      <c r="I3" s="463"/>
      <c r="J3" s="353"/>
      <c r="K3" s="378" t="s">
        <v>148</v>
      </c>
      <c r="L3" s="341"/>
      <c r="M3" s="471" t="s">
        <v>159</v>
      </c>
    </row>
    <row r="4" spans="1:13" s="31" customFormat="1" ht="34.5" customHeight="1">
      <c r="A4" s="353"/>
      <c r="B4" s="27" t="s">
        <v>59</v>
      </c>
      <c r="C4" s="32" t="s">
        <v>149</v>
      </c>
      <c r="D4" s="32" t="s">
        <v>150</v>
      </c>
      <c r="E4" s="32" t="s">
        <v>151</v>
      </c>
      <c r="F4" s="32" t="s">
        <v>152</v>
      </c>
      <c r="G4" s="29" t="s">
        <v>20</v>
      </c>
      <c r="H4" s="27" t="s">
        <v>59</v>
      </c>
      <c r="I4" s="33" t="s">
        <v>153</v>
      </c>
      <c r="J4" s="28" t="s">
        <v>129</v>
      </c>
      <c r="K4" s="30" t="s">
        <v>157</v>
      </c>
      <c r="L4" s="34" t="s">
        <v>158</v>
      </c>
      <c r="M4" s="378"/>
    </row>
    <row r="5" ht="6" customHeight="1">
      <c r="A5" s="35"/>
    </row>
    <row r="6" spans="1:13" ht="16.5" customHeight="1">
      <c r="A6" s="37" t="s">
        <v>434</v>
      </c>
      <c r="B6" s="25">
        <v>351</v>
      </c>
      <c r="C6" s="25">
        <v>188</v>
      </c>
      <c r="D6" s="25">
        <v>15</v>
      </c>
      <c r="E6" s="25">
        <v>20</v>
      </c>
      <c r="F6" s="38" t="s">
        <v>267</v>
      </c>
      <c r="G6" s="25">
        <v>128</v>
      </c>
      <c r="H6" s="25">
        <v>35</v>
      </c>
      <c r="I6" s="25">
        <v>10</v>
      </c>
      <c r="J6" s="25">
        <v>25</v>
      </c>
      <c r="K6" s="36">
        <v>3816</v>
      </c>
      <c r="L6" s="36">
        <v>69</v>
      </c>
      <c r="M6" s="36">
        <v>205884</v>
      </c>
    </row>
    <row r="7" spans="1:13" ht="16.5" customHeight="1">
      <c r="A7" s="39" t="s">
        <v>174</v>
      </c>
      <c r="B7" s="25">
        <v>269</v>
      </c>
      <c r="C7" s="25">
        <v>156</v>
      </c>
      <c r="D7" s="25">
        <v>13</v>
      </c>
      <c r="E7" s="25">
        <v>13</v>
      </c>
      <c r="F7" s="38" t="s">
        <v>267</v>
      </c>
      <c r="G7" s="25">
        <v>87</v>
      </c>
      <c r="H7" s="25">
        <v>40</v>
      </c>
      <c r="I7" s="25">
        <v>7</v>
      </c>
      <c r="J7" s="25">
        <v>33</v>
      </c>
      <c r="K7" s="36">
        <v>3958</v>
      </c>
      <c r="L7" s="36">
        <v>1887</v>
      </c>
      <c r="M7" s="36">
        <v>225954</v>
      </c>
    </row>
    <row r="8" spans="1:13" ht="16.5" customHeight="1">
      <c r="A8" s="39" t="s">
        <v>175</v>
      </c>
      <c r="B8" s="25">
        <v>302</v>
      </c>
      <c r="C8" s="25">
        <v>187</v>
      </c>
      <c r="D8" s="25">
        <v>13</v>
      </c>
      <c r="E8" s="25">
        <v>25</v>
      </c>
      <c r="F8" s="38" t="s">
        <v>267</v>
      </c>
      <c r="G8" s="25">
        <v>77</v>
      </c>
      <c r="H8" s="25">
        <v>40</v>
      </c>
      <c r="I8" s="25">
        <v>6</v>
      </c>
      <c r="J8" s="25">
        <v>34</v>
      </c>
      <c r="K8" s="36">
        <v>3668</v>
      </c>
      <c r="L8" s="36">
        <v>16</v>
      </c>
      <c r="M8" s="36">
        <v>306944</v>
      </c>
    </row>
    <row r="9" spans="1:13" ht="16.5" customHeight="1">
      <c r="A9" s="37" t="s">
        <v>130</v>
      </c>
      <c r="B9" s="25">
        <v>276</v>
      </c>
      <c r="C9" s="25">
        <v>145</v>
      </c>
      <c r="D9" s="25">
        <v>11</v>
      </c>
      <c r="E9" s="25">
        <v>23</v>
      </c>
      <c r="F9" s="38" t="s">
        <v>269</v>
      </c>
      <c r="G9" s="25">
        <v>97</v>
      </c>
      <c r="H9" s="25">
        <v>27</v>
      </c>
      <c r="I9" s="25">
        <v>9</v>
      </c>
      <c r="J9" s="25">
        <v>18</v>
      </c>
      <c r="K9" s="36">
        <v>4454</v>
      </c>
      <c r="L9" s="36">
        <v>128</v>
      </c>
      <c r="M9" s="36">
        <v>250276</v>
      </c>
    </row>
    <row r="10" spans="1:13" ht="16.5" customHeight="1">
      <c r="A10" s="39" t="s">
        <v>270</v>
      </c>
      <c r="B10" s="25">
        <v>226</v>
      </c>
      <c r="C10" s="25">
        <v>117</v>
      </c>
      <c r="D10" s="25">
        <v>15</v>
      </c>
      <c r="E10" s="25">
        <v>28</v>
      </c>
      <c r="F10" s="38" t="s">
        <v>269</v>
      </c>
      <c r="G10" s="25">
        <v>66</v>
      </c>
      <c r="H10" s="25">
        <v>23</v>
      </c>
      <c r="I10" s="25">
        <v>13</v>
      </c>
      <c r="J10" s="25">
        <v>10</v>
      </c>
      <c r="K10" s="36">
        <v>1258</v>
      </c>
      <c r="L10" s="36">
        <v>230</v>
      </c>
      <c r="M10" s="36">
        <v>83254</v>
      </c>
    </row>
    <row r="11" spans="1:13" ht="16.5" customHeight="1">
      <c r="A11" s="39" t="s">
        <v>271</v>
      </c>
      <c r="B11" s="25">
        <v>210</v>
      </c>
      <c r="C11" s="25">
        <v>123</v>
      </c>
      <c r="D11" s="25">
        <v>8</v>
      </c>
      <c r="E11" s="25">
        <v>29</v>
      </c>
      <c r="F11" s="38" t="s">
        <v>269</v>
      </c>
      <c r="G11" s="25">
        <v>50</v>
      </c>
      <c r="H11" s="25">
        <v>26</v>
      </c>
      <c r="I11" s="25">
        <v>8</v>
      </c>
      <c r="J11" s="25">
        <v>18</v>
      </c>
      <c r="K11" s="36">
        <v>3009</v>
      </c>
      <c r="L11" s="36">
        <v>10</v>
      </c>
      <c r="M11" s="36">
        <v>296822</v>
      </c>
    </row>
    <row r="12" spans="1:13" ht="16.5" customHeight="1">
      <c r="A12" s="39" t="s">
        <v>176</v>
      </c>
      <c r="B12" s="25">
        <v>239</v>
      </c>
      <c r="C12" s="25">
        <v>150</v>
      </c>
      <c r="D12" s="25">
        <v>7</v>
      </c>
      <c r="E12" s="25">
        <v>17</v>
      </c>
      <c r="F12" s="38" t="s">
        <v>269</v>
      </c>
      <c r="G12" s="25">
        <v>65</v>
      </c>
      <c r="H12" s="25">
        <v>41</v>
      </c>
      <c r="I12" s="25">
        <v>11</v>
      </c>
      <c r="J12" s="25">
        <v>30</v>
      </c>
      <c r="K12" s="36">
        <v>4740</v>
      </c>
      <c r="L12" s="36">
        <v>14</v>
      </c>
      <c r="M12" s="36">
        <v>327996</v>
      </c>
    </row>
    <row r="13" spans="1:13" ht="16.5" customHeight="1">
      <c r="A13" s="39" t="s">
        <v>177</v>
      </c>
      <c r="B13" s="25">
        <v>211</v>
      </c>
      <c r="C13" s="25">
        <v>143</v>
      </c>
      <c r="D13" s="25">
        <v>14</v>
      </c>
      <c r="E13" s="25">
        <v>18</v>
      </c>
      <c r="F13" s="38" t="s">
        <v>269</v>
      </c>
      <c r="G13" s="25">
        <v>36</v>
      </c>
      <c r="H13" s="25">
        <v>46</v>
      </c>
      <c r="I13" s="25">
        <v>8</v>
      </c>
      <c r="J13" s="25">
        <v>38</v>
      </c>
      <c r="K13" s="36">
        <v>4463</v>
      </c>
      <c r="L13" s="36">
        <v>469</v>
      </c>
      <c r="M13" s="36">
        <v>281028</v>
      </c>
    </row>
    <row r="14" spans="1:13" ht="16.5" customHeight="1">
      <c r="A14" s="39" t="s">
        <v>178</v>
      </c>
      <c r="B14" s="25">
        <v>279</v>
      </c>
      <c r="C14" s="25">
        <v>131</v>
      </c>
      <c r="D14" s="25">
        <v>14</v>
      </c>
      <c r="E14" s="25">
        <v>23</v>
      </c>
      <c r="F14" s="38" t="s">
        <v>269</v>
      </c>
      <c r="G14" s="25">
        <v>111</v>
      </c>
      <c r="H14" s="25">
        <v>30</v>
      </c>
      <c r="I14" s="25">
        <v>8</v>
      </c>
      <c r="J14" s="25">
        <v>22</v>
      </c>
      <c r="K14" s="36">
        <v>3628</v>
      </c>
      <c r="L14" s="36">
        <v>103</v>
      </c>
      <c r="M14" s="36">
        <v>273916</v>
      </c>
    </row>
    <row r="15" spans="1:13" ht="16.5" customHeight="1">
      <c r="A15" s="39" t="s">
        <v>179</v>
      </c>
      <c r="B15" s="25">
        <v>230</v>
      </c>
      <c r="C15" s="25">
        <v>119</v>
      </c>
      <c r="D15" s="25">
        <v>12</v>
      </c>
      <c r="E15" s="25">
        <v>27</v>
      </c>
      <c r="F15" s="38" t="s">
        <v>269</v>
      </c>
      <c r="G15" s="25">
        <v>72</v>
      </c>
      <c r="H15" s="25">
        <v>33</v>
      </c>
      <c r="I15" s="25">
        <v>4</v>
      </c>
      <c r="J15" s="25">
        <v>29</v>
      </c>
      <c r="K15" s="36">
        <v>1900</v>
      </c>
      <c r="L15" s="36">
        <v>60</v>
      </c>
      <c r="M15" s="36">
        <v>152834</v>
      </c>
    </row>
    <row r="16" spans="1:13" ht="16.5" customHeight="1">
      <c r="A16" s="39" t="s">
        <v>180</v>
      </c>
      <c r="B16" s="25">
        <v>238</v>
      </c>
      <c r="C16" s="25">
        <v>135</v>
      </c>
      <c r="D16" s="25">
        <v>7</v>
      </c>
      <c r="E16" s="25">
        <v>36</v>
      </c>
      <c r="F16" s="38" t="s">
        <v>269</v>
      </c>
      <c r="G16" s="25">
        <v>60</v>
      </c>
      <c r="H16" s="25">
        <v>26</v>
      </c>
      <c r="I16" s="25">
        <v>5</v>
      </c>
      <c r="J16" s="25">
        <v>21</v>
      </c>
      <c r="K16" s="36">
        <v>3516</v>
      </c>
      <c r="L16" s="36">
        <v>193</v>
      </c>
      <c r="M16" s="36">
        <v>256648</v>
      </c>
    </row>
    <row r="17" spans="1:13" ht="16.5" customHeight="1">
      <c r="A17" s="39" t="s">
        <v>181</v>
      </c>
      <c r="B17" s="25">
        <v>225</v>
      </c>
      <c r="C17" s="25">
        <v>133</v>
      </c>
      <c r="D17" s="25">
        <v>8</v>
      </c>
      <c r="E17" s="25">
        <v>26</v>
      </c>
      <c r="F17" s="40">
        <v>1</v>
      </c>
      <c r="G17" s="25">
        <v>57</v>
      </c>
      <c r="H17" s="25">
        <v>39</v>
      </c>
      <c r="I17" s="25">
        <v>9</v>
      </c>
      <c r="J17" s="25">
        <v>30</v>
      </c>
      <c r="K17" s="36">
        <v>3988</v>
      </c>
      <c r="L17" s="36">
        <v>9</v>
      </c>
      <c r="M17" s="36">
        <v>306308</v>
      </c>
    </row>
    <row r="18" spans="1:13" ht="16.5" customHeight="1">
      <c r="A18" s="39" t="s">
        <v>182</v>
      </c>
      <c r="B18" s="25">
        <v>178</v>
      </c>
      <c r="C18" s="25">
        <v>97</v>
      </c>
      <c r="D18" s="25">
        <v>4</v>
      </c>
      <c r="E18" s="25">
        <v>29</v>
      </c>
      <c r="F18" s="40" t="s">
        <v>269</v>
      </c>
      <c r="G18" s="25">
        <v>48</v>
      </c>
      <c r="H18" s="25">
        <v>38</v>
      </c>
      <c r="I18" s="25">
        <v>7</v>
      </c>
      <c r="J18" s="25">
        <v>31</v>
      </c>
      <c r="K18" s="36">
        <v>5621</v>
      </c>
      <c r="L18" s="36">
        <v>89</v>
      </c>
      <c r="M18" s="36">
        <v>287917</v>
      </c>
    </row>
    <row r="19" spans="1:14" ht="16.5" customHeight="1">
      <c r="A19" s="39" t="s">
        <v>183</v>
      </c>
      <c r="B19" s="25">
        <v>197</v>
      </c>
      <c r="C19" s="25">
        <v>121</v>
      </c>
      <c r="D19" s="25">
        <v>8</v>
      </c>
      <c r="E19" s="25">
        <v>33</v>
      </c>
      <c r="F19" s="40" t="s">
        <v>269</v>
      </c>
      <c r="G19" s="25">
        <v>35</v>
      </c>
      <c r="H19" s="25">
        <v>29</v>
      </c>
      <c r="I19" s="25">
        <v>5</v>
      </c>
      <c r="J19" s="25">
        <v>24</v>
      </c>
      <c r="K19" s="36">
        <v>2875</v>
      </c>
      <c r="L19" s="36">
        <v>24</v>
      </c>
      <c r="M19" s="36">
        <v>211024</v>
      </c>
      <c r="N19" s="36"/>
    </row>
    <row r="20" spans="1:14" ht="16.5" customHeight="1">
      <c r="A20" s="39" t="s">
        <v>184</v>
      </c>
      <c r="B20" s="25">
        <v>182</v>
      </c>
      <c r="C20" s="25">
        <v>98</v>
      </c>
      <c r="D20" s="25">
        <v>7</v>
      </c>
      <c r="E20" s="25">
        <v>31</v>
      </c>
      <c r="F20" s="40" t="s">
        <v>269</v>
      </c>
      <c r="G20" s="25">
        <v>46</v>
      </c>
      <c r="H20" s="25">
        <v>47</v>
      </c>
      <c r="I20" s="25">
        <v>7</v>
      </c>
      <c r="J20" s="25">
        <v>40</v>
      </c>
      <c r="K20" s="36">
        <v>2728</v>
      </c>
      <c r="L20" s="36">
        <v>137</v>
      </c>
      <c r="M20" s="36">
        <v>231631</v>
      </c>
      <c r="N20" s="36"/>
    </row>
    <row r="21" spans="1:14" ht="16.5" customHeight="1">
      <c r="A21" s="39" t="s">
        <v>185</v>
      </c>
      <c r="B21" s="25">
        <v>203</v>
      </c>
      <c r="C21" s="25">
        <v>97</v>
      </c>
      <c r="D21" s="25">
        <v>3</v>
      </c>
      <c r="E21" s="25">
        <v>25</v>
      </c>
      <c r="F21" s="40" t="s">
        <v>269</v>
      </c>
      <c r="G21" s="25">
        <v>78</v>
      </c>
      <c r="H21" s="25">
        <v>29</v>
      </c>
      <c r="I21" s="25">
        <v>10</v>
      </c>
      <c r="J21" s="25">
        <v>19</v>
      </c>
      <c r="K21" s="36">
        <v>3646</v>
      </c>
      <c r="L21" s="36">
        <v>526</v>
      </c>
      <c r="M21" s="36">
        <v>260800</v>
      </c>
      <c r="N21" s="36"/>
    </row>
    <row r="22" spans="1:14" ht="16.5" customHeight="1">
      <c r="A22" s="39" t="s">
        <v>186</v>
      </c>
      <c r="B22" s="25">
        <v>229</v>
      </c>
      <c r="C22" s="25">
        <v>126</v>
      </c>
      <c r="D22" s="25">
        <v>7</v>
      </c>
      <c r="E22" s="25">
        <v>20</v>
      </c>
      <c r="F22" s="40" t="s">
        <v>269</v>
      </c>
      <c r="G22" s="20">
        <v>76</v>
      </c>
      <c r="H22" s="25">
        <v>51</v>
      </c>
      <c r="I22" s="25">
        <v>14</v>
      </c>
      <c r="J22" s="25">
        <v>37</v>
      </c>
      <c r="K22" s="36">
        <v>5021</v>
      </c>
      <c r="L22" s="36">
        <v>25057</v>
      </c>
      <c r="M22" s="36">
        <v>450434</v>
      </c>
      <c r="N22" s="36"/>
    </row>
    <row r="23" spans="1:14" ht="16.5" customHeight="1">
      <c r="A23" s="39" t="s">
        <v>187</v>
      </c>
      <c r="B23" s="25">
        <v>183</v>
      </c>
      <c r="C23" s="25">
        <v>117</v>
      </c>
      <c r="D23" s="25">
        <v>2</v>
      </c>
      <c r="E23" s="25">
        <v>16</v>
      </c>
      <c r="F23" s="40" t="s">
        <v>269</v>
      </c>
      <c r="G23" s="20">
        <v>48</v>
      </c>
      <c r="H23" s="25">
        <v>37</v>
      </c>
      <c r="I23" s="25">
        <v>6</v>
      </c>
      <c r="J23" s="25">
        <v>31</v>
      </c>
      <c r="K23" s="36">
        <v>4685</v>
      </c>
      <c r="L23" s="36">
        <v>1</v>
      </c>
      <c r="M23" s="36">
        <v>354448</v>
      </c>
      <c r="N23" s="36"/>
    </row>
    <row r="24" spans="1:14" ht="16.5" customHeight="1">
      <c r="A24" s="39" t="s">
        <v>188</v>
      </c>
      <c r="B24" s="25">
        <v>223</v>
      </c>
      <c r="C24" s="25">
        <v>129</v>
      </c>
      <c r="D24" s="25">
        <v>5</v>
      </c>
      <c r="E24" s="20">
        <v>19</v>
      </c>
      <c r="F24" s="40" t="s">
        <v>269</v>
      </c>
      <c r="G24" s="20">
        <v>70</v>
      </c>
      <c r="H24" s="20">
        <v>39</v>
      </c>
      <c r="I24" s="25">
        <v>7</v>
      </c>
      <c r="J24" s="25">
        <v>32</v>
      </c>
      <c r="K24" s="36">
        <v>2958</v>
      </c>
      <c r="L24" s="36">
        <v>20</v>
      </c>
      <c r="M24" s="36">
        <v>128899</v>
      </c>
      <c r="N24" s="36"/>
    </row>
    <row r="25" spans="1:14" ht="16.5" customHeight="1">
      <c r="A25" s="39" t="s">
        <v>272</v>
      </c>
      <c r="B25" s="25">
        <v>198</v>
      </c>
      <c r="C25" s="25">
        <v>121</v>
      </c>
      <c r="D25" s="25">
        <v>8</v>
      </c>
      <c r="E25" s="20">
        <v>21</v>
      </c>
      <c r="F25" s="40" t="s">
        <v>269</v>
      </c>
      <c r="G25" s="20">
        <v>48</v>
      </c>
      <c r="H25" s="20">
        <v>33</v>
      </c>
      <c r="I25" s="25">
        <v>6</v>
      </c>
      <c r="J25" s="25">
        <v>27</v>
      </c>
      <c r="K25" s="36">
        <v>2475</v>
      </c>
      <c r="L25" s="36">
        <v>8</v>
      </c>
      <c r="M25" s="36">
        <v>232141</v>
      </c>
      <c r="N25" s="36"/>
    </row>
    <row r="26" spans="1:14" ht="16.5" customHeight="1">
      <c r="A26" s="331" t="s">
        <v>382</v>
      </c>
      <c r="B26" s="25">
        <v>198</v>
      </c>
      <c r="C26" s="25">
        <v>102</v>
      </c>
      <c r="D26" s="25">
        <v>2</v>
      </c>
      <c r="E26" s="20">
        <v>21</v>
      </c>
      <c r="F26" s="40" t="s">
        <v>269</v>
      </c>
      <c r="G26" s="20">
        <v>73</v>
      </c>
      <c r="H26" s="20">
        <v>26</v>
      </c>
      <c r="I26" s="25">
        <v>5</v>
      </c>
      <c r="J26" s="25">
        <v>21</v>
      </c>
      <c r="K26" s="36">
        <v>2522</v>
      </c>
      <c r="L26" s="36">
        <v>1</v>
      </c>
      <c r="M26" s="36">
        <v>191500</v>
      </c>
      <c r="N26" s="36"/>
    </row>
    <row r="27" spans="1:14" s="15" customFormat="1" ht="16.5" customHeight="1">
      <c r="A27" s="332" t="s">
        <v>433</v>
      </c>
      <c r="B27" s="15">
        <v>220</v>
      </c>
      <c r="C27" s="15">
        <v>124</v>
      </c>
      <c r="D27" s="15">
        <v>7</v>
      </c>
      <c r="E27" s="3">
        <v>17</v>
      </c>
      <c r="F27" s="231" t="s">
        <v>269</v>
      </c>
      <c r="G27" s="3">
        <v>72</v>
      </c>
      <c r="H27" s="3">
        <v>37</v>
      </c>
      <c r="I27" s="15">
        <v>3</v>
      </c>
      <c r="J27" s="15">
        <v>34</v>
      </c>
      <c r="K27" s="16">
        <v>4121</v>
      </c>
      <c r="L27" s="16">
        <v>4</v>
      </c>
      <c r="M27" s="16">
        <v>201231</v>
      </c>
      <c r="N27" s="16"/>
    </row>
    <row r="28" spans="1:13" ht="6" customHeight="1" thickBot="1">
      <c r="A28" s="41"/>
      <c r="B28" s="23"/>
      <c r="C28" s="23"/>
      <c r="D28" s="23"/>
      <c r="E28" s="23"/>
      <c r="F28" s="23"/>
      <c r="G28" s="23"/>
      <c r="H28" s="23"/>
      <c r="I28" s="23"/>
      <c r="J28" s="23"/>
      <c r="K28" s="24"/>
      <c r="L28" s="24"/>
      <c r="M28" s="24"/>
    </row>
    <row r="29" ht="17.25" customHeight="1">
      <c r="A29" s="25" t="s">
        <v>246</v>
      </c>
    </row>
  </sheetData>
  <mergeCells count="6">
    <mergeCell ref="A1:M1"/>
    <mergeCell ref="A3:A4"/>
    <mergeCell ref="K3:L3"/>
    <mergeCell ref="H3:J3"/>
    <mergeCell ref="B3:G3"/>
    <mergeCell ref="M3:M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625" style="25" customWidth="1"/>
    <col min="2" max="2" width="9.00390625" style="42" customWidth="1"/>
    <col min="3" max="3" width="7.50390625" style="36" customWidth="1"/>
    <col min="4" max="4" width="9.25390625" style="36" customWidth="1"/>
    <col min="5" max="5" width="7.50390625" style="36" customWidth="1"/>
    <col min="6" max="6" width="9.25390625" style="36" customWidth="1"/>
    <col min="7" max="7" width="7.50390625" style="36" customWidth="1"/>
    <col min="8" max="8" width="9.25390625" style="36" customWidth="1"/>
    <col min="9" max="9" width="7.50390625" style="36" customWidth="1"/>
    <col min="10" max="10" width="9.25390625" style="36" customWidth="1"/>
    <col min="11" max="11" width="7.50390625" style="207" customWidth="1"/>
    <col min="12" max="12" width="9.25390625" style="207" customWidth="1"/>
    <col min="13" max="16384" width="9.00390625" style="25" customWidth="1"/>
  </cols>
  <sheetData>
    <row r="1" spans="1:12" s="21" customFormat="1" ht="19.5" customHeight="1">
      <c r="A1" s="347" t="s">
        <v>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s="162" customFormat="1" ht="9" customHeight="1" thickBot="1">
      <c r="A2" s="201"/>
      <c r="B2" s="146"/>
      <c r="C2" s="202"/>
      <c r="D2" s="202"/>
      <c r="E2" s="202"/>
      <c r="F2" s="202"/>
      <c r="G2" s="202"/>
      <c r="H2" s="202"/>
      <c r="I2" s="202"/>
      <c r="J2" s="202"/>
      <c r="K2" s="203"/>
      <c r="L2" s="203"/>
    </row>
    <row r="3" spans="1:13" s="116" customFormat="1" ht="28.5" customHeight="1">
      <c r="A3" s="351" t="s">
        <v>2</v>
      </c>
      <c r="B3" s="352" t="s">
        <v>3</v>
      </c>
      <c r="C3" s="378" t="s">
        <v>238</v>
      </c>
      <c r="D3" s="341"/>
      <c r="E3" s="378" t="s">
        <v>237</v>
      </c>
      <c r="F3" s="341"/>
      <c r="G3" s="378" t="s">
        <v>236</v>
      </c>
      <c r="H3" s="341"/>
      <c r="I3" s="378" t="s">
        <v>235</v>
      </c>
      <c r="J3" s="341"/>
      <c r="K3" s="342" t="s">
        <v>234</v>
      </c>
      <c r="L3" s="343"/>
      <c r="M3" s="165"/>
    </row>
    <row r="4" spans="1:13" s="116" customFormat="1" ht="18" customHeight="1">
      <c r="A4" s="353"/>
      <c r="B4" s="353"/>
      <c r="C4" s="34" t="s">
        <v>4</v>
      </c>
      <c r="D4" s="34" t="s">
        <v>5</v>
      </c>
      <c r="E4" s="34" t="s">
        <v>4</v>
      </c>
      <c r="F4" s="34" t="s">
        <v>5</v>
      </c>
      <c r="G4" s="34" t="s">
        <v>4</v>
      </c>
      <c r="H4" s="34" t="s">
        <v>5</v>
      </c>
      <c r="I4" s="34" t="s">
        <v>4</v>
      </c>
      <c r="J4" s="34" t="s">
        <v>5</v>
      </c>
      <c r="K4" s="204" t="s">
        <v>4</v>
      </c>
      <c r="L4" s="130" t="s">
        <v>5</v>
      </c>
      <c r="M4" s="165"/>
    </row>
    <row r="5" spans="1:12" s="109" customFormat="1" ht="6" customHeight="1">
      <c r="A5" s="144"/>
      <c r="B5" s="205"/>
      <c r="C5" s="196"/>
      <c r="D5" s="196"/>
      <c r="E5" s="196"/>
      <c r="F5" s="196"/>
      <c r="G5" s="196"/>
      <c r="H5" s="196"/>
      <c r="I5" s="196"/>
      <c r="J5" s="196"/>
      <c r="K5" s="206"/>
      <c r="L5" s="206"/>
    </row>
    <row r="6" spans="1:12" ht="13.5" customHeight="1">
      <c r="A6" s="359" t="s">
        <v>228</v>
      </c>
      <c r="B6" s="37" t="s">
        <v>208</v>
      </c>
      <c r="C6" s="268">
        <v>25</v>
      </c>
      <c r="D6" s="268">
        <v>4953</v>
      </c>
      <c r="E6" s="268">
        <v>4</v>
      </c>
      <c r="F6" s="268">
        <v>275</v>
      </c>
      <c r="G6" s="268">
        <v>7</v>
      </c>
      <c r="H6" s="268">
        <v>845</v>
      </c>
      <c r="I6" s="268">
        <v>11</v>
      </c>
      <c r="J6" s="268">
        <v>1120</v>
      </c>
      <c r="K6" s="207">
        <v>44</v>
      </c>
      <c r="L6" s="207">
        <v>22.612558045628912</v>
      </c>
    </row>
    <row r="7" spans="1:12" ht="13.5" customHeight="1">
      <c r="A7" s="359"/>
      <c r="B7" s="37" t="s">
        <v>7</v>
      </c>
      <c r="C7" s="268">
        <v>9</v>
      </c>
      <c r="D7" s="268">
        <v>1870</v>
      </c>
      <c r="E7" s="268">
        <v>3</v>
      </c>
      <c r="F7" s="268">
        <v>121</v>
      </c>
      <c r="G7" s="268">
        <v>2</v>
      </c>
      <c r="H7" s="268">
        <v>353</v>
      </c>
      <c r="I7" s="268">
        <v>5</v>
      </c>
      <c r="J7" s="268">
        <v>474</v>
      </c>
      <c r="K7" s="207">
        <v>55.55555555555556</v>
      </c>
      <c r="L7" s="207">
        <v>25.3475935828877</v>
      </c>
    </row>
    <row r="8" spans="1:12" ht="13.5" customHeight="1">
      <c r="A8" s="359"/>
      <c r="B8" s="37" t="s">
        <v>8</v>
      </c>
      <c r="C8" s="268">
        <v>9</v>
      </c>
      <c r="D8" s="268">
        <v>1406</v>
      </c>
      <c r="E8" s="268">
        <v>1</v>
      </c>
      <c r="F8" s="268">
        <v>57</v>
      </c>
      <c r="G8" s="268">
        <v>3</v>
      </c>
      <c r="H8" s="268">
        <v>220</v>
      </c>
      <c r="I8" s="268">
        <v>4</v>
      </c>
      <c r="J8" s="268">
        <v>277</v>
      </c>
      <c r="K8" s="207">
        <v>44.44444444444444</v>
      </c>
      <c r="L8" s="207">
        <v>19.701280227596015</v>
      </c>
    </row>
    <row r="9" spans="1:12" ht="13.5" customHeight="1">
      <c r="A9" s="359"/>
      <c r="B9" s="37" t="s">
        <v>9</v>
      </c>
      <c r="C9" s="268">
        <v>7</v>
      </c>
      <c r="D9" s="268">
        <v>1677</v>
      </c>
      <c r="E9" s="309" t="s">
        <v>372</v>
      </c>
      <c r="F9" s="268">
        <v>97</v>
      </c>
      <c r="G9" s="268">
        <v>2</v>
      </c>
      <c r="H9" s="268">
        <v>272</v>
      </c>
      <c r="I9" s="268">
        <v>2</v>
      </c>
      <c r="J9" s="268">
        <v>369</v>
      </c>
      <c r="K9" s="207">
        <v>28.57142857142857</v>
      </c>
      <c r="L9" s="207">
        <v>22.003577817531305</v>
      </c>
    </row>
    <row r="10" spans="1:10" ht="6" customHeight="1">
      <c r="A10" s="154"/>
      <c r="B10" s="37"/>
      <c r="C10" s="268"/>
      <c r="D10" s="268"/>
      <c r="E10" s="268"/>
      <c r="F10" s="268"/>
      <c r="G10" s="268"/>
      <c r="H10" s="268"/>
      <c r="I10" s="268"/>
      <c r="J10" s="268"/>
    </row>
    <row r="11" spans="1:12" ht="13.5" customHeight="1">
      <c r="A11" s="359" t="s">
        <v>229</v>
      </c>
      <c r="B11" s="37" t="s">
        <v>208</v>
      </c>
      <c r="C11" s="268">
        <v>30</v>
      </c>
      <c r="D11" s="268">
        <v>4996</v>
      </c>
      <c r="E11" s="268">
        <v>16</v>
      </c>
      <c r="F11" s="268">
        <v>268</v>
      </c>
      <c r="G11" s="268">
        <v>5</v>
      </c>
      <c r="H11" s="268">
        <v>896</v>
      </c>
      <c r="I11" s="268">
        <v>21</v>
      </c>
      <c r="J11" s="268">
        <v>1164</v>
      </c>
      <c r="K11" s="207">
        <v>70</v>
      </c>
      <c r="L11" s="207">
        <v>23.2986389111289</v>
      </c>
    </row>
    <row r="12" spans="1:12" ht="13.5" customHeight="1">
      <c r="A12" s="359"/>
      <c r="B12" s="37" t="s">
        <v>7</v>
      </c>
      <c r="C12" s="268">
        <v>13</v>
      </c>
      <c r="D12" s="268">
        <v>1816</v>
      </c>
      <c r="E12" s="268">
        <v>7</v>
      </c>
      <c r="F12" s="268">
        <v>121</v>
      </c>
      <c r="G12" s="268">
        <v>2</v>
      </c>
      <c r="H12" s="268">
        <v>389</v>
      </c>
      <c r="I12" s="268">
        <v>9</v>
      </c>
      <c r="J12" s="268">
        <v>510</v>
      </c>
      <c r="K12" s="207">
        <v>69.23076923076923</v>
      </c>
      <c r="L12" s="207">
        <v>28.083700440528638</v>
      </c>
    </row>
    <row r="13" spans="1:12" ht="13.5" customHeight="1">
      <c r="A13" s="359"/>
      <c r="B13" s="37" t="s">
        <v>8</v>
      </c>
      <c r="C13" s="268">
        <v>7</v>
      </c>
      <c r="D13" s="268">
        <v>1432</v>
      </c>
      <c r="E13" s="268">
        <v>3</v>
      </c>
      <c r="F13" s="268">
        <v>61</v>
      </c>
      <c r="G13" s="268">
        <v>2</v>
      </c>
      <c r="H13" s="268">
        <v>223</v>
      </c>
      <c r="I13" s="268">
        <v>5</v>
      </c>
      <c r="J13" s="268">
        <v>284</v>
      </c>
      <c r="K13" s="207">
        <v>71.42857142857143</v>
      </c>
      <c r="L13" s="207">
        <v>19.832402234636874</v>
      </c>
    </row>
    <row r="14" spans="1:12" ht="13.5" customHeight="1">
      <c r="A14" s="359"/>
      <c r="B14" s="37" t="s">
        <v>9</v>
      </c>
      <c r="C14" s="268">
        <v>10</v>
      </c>
      <c r="D14" s="268">
        <v>1748</v>
      </c>
      <c r="E14" s="268">
        <v>6</v>
      </c>
      <c r="F14" s="268">
        <v>86</v>
      </c>
      <c r="G14" s="268">
        <v>1</v>
      </c>
      <c r="H14" s="268">
        <v>284</v>
      </c>
      <c r="I14" s="268">
        <v>7</v>
      </c>
      <c r="J14" s="268">
        <v>370</v>
      </c>
      <c r="K14" s="207">
        <v>70</v>
      </c>
      <c r="L14" s="207">
        <v>21.16704805491991</v>
      </c>
    </row>
    <row r="15" spans="1:10" ht="6" customHeight="1">
      <c r="A15" s="154"/>
      <c r="B15" s="37"/>
      <c r="C15" s="268"/>
      <c r="D15" s="268" t="s">
        <v>135</v>
      </c>
      <c r="E15" s="268"/>
      <c r="F15" s="268"/>
      <c r="G15" s="268" t="s">
        <v>135</v>
      </c>
      <c r="H15" s="268"/>
      <c r="I15" s="268"/>
      <c r="J15" s="268"/>
    </row>
    <row r="16" spans="1:12" ht="13.5" customHeight="1">
      <c r="A16" s="359" t="s">
        <v>230</v>
      </c>
      <c r="B16" s="37" t="s">
        <v>208</v>
      </c>
      <c r="C16" s="268">
        <v>24</v>
      </c>
      <c r="D16" s="268">
        <v>4856</v>
      </c>
      <c r="E16" s="268">
        <v>8</v>
      </c>
      <c r="F16" s="268">
        <v>237</v>
      </c>
      <c r="G16" s="268">
        <v>4</v>
      </c>
      <c r="H16" s="268">
        <v>873</v>
      </c>
      <c r="I16" s="268">
        <v>12</v>
      </c>
      <c r="J16" s="268">
        <v>1110</v>
      </c>
      <c r="K16" s="207">
        <v>50</v>
      </c>
      <c r="L16" s="207">
        <v>22.9</v>
      </c>
    </row>
    <row r="17" spans="1:12" ht="13.5" customHeight="1">
      <c r="A17" s="359"/>
      <c r="B17" s="37" t="s">
        <v>7</v>
      </c>
      <c r="C17" s="268">
        <v>8</v>
      </c>
      <c r="D17" s="268">
        <v>1765</v>
      </c>
      <c r="E17" s="268">
        <v>3</v>
      </c>
      <c r="F17" s="268">
        <v>103</v>
      </c>
      <c r="G17" s="309" t="s">
        <v>372</v>
      </c>
      <c r="H17" s="268">
        <v>402</v>
      </c>
      <c r="I17" s="268">
        <v>3</v>
      </c>
      <c r="J17" s="268">
        <v>505</v>
      </c>
      <c r="K17" s="207">
        <v>37.5</v>
      </c>
      <c r="L17" s="207">
        <v>28.6</v>
      </c>
    </row>
    <row r="18" spans="1:12" ht="13.5" customHeight="1">
      <c r="A18" s="359"/>
      <c r="B18" s="37" t="s">
        <v>8</v>
      </c>
      <c r="C18" s="268">
        <v>5</v>
      </c>
      <c r="D18" s="268">
        <v>1424</v>
      </c>
      <c r="E18" s="268">
        <v>1</v>
      </c>
      <c r="F18" s="268">
        <v>47</v>
      </c>
      <c r="G18" s="268">
        <v>2</v>
      </c>
      <c r="H18" s="268">
        <v>212</v>
      </c>
      <c r="I18" s="268">
        <v>3</v>
      </c>
      <c r="J18" s="268">
        <v>259</v>
      </c>
      <c r="K18" s="207">
        <v>60</v>
      </c>
      <c r="L18" s="207">
        <v>18.2</v>
      </c>
    </row>
    <row r="19" spans="1:12" ht="13.5" customHeight="1">
      <c r="A19" s="359"/>
      <c r="B19" s="37" t="s">
        <v>9</v>
      </c>
      <c r="C19" s="268">
        <v>11</v>
      </c>
      <c r="D19" s="268">
        <v>1667</v>
      </c>
      <c r="E19" s="268">
        <v>4</v>
      </c>
      <c r="F19" s="268">
        <v>87</v>
      </c>
      <c r="G19" s="268">
        <v>2</v>
      </c>
      <c r="H19" s="268">
        <v>259</v>
      </c>
      <c r="I19" s="268">
        <v>6</v>
      </c>
      <c r="J19" s="268">
        <v>346</v>
      </c>
      <c r="K19" s="207">
        <v>54.5</v>
      </c>
      <c r="L19" s="207">
        <v>20.8</v>
      </c>
    </row>
    <row r="20" spans="1:10" ht="6" customHeight="1">
      <c r="A20" s="154"/>
      <c r="B20" s="37"/>
      <c r="C20" s="268"/>
      <c r="D20" s="268" t="s">
        <v>135</v>
      </c>
      <c r="E20" s="268"/>
      <c r="F20" s="268"/>
      <c r="G20" s="268" t="s">
        <v>135</v>
      </c>
      <c r="H20" s="268"/>
      <c r="I20" s="268"/>
      <c r="J20" s="268"/>
    </row>
    <row r="21" spans="1:12" ht="13.5" customHeight="1">
      <c r="A21" s="359" t="s">
        <v>359</v>
      </c>
      <c r="B21" s="37" t="s">
        <v>208</v>
      </c>
      <c r="C21" s="268">
        <v>22</v>
      </c>
      <c r="D21" s="268">
        <v>5006</v>
      </c>
      <c r="E21" s="268">
        <v>10</v>
      </c>
      <c r="F21" s="268">
        <v>257</v>
      </c>
      <c r="G21" s="268">
        <v>2</v>
      </c>
      <c r="H21" s="268">
        <v>825</v>
      </c>
      <c r="I21" s="268">
        <v>12</v>
      </c>
      <c r="J21" s="268">
        <v>1082</v>
      </c>
      <c r="K21" s="207">
        <v>54.5</v>
      </c>
      <c r="L21" s="207">
        <v>21.6</v>
      </c>
    </row>
    <row r="22" spans="1:12" ht="13.5" customHeight="1">
      <c r="A22" s="359"/>
      <c r="B22" s="37" t="s">
        <v>7</v>
      </c>
      <c r="C22" s="268">
        <v>7</v>
      </c>
      <c r="D22" s="268">
        <v>1666</v>
      </c>
      <c r="E22" s="268">
        <v>4</v>
      </c>
      <c r="F22" s="268">
        <v>97</v>
      </c>
      <c r="G22" s="270">
        <v>1</v>
      </c>
      <c r="H22" s="268">
        <v>328</v>
      </c>
      <c r="I22" s="268">
        <v>5</v>
      </c>
      <c r="J22" s="268">
        <v>425</v>
      </c>
      <c r="K22" s="207">
        <v>71.4</v>
      </c>
      <c r="L22" s="207">
        <v>25.5</v>
      </c>
    </row>
    <row r="23" spans="1:12" ht="13.5" customHeight="1">
      <c r="A23" s="359"/>
      <c r="B23" s="37" t="s">
        <v>8</v>
      </c>
      <c r="C23" s="309">
        <v>7</v>
      </c>
      <c r="D23" s="309">
        <v>1461</v>
      </c>
      <c r="E23" s="309">
        <v>2</v>
      </c>
      <c r="F23" s="309">
        <v>67</v>
      </c>
      <c r="G23" s="309">
        <v>1</v>
      </c>
      <c r="H23" s="309">
        <v>216</v>
      </c>
      <c r="I23" s="309">
        <v>3</v>
      </c>
      <c r="J23" s="309">
        <v>283</v>
      </c>
      <c r="K23" s="319">
        <v>42.9</v>
      </c>
      <c r="L23" s="319">
        <v>19.4</v>
      </c>
    </row>
    <row r="24" spans="1:12" ht="13.5" customHeight="1">
      <c r="A24" s="359"/>
      <c r="B24" s="37" t="s">
        <v>9</v>
      </c>
      <c r="C24" s="309">
        <v>8</v>
      </c>
      <c r="D24" s="309">
        <v>1655</v>
      </c>
      <c r="E24" s="309">
        <v>4</v>
      </c>
      <c r="F24" s="309">
        <v>85</v>
      </c>
      <c r="G24" s="309" t="s">
        <v>372</v>
      </c>
      <c r="H24" s="309">
        <v>248</v>
      </c>
      <c r="I24" s="309">
        <v>4</v>
      </c>
      <c r="J24" s="309">
        <v>333</v>
      </c>
      <c r="K24" s="319">
        <v>50</v>
      </c>
      <c r="L24" s="319">
        <v>20.1</v>
      </c>
    </row>
    <row r="25" spans="1:12" ht="13.5" customHeight="1">
      <c r="A25" s="359"/>
      <c r="B25" s="37" t="s">
        <v>356</v>
      </c>
      <c r="C25" s="320" t="s">
        <v>372</v>
      </c>
      <c r="D25" s="320">
        <v>224</v>
      </c>
      <c r="E25" s="320" t="s">
        <v>372</v>
      </c>
      <c r="F25" s="320">
        <v>8</v>
      </c>
      <c r="G25" s="309" t="s">
        <v>372</v>
      </c>
      <c r="H25" s="309">
        <v>33</v>
      </c>
      <c r="I25" s="309" t="s">
        <v>372</v>
      </c>
      <c r="J25" s="309">
        <v>41</v>
      </c>
      <c r="K25" s="319" t="s">
        <v>372</v>
      </c>
      <c r="L25" s="319">
        <v>18.3</v>
      </c>
    </row>
    <row r="26" spans="1:10" ht="6" customHeight="1">
      <c r="A26" s="154"/>
      <c r="B26" s="37"/>
      <c r="C26" s="268"/>
      <c r="D26" s="268" t="s">
        <v>135</v>
      </c>
      <c r="E26" s="268"/>
      <c r="F26" s="268"/>
      <c r="G26" s="268" t="s">
        <v>135</v>
      </c>
      <c r="H26" s="268"/>
      <c r="I26" s="268"/>
      <c r="J26" s="268"/>
    </row>
    <row r="27" spans="1:12" s="15" customFormat="1" ht="13.5" customHeight="1">
      <c r="A27" s="344" t="s">
        <v>394</v>
      </c>
      <c r="B27" s="238" t="s">
        <v>208</v>
      </c>
      <c r="C27" s="269">
        <v>18</v>
      </c>
      <c r="D27" s="269">
        <v>4547</v>
      </c>
      <c r="E27" s="269">
        <v>3</v>
      </c>
      <c r="F27" s="269">
        <v>227</v>
      </c>
      <c r="G27" s="269">
        <v>7</v>
      </c>
      <c r="H27" s="269">
        <v>853</v>
      </c>
      <c r="I27" s="269">
        <v>10</v>
      </c>
      <c r="J27" s="269">
        <v>1080</v>
      </c>
      <c r="K27" s="293">
        <v>55.6</v>
      </c>
      <c r="L27" s="293">
        <v>23.8</v>
      </c>
    </row>
    <row r="28" spans="1:12" s="15" customFormat="1" ht="13.5" customHeight="1">
      <c r="A28" s="344"/>
      <c r="B28" s="238" t="s">
        <v>7</v>
      </c>
      <c r="C28" s="269">
        <v>6</v>
      </c>
      <c r="D28" s="269">
        <v>1474</v>
      </c>
      <c r="E28" s="269">
        <v>1</v>
      </c>
      <c r="F28" s="269">
        <v>110</v>
      </c>
      <c r="G28" s="269">
        <v>2</v>
      </c>
      <c r="H28" s="269">
        <v>283</v>
      </c>
      <c r="I28" s="269">
        <v>3</v>
      </c>
      <c r="J28" s="269">
        <v>393</v>
      </c>
      <c r="K28" s="249">
        <v>50</v>
      </c>
      <c r="L28" s="249">
        <v>26.7</v>
      </c>
    </row>
    <row r="29" spans="1:12" s="15" customFormat="1" ht="13.5" customHeight="1">
      <c r="A29" s="344"/>
      <c r="B29" s="238" t="s">
        <v>8</v>
      </c>
      <c r="C29" s="269">
        <v>7</v>
      </c>
      <c r="D29" s="269">
        <v>1347</v>
      </c>
      <c r="E29" s="269">
        <v>1</v>
      </c>
      <c r="F29" s="269">
        <v>32</v>
      </c>
      <c r="G29" s="269">
        <v>2</v>
      </c>
      <c r="H29" s="269">
        <v>250</v>
      </c>
      <c r="I29" s="269">
        <v>3</v>
      </c>
      <c r="J29" s="269">
        <v>282</v>
      </c>
      <c r="K29" s="249">
        <v>42.9</v>
      </c>
      <c r="L29" s="249">
        <v>20.9</v>
      </c>
    </row>
    <row r="30" spans="1:12" s="15" customFormat="1" ht="13.5" customHeight="1">
      <c r="A30" s="344"/>
      <c r="B30" s="238" t="s">
        <v>9</v>
      </c>
      <c r="C30" s="269">
        <v>3</v>
      </c>
      <c r="D30" s="269">
        <v>1521</v>
      </c>
      <c r="E30" s="269">
        <v>1</v>
      </c>
      <c r="F30" s="269">
        <v>80</v>
      </c>
      <c r="G30" s="271">
        <v>1</v>
      </c>
      <c r="H30" s="269">
        <v>278</v>
      </c>
      <c r="I30" s="269">
        <v>2</v>
      </c>
      <c r="J30" s="269">
        <v>358</v>
      </c>
      <c r="K30" s="249">
        <v>66.7</v>
      </c>
      <c r="L30" s="249">
        <v>23.5</v>
      </c>
    </row>
    <row r="31" spans="1:12" s="15" customFormat="1" ht="13.5" customHeight="1">
      <c r="A31" s="344"/>
      <c r="B31" s="238" t="s">
        <v>356</v>
      </c>
      <c r="C31" s="271">
        <v>2</v>
      </c>
      <c r="D31" s="269">
        <v>205</v>
      </c>
      <c r="E31" s="271">
        <v>0</v>
      </c>
      <c r="F31" s="269">
        <v>5</v>
      </c>
      <c r="G31" s="271">
        <v>2</v>
      </c>
      <c r="H31" s="269">
        <v>42</v>
      </c>
      <c r="I31" s="271">
        <v>2</v>
      </c>
      <c r="J31" s="269">
        <v>47</v>
      </c>
      <c r="K31" s="321">
        <v>100</v>
      </c>
      <c r="L31" s="249">
        <v>22.9</v>
      </c>
    </row>
    <row r="32" spans="1:12" s="104" customFormat="1" ht="6" customHeight="1" thickBot="1">
      <c r="A32" s="124"/>
      <c r="B32" s="208"/>
      <c r="C32" s="176"/>
      <c r="D32" s="176" t="s">
        <v>360</v>
      </c>
      <c r="E32" s="176"/>
      <c r="F32" s="176"/>
      <c r="G32" s="176" t="s">
        <v>360</v>
      </c>
      <c r="H32" s="176"/>
      <c r="I32" s="176"/>
      <c r="J32" s="176"/>
      <c r="K32" s="195"/>
      <c r="L32" s="195"/>
    </row>
    <row r="33" spans="1:12" s="209" customFormat="1" ht="15.75" customHeight="1">
      <c r="A33" s="25" t="s">
        <v>257</v>
      </c>
      <c r="B33" s="210"/>
      <c r="C33" s="211"/>
      <c r="D33" s="211"/>
      <c r="E33" s="211"/>
      <c r="F33" s="211"/>
      <c r="G33" s="211"/>
      <c r="H33" s="211"/>
      <c r="I33" s="211"/>
      <c r="J33" s="211"/>
      <c r="K33" s="212"/>
      <c r="L33" s="212"/>
    </row>
    <row r="34" spans="2:12" s="104" customFormat="1" ht="14.25">
      <c r="B34" s="127"/>
      <c r="C34" s="105"/>
      <c r="D34" s="105"/>
      <c r="E34" s="105"/>
      <c r="F34" s="105"/>
      <c r="G34" s="105"/>
      <c r="H34" s="105"/>
      <c r="I34" s="105"/>
      <c r="J34" s="105"/>
      <c r="K34" s="213"/>
      <c r="L34" s="213"/>
    </row>
    <row r="35" spans="2:12" s="104" customFormat="1" ht="14.25">
      <c r="B35" s="127"/>
      <c r="C35" s="105"/>
      <c r="D35" s="105"/>
      <c r="E35" s="105"/>
      <c r="F35" s="105"/>
      <c r="G35" s="105"/>
      <c r="H35" s="105"/>
      <c r="I35" s="105"/>
      <c r="J35" s="105"/>
      <c r="K35" s="213"/>
      <c r="L35" s="213"/>
    </row>
    <row r="36" spans="2:12" s="104" customFormat="1" ht="14.25">
      <c r="B36" s="127"/>
      <c r="C36" s="105"/>
      <c r="D36" s="105"/>
      <c r="E36" s="105"/>
      <c r="F36" s="105"/>
      <c r="G36" s="105"/>
      <c r="H36" s="105"/>
      <c r="I36" s="105"/>
      <c r="J36" s="105"/>
      <c r="K36" s="213"/>
      <c r="L36" s="213"/>
    </row>
    <row r="37" spans="2:12" s="104" customFormat="1" ht="14.25">
      <c r="B37" s="127"/>
      <c r="C37" s="105"/>
      <c r="D37" s="105"/>
      <c r="E37" s="105"/>
      <c r="F37" s="105"/>
      <c r="G37" s="105"/>
      <c r="H37" s="105"/>
      <c r="I37" s="105"/>
      <c r="J37" s="105"/>
      <c r="K37" s="213"/>
      <c r="L37" s="213"/>
    </row>
    <row r="38" spans="2:12" s="104" customFormat="1" ht="14.25">
      <c r="B38" s="127"/>
      <c r="C38" s="105"/>
      <c r="D38" s="105"/>
      <c r="E38" s="105"/>
      <c r="F38" s="105"/>
      <c r="G38" s="105"/>
      <c r="H38" s="105"/>
      <c r="I38" s="105"/>
      <c r="J38" s="105"/>
      <c r="K38" s="213"/>
      <c r="L38" s="213"/>
    </row>
    <row r="39" spans="2:12" s="104" customFormat="1" ht="14.25">
      <c r="B39" s="127"/>
      <c r="C39" s="105"/>
      <c r="D39" s="105"/>
      <c r="E39" s="105"/>
      <c r="F39" s="105"/>
      <c r="G39" s="105"/>
      <c r="H39" s="105"/>
      <c r="I39" s="105"/>
      <c r="J39" s="105"/>
      <c r="K39" s="213"/>
      <c r="L39" s="213"/>
    </row>
    <row r="40" spans="2:12" s="104" customFormat="1" ht="14.25">
      <c r="B40" s="127"/>
      <c r="C40" s="105"/>
      <c r="D40" s="105"/>
      <c r="E40" s="105"/>
      <c r="F40" s="105"/>
      <c r="G40" s="105"/>
      <c r="H40" s="105"/>
      <c r="I40" s="105"/>
      <c r="J40" s="105"/>
      <c r="K40" s="213"/>
      <c r="L40" s="213"/>
    </row>
    <row r="41" spans="2:12" s="104" customFormat="1" ht="14.25">
      <c r="B41" s="127"/>
      <c r="C41" s="105"/>
      <c r="D41" s="105"/>
      <c r="E41" s="105"/>
      <c r="F41" s="105"/>
      <c r="G41" s="105"/>
      <c r="H41" s="105"/>
      <c r="I41" s="105"/>
      <c r="J41" s="105"/>
      <c r="K41" s="213"/>
      <c r="L41" s="213"/>
    </row>
    <row r="42" spans="2:12" s="104" customFormat="1" ht="14.25">
      <c r="B42" s="127"/>
      <c r="C42" s="105"/>
      <c r="D42" s="105"/>
      <c r="E42" s="105"/>
      <c r="F42" s="105"/>
      <c r="G42" s="105"/>
      <c r="H42" s="105"/>
      <c r="I42" s="105"/>
      <c r="J42" s="105"/>
      <c r="K42" s="213"/>
      <c r="L42" s="213"/>
    </row>
    <row r="43" spans="2:12" s="104" customFormat="1" ht="14.25">
      <c r="B43" s="127"/>
      <c r="C43" s="105"/>
      <c r="D43" s="105"/>
      <c r="E43" s="105"/>
      <c r="F43" s="105"/>
      <c r="G43" s="105"/>
      <c r="H43" s="105"/>
      <c r="I43" s="105"/>
      <c r="J43" s="105"/>
      <c r="K43" s="213"/>
      <c r="L43" s="213"/>
    </row>
    <row r="44" spans="2:12" s="104" customFormat="1" ht="14.25">
      <c r="B44" s="127"/>
      <c r="C44" s="105"/>
      <c r="D44" s="105"/>
      <c r="E44" s="105"/>
      <c r="F44" s="105"/>
      <c r="G44" s="105"/>
      <c r="H44" s="105"/>
      <c r="I44" s="105"/>
      <c r="J44" s="105"/>
      <c r="K44" s="213"/>
      <c r="L44" s="213"/>
    </row>
    <row r="45" spans="2:12" s="104" customFormat="1" ht="14.25">
      <c r="B45" s="127"/>
      <c r="C45" s="105"/>
      <c r="D45" s="105"/>
      <c r="E45" s="105"/>
      <c r="F45" s="105"/>
      <c r="G45" s="105"/>
      <c r="H45" s="105"/>
      <c r="I45" s="105"/>
      <c r="J45" s="105"/>
      <c r="K45" s="213"/>
      <c r="L45" s="213"/>
    </row>
    <row r="46" spans="2:12" s="104" customFormat="1" ht="14.25">
      <c r="B46" s="127"/>
      <c r="C46" s="105"/>
      <c r="D46" s="105"/>
      <c r="E46" s="105"/>
      <c r="F46" s="105"/>
      <c r="G46" s="105"/>
      <c r="H46" s="105"/>
      <c r="I46" s="105"/>
      <c r="J46" s="105"/>
      <c r="K46" s="213"/>
      <c r="L46" s="213"/>
    </row>
    <row r="47" spans="2:12" s="104" customFormat="1" ht="14.25">
      <c r="B47" s="127"/>
      <c r="C47" s="105"/>
      <c r="D47" s="105"/>
      <c r="E47" s="105"/>
      <c r="F47" s="105"/>
      <c r="G47" s="105"/>
      <c r="H47" s="105"/>
      <c r="I47" s="105"/>
      <c r="J47" s="105"/>
      <c r="K47" s="213"/>
      <c r="L47" s="213"/>
    </row>
  </sheetData>
  <mergeCells count="13">
    <mergeCell ref="A16:A19"/>
    <mergeCell ref="A11:A14"/>
    <mergeCell ref="A27:A31"/>
    <mergeCell ref="A21:A25"/>
    <mergeCell ref="A6:A9"/>
    <mergeCell ref="A1:L1"/>
    <mergeCell ref="B3:B4"/>
    <mergeCell ref="C3:D3"/>
    <mergeCell ref="K3:L3"/>
    <mergeCell ref="A3:A4"/>
    <mergeCell ref="I3:J3"/>
    <mergeCell ref="G3:H3"/>
    <mergeCell ref="E3:F3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25390625" style="197" customWidth="1"/>
    <col min="2" max="2" width="7.875" style="197" customWidth="1"/>
    <col min="3" max="3" width="6.50390625" style="198" customWidth="1"/>
    <col min="4" max="4" width="5.25390625" style="199" customWidth="1"/>
    <col min="5" max="5" width="5.125" style="199" customWidth="1"/>
    <col min="6" max="6" width="5.25390625" style="197" customWidth="1"/>
    <col min="7" max="7" width="5.125" style="199" customWidth="1"/>
    <col min="8" max="8" width="4.875" style="197" customWidth="1"/>
    <col min="9" max="9" width="5.125" style="199" customWidth="1"/>
    <col min="10" max="10" width="4.875" style="197" customWidth="1"/>
    <col min="11" max="11" width="5.125" style="199" customWidth="1"/>
    <col min="12" max="12" width="4.875" style="197" customWidth="1"/>
    <col min="13" max="13" width="5.125" style="199" customWidth="1"/>
    <col min="14" max="14" width="4.875" style="197" customWidth="1"/>
    <col min="15" max="15" width="5.125" style="199" customWidth="1"/>
    <col min="16" max="16" width="4.875" style="197" customWidth="1"/>
    <col min="17" max="17" width="5.125" style="199" customWidth="1"/>
    <col min="18" max="18" width="4.875" style="197" customWidth="1"/>
    <col min="19" max="19" width="4.875" style="200" customWidth="1"/>
    <col min="20" max="20" width="4.875" style="197" customWidth="1"/>
    <col min="21" max="21" width="4.875" style="200" customWidth="1"/>
    <col min="22" max="22" width="6.375" style="198" customWidth="1"/>
    <col min="23" max="23" width="4.875" style="200" customWidth="1"/>
    <col min="24" max="24" width="5.125" style="197" customWidth="1"/>
    <col min="25" max="27" width="7.125" style="197" customWidth="1"/>
    <col min="28" max="16384" width="9.00390625" style="197" customWidth="1"/>
  </cols>
  <sheetData>
    <row r="1" spans="1:24" ht="20.25" customHeight="1">
      <c r="A1" s="347" t="s">
        <v>304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</row>
    <row r="2" spans="1:24" s="104" customFormat="1" ht="12" customHeight="1" thickBot="1">
      <c r="A2" s="124"/>
      <c r="B2" s="124"/>
      <c r="C2" s="176"/>
      <c r="D2" s="177"/>
      <c r="E2" s="177"/>
      <c r="F2" s="124"/>
      <c r="G2" s="177"/>
      <c r="H2" s="124"/>
      <c r="I2" s="177"/>
      <c r="J2" s="124"/>
      <c r="K2" s="177"/>
      <c r="L2" s="124"/>
      <c r="M2" s="177"/>
      <c r="N2" s="124"/>
      <c r="O2" s="177"/>
      <c r="P2" s="124"/>
      <c r="Q2" s="177"/>
      <c r="R2" s="124"/>
      <c r="S2" s="178"/>
      <c r="T2" s="124"/>
      <c r="U2" s="178"/>
      <c r="V2" s="176"/>
      <c r="W2" s="178"/>
      <c r="X2" s="124"/>
    </row>
    <row r="3" spans="1:24" s="137" customFormat="1" ht="21" customHeight="1">
      <c r="A3" s="387" t="s">
        <v>27</v>
      </c>
      <c r="B3" s="384" t="s">
        <v>3</v>
      </c>
      <c r="C3" s="381" t="s">
        <v>242</v>
      </c>
      <c r="D3" s="382"/>
      <c r="E3" s="383"/>
      <c r="F3" s="338" t="s">
        <v>241</v>
      </c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40"/>
      <c r="R3" s="334" t="s">
        <v>54</v>
      </c>
      <c r="S3" s="335"/>
      <c r="T3" s="336" t="s">
        <v>55</v>
      </c>
      <c r="U3" s="337"/>
      <c r="V3" s="345" t="s">
        <v>240</v>
      </c>
      <c r="W3" s="346"/>
      <c r="X3" s="179" t="s">
        <v>20</v>
      </c>
    </row>
    <row r="4" spans="1:24" s="180" customFormat="1" ht="21" customHeight="1">
      <c r="A4" s="387"/>
      <c r="B4" s="385"/>
      <c r="C4" s="389" t="s">
        <v>56</v>
      </c>
      <c r="D4" s="391" t="s">
        <v>57</v>
      </c>
      <c r="E4" s="391" t="s">
        <v>239</v>
      </c>
      <c r="F4" s="393" t="s">
        <v>59</v>
      </c>
      <c r="G4" s="394"/>
      <c r="H4" s="395" t="s">
        <v>305</v>
      </c>
      <c r="I4" s="396"/>
      <c r="J4" s="395" t="s">
        <v>306</v>
      </c>
      <c r="K4" s="396"/>
      <c r="L4" s="395" t="s">
        <v>307</v>
      </c>
      <c r="M4" s="396"/>
      <c r="N4" s="395" t="s">
        <v>308</v>
      </c>
      <c r="O4" s="396"/>
      <c r="P4" s="395" t="s">
        <v>309</v>
      </c>
      <c r="Q4" s="396"/>
      <c r="R4" s="402" t="s">
        <v>56</v>
      </c>
      <c r="S4" s="404" t="s">
        <v>239</v>
      </c>
      <c r="T4" s="402" t="s">
        <v>56</v>
      </c>
      <c r="U4" s="398" t="s">
        <v>239</v>
      </c>
      <c r="V4" s="406" t="s">
        <v>56</v>
      </c>
      <c r="W4" s="398" t="s">
        <v>239</v>
      </c>
      <c r="X4" s="400" t="s">
        <v>56</v>
      </c>
    </row>
    <row r="5" spans="1:24" s="180" customFormat="1" ht="120" customHeight="1">
      <c r="A5" s="388"/>
      <c r="B5" s="386"/>
      <c r="C5" s="390"/>
      <c r="D5" s="392"/>
      <c r="E5" s="392"/>
      <c r="F5" s="181" t="s">
        <v>56</v>
      </c>
      <c r="G5" s="182" t="s">
        <v>239</v>
      </c>
      <c r="H5" s="183" t="s">
        <v>56</v>
      </c>
      <c r="I5" s="184" t="s">
        <v>58</v>
      </c>
      <c r="J5" s="185" t="s">
        <v>56</v>
      </c>
      <c r="K5" s="186" t="s">
        <v>58</v>
      </c>
      <c r="L5" s="187" t="s">
        <v>56</v>
      </c>
      <c r="M5" s="186" t="s">
        <v>58</v>
      </c>
      <c r="N5" s="187" t="s">
        <v>56</v>
      </c>
      <c r="O5" s="186" t="s">
        <v>58</v>
      </c>
      <c r="P5" s="187" t="s">
        <v>56</v>
      </c>
      <c r="Q5" s="186" t="s">
        <v>58</v>
      </c>
      <c r="R5" s="403"/>
      <c r="S5" s="405"/>
      <c r="T5" s="403"/>
      <c r="U5" s="399"/>
      <c r="V5" s="407"/>
      <c r="W5" s="399"/>
      <c r="X5" s="401"/>
    </row>
    <row r="6" spans="2:23" s="104" customFormat="1" ht="6" customHeight="1">
      <c r="B6" s="188"/>
      <c r="C6" s="105"/>
      <c r="D6" s="175"/>
      <c r="E6" s="175"/>
      <c r="G6" s="175"/>
      <c r="I6" s="175"/>
      <c r="K6" s="175"/>
      <c r="M6" s="175"/>
      <c r="O6" s="175"/>
      <c r="Q6" s="189"/>
      <c r="R6" s="120"/>
      <c r="S6" s="190"/>
      <c r="U6" s="191"/>
      <c r="V6" s="105"/>
      <c r="W6" s="191"/>
    </row>
    <row r="7" spans="1:29" s="104" customFormat="1" ht="19.5" customHeight="1">
      <c r="A7" s="359" t="s">
        <v>230</v>
      </c>
      <c r="B7" s="122" t="s">
        <v>208</v>
      </c>
      <c r="C7" s="105">
        <v>3717</v>
      </c>
      <c r="D7" s="192">
        <v>25.9</v>
      </c>
      <c r="E7" s="175"/>
      <c r="F7" s="104">
        <f>SUM(F8:F10)</f>
        <v>639</v>
      </c>
      <c r="H7" s="104">
        <f>SUM(H8:H10)</f>
        <v>193</v>
      </c>
      <c r="J7" s="104">
        <f aca="true" t="shared" si="0" ref="J7:V7">SUM(J8:J10)</f>
        <v>143</v>
      </c>
      <c r="L7" s="104">
        <f t="shared" si="0"/>
        <v>164</v>
      </c>
      <c r="N7" s="104">
        <f t="shared" si="0"/>
        <v>41</v>
      </c>
      <c r="P7" s="104">
        <f t="shared" si="0"/>
        <v>98</v>
      </c>
      <c r="R7" s="104">
        <f t="shared" si="0"/>
        <v>823</v>
      </c>
      <c r="T7" s="104">
        <f t="shared" si="0"/>
        <v>329</v>
      </c>
      <c r="V7" s="105">
        <f t="shared" si="0"/>
        <v>1851</v>
      </c>
      <c r="W7" s="191"/>
      <c r="X7" s="104">
        <f>SUM(X8:X10)</f>
        <v>75</v>
      </c>
      <c r="Y7" s="120"/>
      <c r="Z7" s="120"/>
      <c r="AA7" s="120"/>
      <c r="AB7" s="120"/>
      <c r="AC7" s="120"/>
    </row>
    <row r="8" spans="1:29" s="104" customFormat="1" ht="19.5" customHeight="1">
      <c r="A8" s="359"/>
      <c r="B8" s="122" t="s">
        <v>7</v>
      </c>
      <c r="C8" s="156">
        <v>1409</v>
      </c>
      <c r="D8" s="123">
        <v>9.8</v>
      </c>
      <c r="E8" s="409">
        <v>1.6</v>
      </c>
      <c r="F8" s="105">
        <v>311</v>
      </c>
      <c r="G8" s="410">
        <v>15.9</v>
      </c>
      <c r="H8" s="125" t="s">
        <v>395</v>
      </c>
      <c r="I8" s="125" t="s">
        <v>395</v>
      </c>
      <c r="J8" s="125">
        <v>134</v>
      </c>
      <c r="K8" s="294">
        <v>13.5</v>
      </c>
      <c r="L8" s="125">
        <v>85</v>
      </c>
      <c r="M8" s="125" t="s">
        <v>395</v>
      </c>
      <c r="N8" s="125">
        <v>41</v>
      </c>
      <c r="O8" s="295">
        <v>17.8</v>
      </c>
      <c r="P8" s="125">
        <v>51</v>
      </c>
      <c r="Q8" s="397">
        <v>11.1</v>
      </c>
      <c r="R8" s="125">
        <v>246</v>
      </c>
      <c r="S8" s="408">
        <v>7.3</v>
      </c>
      <c r="T8" s="104">
        <v>130</v>
      </c>
      <c r="U8" s="408">
        <v>4.4</v>
      </c>
      <c r="V8" s="104">
        <v>696</v>
      </c>
      <c r="W8" s="408">
        <v>0.9</v>
      </c>
      <c r="X8" s="125">
        <v>26</v>
      </c>
      <c r="Y8" s="120"/>
      <c r="Z8" s="120"/>
      <c r="AA8" s="120"/>
      <c r="AB8" s="120"/>
      <c r="AC8" s="120"/>
    </row>
    <row r="9" spans="1:29" s="104" customFormat="1" ht="19.5" customHeight="1">
      <c r="A9" s="359"/>
      <c r="B9" s="122" t="s">
        <v>8</v>
      </c>
      <c r="C9" s="156">
        <v>1049</v>
      </c>
      <c r="D9" s="123">
        <v>7.3</v>
      </c>
      <c r="E9" s="409"/>
      <c r="F9" s="105">
        <v>232</v>
      </c>
      <c r="G9" s="410"/>
      <c r="H9" s="125">
        <v>193</v>
      </c>
      <c r="I9" s="294">
        <v>26.4</v>
      </c>
      <c r="J9" s="125">
        <v>9</v>
      </c>
      <c r="K9" s="295">
        <v>8.2</v>
      </c>
      <c r="L9" s="125">
        <v>30</v>
      </c>
      <c r="M9" s="295">
        <v>15.5</v>
      </c>
      <c r="N9" s="125" t="s">
        <v>267</v>
      </c>
      <c r="O9" s="125" t="s">
        <v>267</v>
      </c>
      <c r="P9" s="125" t="s">
        <v>267</v>
      </c>
      <c r="Q9" s="397"/>
      <c r="R9" s="125">
        <v>230</v>
      </c>
      <c r="S9" s="408"/>
      <c r="T9" s="104">
        <v>148</v>
      </c>
      <c r="U9" s="408"/>
      <c r="V9" s="104">
        <v>421</v>
      </c>
      <c r="W9" s="408"/>
      <c r="X9" s="125">
        <v>18</v>
      </c>
      <c r="Y9" s="120"/>
      <c r="Z9" s="120"/>
      <c r="AA9" s="120"/>
      <c r="AB9" s="120"/>
      <c r="AC9" s="120"/>
    </row>
    <row r="10" spans="1:29" s="104" customFormat="1" ht="19.5" customHeight="1">
      <c r="A10" s="359"/>
      <c r="B10" s="122" t="s">
        <v>9</v>
      </c>
      <c r="C10" s="156">
        <v>1259</v>
      </c>
      <c r="D10" s="123">
        <v>8.8</v>
      </c>
      <c r="E10" s="409"/>
      <c r="F10" s="105">
        <v>96</v>
      </c>
      <c r="G10" s="410"/>
      <c r="H10" s="125" t="s">
        <v>268</v>
      </c>
      <c r="I10" s="125" t="s">
        <v>268</v>
      </c>
      <c r="J10" s="125" t="s">
        <v>268</v>
      </c>
      <c r="K10" s="125" t="s">
        <v>268</v>
      </c>
      <c r="L10" s="125">
        <v>49</v>
      </c>
      <c r="M10" s="125" t="s">
        <v>268</v>
      </c>
      <c r="N10" s="125" t="s">
        <v>268</v>
      </c>
      <c r="O10" s="125" t="s">
        <v>268</v>
      </c>
      <c r="P10" s="125">
        <v>47</v>
      </c>
      <c r="Q10" s="397"/>
      <c r="R10" s="125">
        <v>347</v>
      </c>
      <c r="S10" s="408"/>
      <c r="T10" s="104">
        <v>51</v>
      </c>
      <c r="U10" s="408"/>
      <c r="V10" s="104">
        <v>734</v>
      </c>
      <c r="W10" s="408"/>
      <c r="X10" s="125">
        <v>31</v>
      </c>
      <c r="Y10" s="120"/>
      <c r="Z10" s="120"/>
      <c r="AA10" s="120"/>
      <c r="AB10" s="120"/>
      <c r="AC10" s="120"/>
    </row>
    <row r="11" spans="1:24" s="104" customFormat="1" ht="12" customHeight="1">
      <c r="A11" s="193"/>
      <c r="B11" s="122"/>
      <c r="C11" s="194"/>
      <c r="D11" s="123"/>
      <c r="E11" s="123"/>
      <c r="F11" s="120"/>
      <c r="H11" s="120"/>
      <c r="J11" s="120"/>
      <c r="L11" s="120"/>
      <c r="N11" s="120"/>
      <c r="P11" s="120"/>
      <c r="R11" s="120"/>
      <c r="S11" s="123"/>
      <c r="T11" s="120"/>
      <c r="U11" s="123"/>
      <c r="V11" s="105"/>
      <c r="W11" s="123"/>
      <c r="X11" s="120"/>
    </row>
    <row r="12" spans="1:24" s="104" customFormat="1" ht="19.5" customHeight="1">
      <c r="A12" s="344" t="s">
        <v>359</v>
      </c>
      <c r="B12" s="122" t="s">
        <v>208</v>
      </c>
      <c r="C12" s="105">
        <f>SUM(C13:C15)</f>
        <v>3602</v>
      </c>
      <c r="D12" s="192"/>
      <c r="F12" s="104">
        <f>SUM(F13:F15)</f>
        <v>640</v>
      </c>
      <c r="G12" s="125"/>
      <c r="H12" s="104">
        <f>SUM(H13:H15)</f>
        <v>191</v>
      </c>
      <c r="I12" s="125"/>
      <c r="J12" s="104">
        <f>SUM(J13:J15)</f>
        <v>150</v>
      </c>
      <c r="K12" s="125"/>
      <c r="L12" s="104">
        <f>SUM(L13:L15)</f>
        <v>156</v>
      </c>
      <c r="M12" s="125"/>
      <c r="N12" s="104">
        <f>SUM(N13:N15)</f>
        <v>37</v>
      </c>
      <c r="O12" s="125"/>
      <c r="P12" s="104">
        <f>SUM(P13:P15)</f>
        <v>36</v>
      </c>
      <c r="Q12" s="125"/>
      <c r="R12" s="104">
        <f>SUM(R13:R15)</f>
        <v>816</v>
      </c>
      <c r="S12" s="191" t="s">
        <v>361</v>
      </c>
      <c r="T12" s="104">
        <f>SUM(T13:T15)</f>
        <v>278</v>
      </c>
      <c r="U12" s="191"/>
      <c r="V12" s="105">
        <f>SUM(V13:V15)</f>
        <v>1771</v>
      </c>
      <c r="W12" s="191"/>
      <c r="X12" s="104">
        <f>SUM(X13:X15)</f>
        <v>97</v>
      </c>
    </row>
    <row r="13" spans="1:24" s="104" customFormat="1" ht="19.5" customHeight="1">
      <c r="A13" s="344"/>
      <c r="B13" s="122" t="s">
        <v>7</v>
      </c>
      <c r="C13" s="156">
        <f>F13+R13+T13+V13+X13</f>
        <v>1289</v>
      </c>
      <c r="D13" s="123">
        <v>9.3</v>
      </c>
      <c r="E13" s="322" t="s">
        <v>396</v>
      </c>
      <c r="F13" s="120">
        <v>277</v>
      </c>
      <c r="H13" s="125" t="s">
        <v>395</v>
      </c>
      <c r="I13" s="125" t="s">
        <v>395</v>
      </c>
      <c r="J13" s="125">
        <v>140</v>
      </c>
      <c r="K13" s="294">
        <v>14.1</v>
      </c>
      <c r="L13" s="120">
        <v>64</v>
      </c>
      <c r="M13" s="104">
        <v>19.4</v>
      </c>
      <c r="N13" s="120">
        <v>37</v>
      </c>
      <c r="O13" s="104">
        <v>16.1</v>
      </c>
      <c r="P13" s="120">
        <v>36</v>
      </c>
      <c r="Q13" s="192">
        <v>12</v>
      </c>
      <c r="R13" s="120">
        <v>240</v>
      </c>
      <c r="S13" s="322" t="s">
        <v>396</v>
      </c>
      <c r="T13" s="120">
        <v>108</v>
      </c>
      <c r="U13" s="322" t="s">
        <v>396</v>
      </c>
      <c r="V13" s="105">
        <v>642</v>
      </c>
      <c r="W13" s="322" t="s">
        <v>396</v>
      </c>
      <c r="X13" s="120">
        <v>22</v>
      </c>
    </row>
    <row r="14" spans="1:24" s="104" customFormat="1" ht="19.5" customHeight="1">
      <c r="A14" s="344"/>
      <c r="B14" s="122" t="s">
        <v>8</v>
      </c>
      <c r="C14" s="156">
        <f>F14+R14+T14+V14+X14</f>
        <v>1078</v>
      </c>
      <c r="D14" s="123">
        <v>7.8</v>
      </c>
      <c r="E14" s="123">
        <v>1.4</v>
      </c>
      <c r="F14" s="120">
        <v>242</v>
      </c>
      <c r="G14" s="192">
        <v>16</v>
      </c>
      <c r="H14" s="125">
        <v>191</v>
      </c>
      <c r="I14" s="294">
        <v>26.2</v>
      </c>
      <c r="J14" s="125">
        <v>10</v>
      </c>
      <c r="K14" s="295">
        <v>9.1</v>
      </c>
      <c r="L14" s="120">
        <v>41</v>
      </c>
      <c r="M14" s="323">
        <v>18.6</v>
      </c>
      <c r="N14" s="125" t="s">
        <v>267</v>
      </c>
      <c r="O14" s="125" t="s">
        <v>267</v>
      </c>
      <c r="P14" s="125" t="s">
        <v>267</v>
      </c>
      <c r="Q14" s="125" t="s">
        <v>267</v>
      </c>
      <c r="R14" s="120">
        <v>224</v>
      </c>
      <c r="S14" s="123">
        <v>7.3</v>
      </c>
      <c r="T14" s="120">
        <v>120</v>
      </c>
      <c r="U14" s="123">
        <v>3.4</v>
      </c>
      <c r="V14" s="105">
        <v>452</v>
      </c>
      <c r="W14" s="123">
        <v>0.7</v>
      </c>
      <c r="X14" s="120">
        <v>40</v>
      </c>
    </row>
    <row r="15" spans="1:24" s="104" customFormat="1" ht="19.5" customHeight="1">
      <c r="A15" s="344"/>
      <c r="B15" s="122" t="s">
        <v>9</v>
      </c>
      <c r="C15" s="156">
        <f>F15+R15+T15+V15+X15</f>
        <v>1235</v>
      </c>
      <c r="D15" s="123">
        <v>8.9</v>
      </c>
      <c r="E15" s="123"/>
      <c r="F15" s="120">
        <v>121</v>
      </c>
      <c r="H15" s="125" t="s">
        <v>268</v>
      </c>
      <c r="I15" s="125" t="s">
        <v>268</v>
      </c>
      <c r="J15" s="125" t="s">
        <v>268</v>
      </c>
      <c r="K15" s="125" t="s">
        <v>268</v>
      </c>
      <c r="L15" s="120">
        <v>51</v>
      </c>
      <c r="M15" s="192">
        <v>10</v>
      </c>
      <c r="N15" s="125" t="s">
        <v>268</v>
      </c>
      <c r="O15" s="125" t="s">
        <v>268</v>
      </c>
      <c r="P15" s="125" t="s">
        <v>268</v>
      </c>
      <c r="Q15" s="125" t="s">
        <v>268</v>
      </c>
      <c r="R15" s="120">
        <v>352</v>
      </c>
      <c r="S15" s="123"/>
      <c r="T15" s="120">
        <v>50</v>
      </c>
      <c r="U15" s="123"/>
      <c r="V15" s="105">
        <v>677</v>
      </c>
      <c r="W15" s="123"/>
      <c r="X15" s="120">
        <v>35</v>
      </c>
    </row>
    <row r="16" spans="1:29" s="104" customFormat="1" ht="12" customHeight="1">
      <c r="A16" s="193"/>
      <c r="B16" s="122"/>
      <c r="Y16" s="120"/>
      <c r="Z16" s="120"/>
      <c r="AA16" s="120"/>
      <c r="AB16" s="120"/>
      <c r="AC16" s="120"/>
    </row>
    <row r="17" spans="1:24" s="9" customFormat="1" ht="19.5" customHeight="1">
      <c r="A17" s="344" t="s">
        <v>394</v>
      </c>
      <c r="B17" s="250" t="s">
        <v>208</v>
      </c>
      <c r="C17" s="158">
        <v>3279</v>
      </c>
      <c r="F17" s="9">
        <v>611</v>
      </c>
      <c r="H17" s="9">
        <v>202</v>
      </c>
      <c r="J17" s="9">
        <v>141</v>
      </c>
      <c r="L17" s="9">
        <v>141</v>
      </c>
      <c r="N17" s="9">
        <v>38</v>
      </c>
      <c r="P17" s="9">
        <v>89</v>
      </c>
      <c r="R17" s="9">
        <v>695</v>
      </c>
      <c r="T17" s="9">
        <v>237</v>
      </c>
      <c r="V17" s="9">
        <v>1640</v>
      </c>
      <c r="X17" s="9">
        <v>96</v>
      </c>
    </row>
    <row r="18" spans="1:24" s="9" customFormat="1" ht="19.5" customHeight="1">
      <c r="A18" s="344"/>
      <c r="B18" s="250" t="s">
        <v>7</v>
      </c>
      <c r="C18" s="158">
        <v>1139</v>
      </c>
      <c r="D18" s="9">
        <v>8.7</v>
      </c>
      <c r="E18" s="296" t="s">
        <v>396</v>
      </c>
      <c r="F18" s="9">
        <v>266</v>
      </c>
      <c r="H18" s="251" t="s">
        <v>395</v>
      </c>
      <c r="I18" s="251" t="s">
        <v>395</v>
      </c>
      <c r="J18" s="9">
        <v>127</v>
      </c>
      <c r="K18" s="9">
        <v>12.8</v>
      </c>
      <c r="L18" s="9">
        <v>66</v>
      </c>
      <c r="M18" s="324">
        <v>20</v>
      </c>
      <c r="N18" s="9">
        <v>38</v>
      </c>
      <c r="O18" s="9">
        <v>16.5</v>
      </c>
      <c r="P18" s="9">
        <v>35</v>
      </c>
      <c r="Q18" s="9">
        <v>11.7</v>
      </c>
      <c r="R18" s="9">
        <v>208</v>
      </c>
      <c r="S18" s="296" t="s">
        <v>396</v>
      </c>
      <c r="T18" s="9">
        <v>86</v>
      </c>
      <c r="U18" s="296" t="s">
        <v>396</v>
      </c>
      <c r="V18" s="9">
        <v>549</v>
      </c>
      <c r="W18" s="296" t="s">
        <v>396</v>
      </c>
      <c r="X18" s="9">
        <v>30</v>
      </c>
    </row>
    <row r="19" spans="1:24" s="9" customFormat="1" ht="19.5" customHeight="1">
      <c r="A19" s="344"/>
      <c r="B19" s="250" t="s">
        <v>8</v>
      </c>
      <c r="C19" s="158">
        <v>975</v>
      </c>
      <c r="D19" s="9">
        <v>7.5</v>
      </c>
      <c r="E19" s="9">
        <v>1.2</v>
      </c>
      <c r="F19" s="9">
        <v>241</v>
      </c>
      <c r="G19" s="9">
        <v>15.3</v>
      </c>
      <c r="H19" s="9">
        <v>202</v>
      </c>
      <c r="I19" s="9">
        <v>27.7</v>
      </c>
      <c r="J19" s="9">
        <v>14</v>
      </c>
      <c r="K19" s="9">
        <v>12.7</v>
      </c>
      <c r="L19" s="9">
        <v>25</v>
      </c>
      <c r="M19" s="9">
        <v>11.4</v>
      </c>
      <c r="N19" s="251" t="s">
        <v>267</v>
      </c>
      <c r="O19" s="251" t="s">
        <v>267</v>
      </c>
      <c r="P19" s="251" t="s">
        <v>267</v>
      </c>
      <c r="Q19" s="251" t="s">
        <v>267</v>
      </c>
      <c r="R19" s="9">
        <v>190</v>
      </c>
      <c r="S19" s="9">
        <v>6.6</v>
      </c>
      <c r="T19" s="9">
        <v>103</v>
      </c>
      <c r="U19" s="9">
        <v>2.9</v>
      </c>
      <c r="V19" s="9">
        <v>418</v>
      </c>
      <c r="W19" s="9">
        <v>0.7</v>
      </c>
      <c r="X19" s="9">
        <v>23</v>
      </c>
    </row>
    <row r="20" spans="1:24" s="9" customFormat="1" ht="19.5" customHeight="1">
      <c r="A20" s="344"/>
      <c r="B20" s="250" t="s">
        <v>9</v>
      </c>
      <c r="C20" s="158">
        <v>1165</v>
      </c>
      <c r="D20" s="9">
        <v>8.9</v>
      </c>
      <c r="F20" s="9">
        <v>104</v>
      </c>
      <c r="H20" s="251" t="s">
        <v>268</v>
      </c>
      <c r="I20" s="251" t="s">
        <v>268</v>
      </c>
      <c r="J20" s="251" t="s">
        <v>268</v>
      </c>
      <c r="K20" s="251" t="s">
        <v>268</v>
      </c>
      <c r="L20" s="9">
        <v>50</v>
      </c>
      <c r="M20" s="9">
        <v>9.8</v>
      </c>
      <c r="N20" s="251" t="s">
        <v>268</v>
      </c>
      <c r="O20" s="251" t="s">
        <v>268</v>
      </c>
      <c r="P20" s="9">
        <v>54</v>
      </c>
      <c r="Q20" s="325" t="s">
        <v>397</v>
      </c>
      <c r="R20" s="9">
        <v>297</v>
      </c>
      <c r="T20" s="9">
        <v>48</v>
      </c>
      <c r="V20" s="9">
        <v>673</v>
      </c>
      <c r="X20" s="9">
        <v>43</v>
      </c>
    </row>
    <row r="21" spans="1:24" s="104" customFormat="1" ht="6" customHeight="1" thickBot="1">
      <c r="A21" s="124"/>
      <c r="B21" s="126"/>
      <c r="C21" s="176"/>
      <c r="D21" s="176"/>
      <c r="E21" s="176"/>
      <c r="F21" s="176"/>
      <c r="G21" s="176"/>
      <c r="H21" s="176"/>
      <c r="I21" s="176"/>
      <c r="J21" s="176"/>
      <c r="K21" s="195"/>
      <c r="L21" s="195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</row>
    <row r="22" spans="1:12" s="25" customFormat="1" ht="16.5" customHeight="1">
      <c r="A22" s="333" t="s">
        <v>257</v>
      </c>
      <c r="B22" s="333"/>
      <c r="C22" s="333"/>
      <c r="D22" s="333"/>
      <c r="E22" s="333"/>
      <c r="F22" s="333"/>
      <c r="G22" s="333"/>
      <c r="H22" s="333"/>
      <c r="I22" s="333"/>
      <c r="J22" s="64"/>
      <c r="K22" s="207"/>
      <c r="L22" s="207"/>
    </row>
    <row r="23" spans="1:12" s="25" customFormat="1" ht="16.5" customHeight="1">
      <c r="A23" s="170" t="s">
        <v>362</v>
      </c>
      <c r="C23" s="36"/>
      <c r="D23" s="170"/>
      <c r="E23" s="170"/>
      <c r="G23" s="170"/>
      <c r="I23" s="170"/>
      <c r="J23" s="36"/>
      <c r="K23" s="207"/>
      <c r="L23" s="207"/>
    </row>
    <row r="24" spans="1:12" s="25" customFormat="1" ht="16.5" customHeight="1">
      <c r="A24" s="25" t="s">
        <v>363</v>
      </c>
      <c r="B24" s="42"/>
      <c r="C24" s="36"/>
      <c r="D24" s="36"/>
      <c r="E24" s="36"/>
      <c r="F24" s="36"/>
      <c r="G24" s="36"/>
      <c r="H24" s="36"/>
      <c r="I24" s="36"/>
      <c r="J24" s="36"/>
      <c r="K24" s="207"/>
      <c r="L24" s="207"/>
    </row>
    <row r="25" spans="3:23" s="104" customFormat="1" ht="14.25">
      <c r="C25" s="105"/>
      <c r="D25" s="175"/>
      <c r="E25" s="175"/>
      <c r="G25" s="175"/>
      <c r="I25" s="175"/>
      <c r="K25" s="175"/>
      <c r="M25" s="175"/>
      <c r="O25" s="175"/>
      <c r="Q25" s="175"/>
      <c r="S25" s="191"/>
      <c r="U25" s="191"/>
      <c r="V25" s="105"/>
      <c r="W25" s="191"/>
    </row>
  </sheetData>
  <mergeCells count="34">
    <mergeCell ref="A1:X1"/>
    <mergeCell ref="A12:A15"/>
    <mergeCell ref="W8:W10"/>
    <mergeCell ref="A7:A10"/>
    <mergeCell ref="E8:E10"/>
    <mergeCell ref="S8:S10"/>
    <mergeCell ref="U8:U10"/>
    <mergeCell ref="T4:T5"/>
    <mergeCell ref="U4:U5"/>
    <mergeCell ref="G8:G10"/>
    <mergeCell ref="Q8:Q10"/>
    <mergeCell ref="W4:W5"/>
    <mergeCell ref="X4:X5"/>
    <mergeCell ref="J4:K4"/>
    <mergeCell ref="L4:M4"/>
    <mergeCell ref="N4:O4"/>
    <mergeCell ref="P4:Q4"/>
    <mergeCell ref="R4:R5"/>
    <mergeCell ref="S4:S5"/>
    <mergeCell ref="V4:V5"/>
    <mergeCell ref="D4:D5"/>
    <mergeCell ref="E4:E5"/>
    <mergeCell ref="F4:G4"/>
    <mergeCell ref="H4:I4"/>
    <mergeCell ref="V3:W3"/>
    <mergeCell ref="A22:I22"/>
    <mergeCell ref="A17:A20"/>
    <mergeCell ref="R3:S3"/>
    <mergeCell ref="T3:U3"/>
    <mergeCell ref="F3:Q3"/>
    <mergeCell ref="C3:E3"/>
    <mergeCell ref="B3:B5"/>
    <mergeCell ref="A3:A5"/>
    <mergeCell ref="C4:C5"/>
  </mergeCells>
  <printOptions/>
  <pageMargins left="0.75" right="0.75" top="1" bottom="1" header="0.512" footer="0.51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125" style="25" customWidth="1"/>
    <col min="2" max="2" width="8.25390625" style="42" customWidth="1"/>
    <col min="3" max="3" width="6.00390625" style="169" customWidth="1"/>
    <col min="4" max="4" width="7.875" style="36" customWidth="1"/>
    <col min="5" max="5" width="6.00390625" style="170" customWidth="1"/>
    <col min="6" max="6" width="7.875" style="170" customWidth="1"/>
    <col min="7" max="7" width="6.00390625" style="36" customWidth="1"/>
    <col min="8" max="8" width="7.875" style="36" customWidth="1"/>
    <col min="9" max="9" width="6.00390625" style="36" customWidth="1"/>
    <col min="10" max="10" width="7.875" style="36" customWidth="1"/>
    <col min="11" max="11" width="6.00390625" style="36" customWidth="1"/>
    <col min="12" max="12" width="8.00390625" style="36" customWidth="1"/>
    <col min="13" max="13" width="6.00390625" style="36" customWidth="1"/>
    <col min="14" max="14" width="7.875" style="36" customWidth="1"/>
    <col min="15" max="15" width="6.00390625" style="36" customWidth="1"/>
    <col min="16" max="16" width="7.875" style="36" customWidth="1"/>
    <col min="17" max="16384" width="9.00390625" style="25" customWidth="1"/>
  </cols>
  <sheetData>
    <row r="1" spans="1:17" ht="21.75" customHeight="1">
      <c r="A1" s="347" t="s">
        <v>12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20"/>
    </row>
    <row r="2" spans="1:17" ht="9" customHeight="1" thickBot="1">
      <c r="A2" s="23"/>
      <c r="B2" s="22"/>
      <c r="C2" s="163"/>
      <c r="D2" s="24"/>
      <c r="E2" s="164"/>
      <c r="F2" s="164"/>
      <c r="G2" s="24"/>
      <c r="H2" s="24"/>
      <c r="I2" s="24"/>
      <c r="J2" s="24"/>
      <c r="K2" s="24"/>
      <c r="L2" s="24"/>
      <c r="M2" s="24"/>
      <c r="N2" s="24"/>
      <c r="O2" s="24"/>
      <c r="P2" s="24"/>
      <c r="Q2" s="20"/>
    </row>
    <row r="3" spans="1:17" s="116" customFormat="1" ht="18" customHeight="1">
      <c r="A3" s="351" t="s">
        <v>2</v>
      </c>
      <c r="B3" s="419" t="s">
        <v>3</v>
      </c>
      <c r="C3" s="411" t="s">
        <v>231</v>
      </c>
      <c r="D3" s="412"/>
      <c r="E3" s="415" t="s">
        <v>23</v>
      </c>
      <c r="F3" s="416"/>
      <c r="G3" s="378" t="s">
        <v>233</v>
      </c>
      <c r="H3" s="379"/>
      <c r="I3" s="379"/>
      <c r="J3" s="341"/>
      <c r="K3" s="378" t="s">
        <v>61</v>
      </c>
      <c r="L3" s="379"/>
      <c r="M3" s="379"/>
      <c r="N3" s="341"/>
      <c r="O3" s="421" t="s">
        <v>62</v>
      </c>
      <c r="P3" s="422"/>
      <c r="Q3" s="165"/>
    </row>
    <row r="4" spans="1:17" s="116" customFormat="1" ht="30" customHeight="1">
      <c r="A4" s="352"/>
      <c r="B4" s="419"/>
      <c r="C4" s="413"/>
      <c r="D4" s="414"/>
      <c r="E4" s="417"/>
      <c r="F4" s="418"/>
      <c r="G4" s="373" t="s">
        <v>232</v>
      </c>
      <c r="H4" s="374"/>
      <c r="I4" s="373" t="s">
        <v>63</v>
      </c>
      <c r="J4" s="374"/>
      <c r="K4" s="373" t="s">
        <v>310</v>
      </c>
      <c r="L4" s="374"/>
      <c r="M4" s="373" t="s">
        <v>311</v>
      </c>
      <c r="N4" s="374"/>
      <c r="O4" s="378"/>
      <c r="P4" s="379"/>
      <c r="Q4" s="165"/>
    </row>
    <row r="5" spans="1:17" s="116" customFormat="1" ht="18" customHeight="1">
      <c r="A5" s="353"/>
      <c r="B5" s="420"/>
      <c r="C5" s="166" t="s">
        <v>4</v>
      </c>
      <c r="D5" s="167" t="s">
        <v>5</v>
      </c>
      <c r="E5" s="166" t="s">
        <v>4</v>
      </c>
      <c r="F5" s="167" t="s">
        <v>5</v>
      </c>
      <c r="G5" s="166" t="s">
        <v>4</v>
      </c>
      <c r="H5" s="167" t="s">
        <v>5</v>
      </c>
      <c r="I5" s="166" t="s">
        <v>4</v>
      </c>
      <c r="J5" s="167" t="s">
        <v>5</v>
      </c>
      <c r="K5" s="166" t="s">
        <v>4</v>
      </c>
      <c r="L5" s="167" t="s">
        <v>5</v>
      </c>
      <c r="M5" s="166" t="s">
        <v>4</v>
      </c>
      <c r="N5" s="167" t="s">
        <v>5</v>
      </c>
      <c r="O5" s="166" t="s">
        <v>4</v>
      </c>
      <c r="P5" s="168" t="s">
        <v>5</v>
      </c>
      <c r="Q5" s="165"/>
    </row>
    <row r="6" spans="2:17" ht="3.75" customHeight="1">
      <c r="B6" s="37"/>
      <c r="Q6" s="20"/>
    </row>
    <row r="7" spans="1:17" ht="15" customHeight="1">
      <c r="A7" s="359" t="s">
        <v>228</v>
      </c>
      <c r="B7" s="37" t="s">
        <v>208</v>
      </c>
      <c r="C7" s="297">
        <v>1</v>
      </c>
      <c r="D7" s="298">
        <v>335</v>
      </c>
      <c r="E7" s="286">
        <v>4</v>
      </c>
      <c r="F7" s="299">
        <v>6.8</v>
      </c>
      <c r="G7" s="302" t="s">
        <v>137</v>
      </c>
      <c r="H7" s="302">
        <v>40</v>
      </c>
      <c r="I7" s="302" t="s">
        <v>137</v>
      </c>
      <c r="J7" s="302">
        <v>57</v>
      </c>
      <c r="K7" s="300" t="s">
        <v>206</v>
      </c>
      <c r="L7" s="298">
        <v>98</v>
      </c>
      <c r="M7" s="300" t="s">
        <v>206</v>
      </c>
      <c r="N7" s="298">
        <v>53</v>
      </c>
      <c r="O7" s="298">
        <v>1</v>
      </c>
      <c r="P7" s="298">
        <v>87</v>
      </c>
      <c r="Q7" s="20"/>
    </row>
    <row r="8" spans="1:17" ht="15" customHeight="1">
      <c r="A8" s="359"/>
      <c r="B8" s="37" t="s">
        <v>7</v>
      </c>
      <c r="C8" s="297" t="s">
        <v>137</v>
      </c>
      <c r="D8" s="298">
        <v>97</v>
      </c>
      <c r="E8" s="298" t="s">
        <v>137</v>
      </c>
      <c r="F8" s="299">
        <v>5.2</v>
      </c>
      <c r="G8" s="302" t="s">
        <v>137</v>
      </c>
      <c r="H8" s="302">
        <v>12</v>
      </c>
      <c r="I8" s="302" t="s">
        <v>137</v>
      </c>
      <c r="J8" s="302">
        <v>16</v>
      </c>
      <c r="K8" s="300" t="s">
        <v>206</v>
      </c>
      <c r="L8" s="298">
        <v>33</v>
      </c>
      <c r="M8" s="300" t="s">
        <v>206</v>
      </c>
      <c r="N8" s="298">
        <v>12</v>
      </c>
      <c r="O8" s="300" t="s">
        <v>206</v>
      </c>
      <c r="P8" s="298">
        <v>24</v>
      </c>
      <c r="Q8" s="20"/>
    </row>
    <row r="9" spans="1:17" ht="15" customHeight="1">
      <c r="A9" s="359"/>
      <c r="B9" s="37" t="s">
        <v>8</v>
      </c>
      <c r="C9" s="297" t="s">
        <v>137</v>
      </c>
      <c r="D9" s="298">
        <v>87</v>
      </c>
      <c r="E9" s="298" t="s">
        <v>137</v>
      </c>
      <c r="F9" s="299">
        <v>6.2</v>
      </c>
      <c r="G9" s="302" t="s">
        <v>137</v>
      </c>
      <c r="H9" s="302">
        <v>10</v>
      </c>
      <c r="I9" s="302" t="s">
        <v>137</v>
      </c>
      <c r="J9" s="302">
        <v>16</v>
      </c>
      <c r="K9" s="300" t="s">
        <v>206</v>
      </c>
      <c r="L9" s="298">
        <v>22</v>
      </c>
      <c r="M9" s="300" t="s">
        <v>206</v>
      </c>
      <c r="N9" s="298">
        <v>14</v>
      </c>
      <c r="O9" s="300" t="s">
        <v>206</v>
      </c>
      <c r="P9" s="298">
        <v>25</v>
      </c>
      <c r="Q9" s="20"/>
    </row>
    <row r="10" spans="1:17" ht="15" customHeight="1">
      <c r="A10" s="359"/>
      <c r="B10" s="37" t="s">
        <v>9</v>
      </c>
      <c r="C10" s="297">
        <v>1</v>
      </c>
      <c r="D10" s="298">
        <v>151</v>
      </c>
      <c r="E10" s="286">
        <v>14.2</v>
      </c>
      <c r="F10" s="299">
        <v>9</v>
      </c>
      <c r="G10" s="302" t="s">
        <v>137</v>
      </c>
      <c r="H10" s="302">
        <v>18</v>
      </c>
      <c r="I10" s="302" t="s">
        <v>137</v>
      </c>
      <c r="J10" s="302">
        <v>25</v>
      </c>
      <c r="K10" s="300" t="s">
        <v>206</v>
      </c>
      <c r="L10" s="298">
        <v>43</v>
      </c>
      <c r="M10" s="300" t="s">
        <v>206</v>
      </c>
      <c r="N10" s="298">
        <v>27</v>
      </c>
      <c r="O10" s="298">
        <v>1</v>
      </c>
      <c r="P10" s="298">
        <v>38</v>
      </c>
      <c r="Q10" s="20"/>
    </row>
    <row r="11" spans="1:17" ht="12.75" customHeight="1">
      <c r="A11" s="154"/>
      <c r="B11" s="37"/>
      <c r="C11" s="297"/>
      <c r="D11" s="298"/>
      <c r="E11" s="300"/>
      <c r="F11" s="299"/>
      <c r="G11" s="298"/>
      <c r="H11" s="298"/>
      <c r="I11" s="298"/>
      <c r="J11" s="298"/>
      <c r="K11" s="300"/>
      <c r="L11" s="298"/>
      <c r="M11" s="300"/>
      <c r="N11" s="298"/>
      <c r="O11" s="300"/>
      <c r="P11" s="298"/>
      <c r="Q11" s="20"/>
    </row>
    <row r="12" spans="1:17" ht="15" customHeight="1">
      <c r="A12" s="359" t="s">
        <v>229</v>
      </c>
      <c r="B12" s="37" t="s">
        <v>208</v>
      </c>
      <c r="C12" s="298" t="s">
        <v>137</v>
      </c>
      <c r="D12" s="298">
        <v>345</v>
      </c>
      <c r="E12" s="286" t="s">
        <v>137</v>
      </c>
      <c r="F12" s="299">
        <v>6.9</v>
      </c>
      <c r="G12" s="302" t="s">
        <v>137</v>
      </c>
      <c r="H12" s="302">
        <v>40</v>
      </c>
      <c r="I12" s="302" t="s">
        <v>137</v>
      </c>
      <c r="J12" s="302">
        <v>48</v>
      </c>
      <c r="K12" s="300" t="s">
        <v>137</v>
      </c>
      <c r="L12" s="298">
        <v>90</v>
      </c>
      <c r="M12" s="300" t="s">
        <v>137</v>
      </c>
      <c r="N12" s="298">
        <v>79</v>
      </c>
      <c r="O12" s="301" t="s">
        <v>137</v>
      </c>
      <c r="P12" s="298">
        <v>88</v>
      </c>
      <c r="Q12" s="20"/>
    </row>
    <row r="13" spans="1:17" ht="15" customHeight="1">
      <c r="A13" s="359"/>
      <c r="B13" s="37" t="s">
        <v>7</v>
      </c>
      <c r="C13" s="297" t="s">
        <v>137</v>
      </c>
      <c r="D13" s="298">
        <v>98</v>
      </c>
      <c r="E13" s="286" t="s">
        <v>137</v>
      </c>
      <c r="F13" s="299">
        <v>5.4</v>
      </c>
      <c r="G13" s="302" t="s">
        <v>137</v>
      </c>
      <c r="H13" s="302">
        <v>9</v>
      </c>
      <c r="I13" s="302" t="s">
        <v>137</v>
      </c>
      <c r="J13" s="302">
        <v>12</v>
      </c>
      <c r="K13" s="300" t="s">
        <v>137</v>
      </c>
      <c r="L13" s="298">
        <v>29</v>
      </c>
      <c r="M13" s="300" t="s">
        <v>137</v>
      </c>
      <c r="N13" s="298">
        <v>19</v>
      </c>
      <c r="O13" s="301" t="s">
        <v>137</v>
      </c>
      <c r="P13" s="298">
        <v>29</v>
      </c>
      <c r="Q13" s="20"/>
    </row>
    <row r="14" spans="1:17" ht="15" customHeight="1">
      <c r="A14" s="359"/>
      <c r="B14" s="37" t="s">
        <v>8</v>
      </c>
      <c r="C14" s="297" t="s">
        <v>137</v>
      </c>
      <c r="D14" s="298">
        <v>97</v>
      </c>
      <c r="E14" s="286" t="s">
        <v>137</v>
      </c>
      <c r="F14" s="299">
        <v>6.8</v>
      </c>
      <c r="G14" s="302" t="s">
        <v>137</v>
      </c>
      <c r="H14" s="302">
        <v>15</v>
      </c>
      <c r="I14" s="302" t="s">
        <v>137</v>
      </c>
      <c r="J14" s="302">
        <v>17</v>
      </c>
      <c r="K14" s="300" t="s">
        <v>137</v>
      </c>
      <c r="L14" s="298">
        <v>23</v>
      </c>
      <c r="M14" s="300" t="s">
        <v>137</v>
      </c>
      <c r="N14" s="298">
        <v>18</v>
      </c>
      <c r="O14" s="301" t="s">
        <v>137</v>
      </c>
      <c r="P14" s="298">
        <v>24</v>
      </c>
      <c r="Q14" s="20"/>
    </row>
    <row r="15" spans="1:17" ht="15" customHeight="1">
      <c r="A15" s="359"/>
      <c r="B15" s="37" t="s">
        <v>9</v>
      </c>
      <c r="C15" s="297" t="s">
        <v>137</v>
      </c>
      <c r="D15" s="298">
        <v>150</v>
      </c>
      <c r="E15" s="286" t="s">
        <v>137</v>
      </c>
      <c r="F15" s="299">
        <v>8.6</v>
      </c>
      <c r="G15" s="302" t="s">
        <v>137</v>
      </c>
      <c r="H15" s="302">
        <v>16</v>
      </c>
      <c r="I15" s="302" t="s">
        <v>137</v>
      </c>
      <c r="J15" s="302">
        <v>19</v>
      </c>
      <c r="K15" s="300" t="s">
        <v>137</v>
      </c>
      <c r="L15" s="298">
        <v>38</v>
      </c>
      <c r="M15" s="300" t="s">
        <v>137</v>
      </c>
      <c r="N15" s="298">
        <v>42</v>
      </c>
      <c r="O15" s="301" t="s">
        <v>137</v>
      </c>
      <c r="P15" s="298">
        <v>35</v>
      </c>
      <c r="Q15" s="20"/>
    </row>
    <row r="16" spans="1:17" ht="12.75" customHeight="1">
      <c r="A16" s="154"/>
      <c r="B16" s="37"/>
      <c r="C16" s="297"/>
      <c r="D16" s="298"/>
      <c r="E16" s="300"/>
      <c r="F16" s="299"/>
      <c r="G16" s="302"/>
      <c r="H16" s="302"/>
      <c r="I16" s="302"/>
      <c r="J16" s="302"/>
      <c r="K16" s="300"/>
      <c r="L16" s="298"/>
      <c r="M16" s="300"/>
      <c r="N16" s="298"/>
      <c r="O16" s="300"/>
      <c r="P16" s="298"/>
      <c r="Q16" s="20"/>
    </row>
    <row r="17" spans="1:17" ht="15" customHeight="1">
      <c r="A17" s="359" t="s">
        <v>230</v>
      </c>
      <c r="B17" s="37" t="s">
        <v>208</v>
      </c>
      <c r="C17" s="297">
        <v>1</v>
      </c>
      <c r="D17" s="298">
        <v>321</v>
      </c>
      <c r="E17" s="303">
        <v>1.3</v>
      </c>
      <c r="F17" s="299">
        <v>7.3</v>
      </c>
      <c r="G17" s="297">
        <v>1</v>
      </c>
      <c r="H17" s="298">
        <v>35</v>
      </c>
      <c r="I17" s="297" t="s">
        <v>281</v>
      </c>
      <c r="J17" s="298">
        <v>63</v>
      </c>
      <c r="K17" s="297" t="s">
        <v>281</v>
      </c>
      <c r="L17" s="298">
        <v>79</v>
      </c>
      <c r="M17" s="297" t="s">
        <v>281</v>
      </c>
      <c r="N17" s="298">
        <v>59</v>
      </c>
      <c r="O17" s="297" t="s">
        <v>281</v>
      </c>
      <c r="P17" s="298">
        <v>85</v>
      </c>
      <c r="Q17" s="20"/>
    </row>
    <row r="18" spans="1:17" ht="15" customHeight="1">
      <c r="A18" s="359"/>
      <c r="B18" s="37" t="s">
        <v>7</v>
      </c>
      <c r="C18" s="297">
        <v>1</v>
      </c>
      <c r="D18" s="298">
        <v>121</v>
      </c>
      <c r="E18" s="303">
        <v>12.5</v>
      </c>
      <c r="F18" s="299">
        <v>6.9</v>
      </c>
      <c r="G18" s="297">
        <v>1</v>
      </c>
      <c r="H18" s="298">
        <v>16</v>
      </c>
      <c r="I18" s="297" t="s">
        <v>398</v>
      </c>
      <c r="J18" s="298">
        <v>31</v>
      </c>
      <c r="K18" s="297" t="s">
        <v>398</v>
      </c>
      <c r="L18" s="298">
        <v>26</v>
      </c>
      <c r="M18" s="297" t="s">
        <v>398</v>
      </c>
      <c r="N18" s="298">
        <v>21</v>
      </c>
      <c r="O18" s="297" t="s">
        <v>398</v>
      </c>
      <c r="P18" s="298">
        <v>27</v>
      </c>
      <c r="Q18" s="20"/>
    </row>
    <row r="19" spans="1:17" ht="15" customHeight="1">
      <c r="A19" s="359"/>
      <c r="B19" s="37" t="s">
        <v>8</v>
      </c>
      <c r="C19" s="297" t="s">
        <v>267</v>
      </c>
      <c r="D19" s="298">
        <v>63</v>
      </c>
      <c r="E19" s="297" t="s">
        <v>267</v>
      </c>
      <c r="F19" s="299">
        <v>4.4</v>
      </c>
      <c r="G19" s="297" t="s">
        <v>267</v>
      </c>
      <c r="H19" s="298">
        <v>6</v>
      </c>
      <c r="I19" s="297" t="s">
        <v>267</v>
      </c>
      <c r="J19" s="298">
        <v>11</v>
      </c>
      <c r="K19" s="297" t="s">
        <v>267</v>
      </c>
      <c r="L19" s="298">
        <v>17</v>
      </c>
      <c r="M19" s="297" t="s">
        <v>267</v>
      </c>
      <c r="N19" s="298">
        <v>13</v>
      </c>
      <c r="O19" s="297" t="s">
        <v>267</v>
      </c>
      <c r="P19" s="298">
        <v>16</v>
      </c>
      <c r="Q19" s="20"/>
    </row>
    <row r="20" spans="1:17" ht="15" customHeight="1">
      <c r="A20" s="359"/>
      <c r="B20" s="37" t="s">
        <v>9</v>
      </c>
      <c r="C20" s="297" t="s">
        <v>268</v>
      </c>
      <c r="D20" s="298">
        <v>137</v>
      </c>
      <c r="E20" s="297" t="s">
        <v>268</v>
      </c>
      <c r="F20" s="299">
        <v>8.2</v>
      </c>
      <c r="G20" s="297" t="s">
        <v>268</v>
      </c>
      <c r="H20" s="298">
        <v>13</v>
      </c>
      <c r="I20" s="297" t="s">
        <v>268</v>
      </c>
      <c r="J20" s="298">
        <v>21</v>
      </c>
      <c r="K20" s="297" t="s">
        <v>268</v>
      </c>
      <c r="L20" s="298">
        <v>36</v>
      </c>
      <c r="M20" s="297" t="s">
        <v>268</v>
      </c>
      <c r="N20" s="298">
        <v>25</v>
      </c>
      <c r="O20" s="297" t="s">
        <v>268</v>
      </c>
      <c r="P20" s="298">
        <v>42</v>
      </c>
      <c r="Q20" s="20"/>
    </row>
    <row r="21" spans="1:17" ht="12.75" customHeight="1">
      <c r="A21" s="154"/>
      <c r="B21" s="37"/>
      <c r="C21" s="297"/>
      <c r="D21" s="298"/>
      <c r="E21" s="298"/>
      <c r="F21" s="299"/>
      <c r="G21" s="298"/>
      <c r="H21" s="298"/>
      <c r="I21" s="298"/>
      <c r="J21" s="298"/>
      <c r="K21" s="300"/>
      <c r="L21" s="298"/>
      <c r="M21" s="300"/>
      <c r="N21" s="298"/>
      <c r="O21" s="300"/>
      <c r="P21" s="298"/>
      <c r="Q21" s="20"/>
    </row>
    <row r="22" spans="1:17" ht="15" customHeight="1">
      <c r="A22" s="359" t="s">
        <v>359</v>
      </c>
      <c r="B22" s="37" t="s">
        <v>208</v>
      </c>
      <c r="C22" s="297">
        <v>2</v>
      </c>
      <c r="D22" s="298">
        <v>357</v>
      </c>
      <c r="E22" s="303">
        <v>9.1</v>
      </c>
      <c r="F22" s="299">
        <v>7.1</v>
      </c>
      <c r="G22" s="297" t="s">
        <v>281</v>
      </c>
      <c r="H22" s="298">
        <v>48</v>
      </c>
      <c r="I22" s="297">
        <v>1</v>
      </c>
      <c r="J22" s="298">
        <v>61</v>
      </c>
      <c r="K22" s="297">
        <v>1</v>
      </c>
      <c r="L22" s="298">
        <v>103</v>
      </c>
      <c r="M22" s="297" t="s">
        <v>281</v>
      </c>
      <c r="N22" s="298">
        <v>64</v>
      </c>
      <c r="O22" s="297" t="s">
        <v>281</v>
      </c>
      <c r="P22" s="298">
        <v>81</v>
      </c>
      <c r="Q22" s="20"/>
    </row>
    <row r="23" spans="1:17" ht="15" customHeight="1">
      <c r="A23" s="359"/>
      <c r="B23" s="37" t="s">
        <v>7</v>
      </c>
      <c r="C23" s="297" t="s">
        <v>398</v>
      </c>
      <c r="D23" s="298">
        <v>95</v>
      </c>
      <c r="E23" s="297" t="s">
        <v>398</v>
      </c>
      <c r="F23" s="299">
        <v>5.7</v>
      </c>
      <c r="G23" s="297" t="s">
        <v>398</v>
      </c>
      <c r="H23" s="298">
        <v>12</v>
      </c>
      <c r="I23" s="297" t="s">
        <v>398</v>
      </c>
      <c r="J23" s="298">
        <v>23</v>
      </c>
      <c r="K23" s="297" t="s">
        <v>398</v>
      </c>
      <c r="L23" s="298">
        <v>27</v>
      </c>
      <c r="M23" s="297" t="s">
        <v>398</v>
      </c>
      <c r="N23" s="298">
        <v>14</v>
      </c>
      <c r="O23" s="297" t="s">
        <v>398</v>
      </c>
      <c r="P23" s="298">
        <v>19</v>
      </c>
      <c r="Q23" s="20"/>
    </row>
    <row r="24" spans="1:17" ht="15" customHeight="1">
      <c r="A24" s="359"/>
      <c r="B24" s="37" t="s">
        <v>8</v>
      </c>
      <c r="C24" s="297">
        <v>1</v>
      </c>
      <c r="D24" s="298">
        <v>107</v>
      </c>
      <c r="E24" s="303">
        <v>14.3</v>
      </c>
      <c r="F24" s="299">
        <v>7.3</v>
      </c>
      <c r="G24" s="297" t="s">
        <v>267</v>
      </c>
      <c r="H24" s="298">
        <v>11</v>
      </c>
      <c r="I24" s="297">
        <v>1</v>
      </c>
      <c r="J24" s="298">
        <v>17</v>
      </c>
      <c r="K24" s="297" t="s">
        <v>267</v>
      </c>
      <c r="L24" s="298">
        <v>34</v>
      </c>
      <c r="M24" s="297" t="s">
        <v>267</v>
      </c>
      <c r="N24" s="298">
        <v>19</v>
      </c>
      <c r="O24" s="297" t="s">
        <v>267</v>
      </c>
      <c r="P24" s="298">
        <v>26</v>
      </c>
      <c r="Q24" s="20"/>
    </row>
    <row r="25" spans="1:17" ht="15" customHeight="1">
      <c r="A25" s="359"/>
      <c r="B25" s="37" t="s">
        <v>9</v>
      </c>
      <c r="C25" s="297">
        <v>1</v>
      </c>
      <c r="D25" s="298">
        <v>141</v>
      </c>
      <c r="E25" s="303">
        <v>12.5</v>
      </c>
      <c r="F25" s="299">
        <v>8.5</v>
      </c>
      <c r="G25" s="297" t="s">
        <v>268</v>
      </c>
      <c r="H25" s="298">
        <v>24</v>
      </c>
      <c r="I25" s="297" t="s">
        <v>268</v>
      </c>
      <c r="J25" s="298">
        <v>20</v>
      </c>
      <c r="K25" s="297">
        <v>1</v>
      </c>
      <c r="L25" s="298">
        <v>38</v>
      </c>
      <c r="M25" s="297" t="s">
        <v>268</v>
      </c>
      <c r="N25" s="298">
        <v>28</v>
      </c>
      <c r="O25" s="297" t="s">
        <v>268</v>
      </c>
      <c r="P25" s="298">
        <v>31</v>
      </c>
      <c r="Q25" s="20"/>
    </row>
    <row r="26" spans="1:17" ht="12.75" customHeight="1">
      <c r="A26" s="359"/>
      <c r="B26" s="37" t="s">
        <v>356</v>
      </c>
      <c r="C26" s="297" t="s">
        <v>267</v>
      </c>
      <c r="D26" s="298">
        <v>14</v>
      </c>
      <c r="E26" s="297" t="s">
        <v>267</v>
      </c>
      <c r="F26" s="299">
        <v>6.3</v>
      </c>
      <c r="G26" s="297" t="s">
        <v>267</v>
      </c>
      <c r="H26" s="298">
        <v>1</v>
      </c>
      <c r="I26" s="297" t="s">
        <v>267</v>
      </c>
      <c r="J26" s="298">
        <v>1</v>
      </c>
      <c r="K26" s="297" t="s">
        <v>267</v>
      </c>
      <c r="L26" s="298">
        <v>4</v>
      </c>
      <c r="M26" s="297" t="s">
        <v>267</v>
      </c>
      <c r="N26" s="298">
        <v>3</v>
      </c>
      <c r="O26" s="297" t="s">
        <v>267</v>
      </c>
      <c r="P26" s="298">
        <v>5</v>
      </c>
      <c r="Q26" s="20"/>
    </row>
    <row r="27" spans="1:17" ht="12.75" customHeight="1">
      <c r="A27" s="310"/>
      <c r="B27" s="37"/>
      <c r="C27" s="304"/>
      <c r="D27" s="305"/>
      <c r="E27" s="304"/>
      <c r="F27" s="306"/>
      <c r="G27" s="304"/>
      <c r="H27" s="305"/>
      <c r="I27" s="304"/>
      <c r="J27" s="305"/>
      <c r="K27" s="304"/>
      <c r="L27" s="305"/>
      <c r="M27" s="304"/>
      <c r="N27" s="305"/>
      <c r="O27" s="304"/>
      <c r="P27" s="305"/>
      <c r="Q27" s="20"/>
    </row>
    <row r="28" spans="1:17" s="15" customFormat="1" ht="15" customHeight="1">
      <c r="A28" s="344" t="s">
        <v>394</v>
      </c>
      <c r="B28" s="238" t="s">
        <v>208</v>
      </c>
      <c r="C28" s="251" t="s">
        <v>281</v>
      </c>
      <c r="D28" s="9">
        <v>344</v>
      </c>
      <c r="E28" s="251" t="s">
        <v>281</v>
      </c>
      <c r="F28" s="9">
        <v>7.6</v>
      </c>
      <c r="G28" s="251" t="s">
        <v>281</v>
      </c>
      <c r="H28" s="9">
        <v>48</v>
      </c>
      <c r="I28" s="251" t="s">
        <v>281</v>
      </c>
      <c r="J28" s="9">
        <v>42</v>
      </c>
      <c r="K28" s="251" t="s">
        <v>281</v>
      </c>
      <c r="L28" s="9">
        <v>93</v>
      </c>
      <c r="M28" s="251" t="s">
        <v>281</v>
      </c>
      <c r="N28" s="9">
        <v>77</v>
      </c>
      <c r="O28" s="251" t="s">
        <v>281</v>
      </c>
      <c r="P28" s="9">
        <v>84</v>
      </c>
      <c r="Q28" s="3"/>
    </row>
    <row r="29" spans="1:17" s="15" customFormat="1" ht="15" customHeight="1">
      <c r="A29" s="344"/>
      <c r="B29" s="238" t="s">
        <v>7</v>
      </c>
      <c r="C29" s="251" t="s">
        <v>398</v>
      </c>
      <c r="D29" s="9">
        <v>98</v>
      </c>
      <c r="E29" s="251" t="s">
        <v>398</v>
      </c>
      <c r="F29" s="9">
        <v>6.6</v>
      </c>
      <c r="G29" s="251" t="s">
        <v>398</v>
      </c>
      <c r="H29" s="9">
        <v>16</v>
      </c>
      <c r="I29" s="251" t="s">
        <v>398</v>
      </c>
      <c r="J29" s="9">
        <v>13</v>
      </c>
      <c r="K29" s="251" t="s">
        <v>398</v>
      </c>
      <c r="L29" s="9">
        <v>27</v>
      </c>
      <c r="M29" s="251" t="s">
        <v>398</v>
      </c>
      <c r="N29" s="9">
        <v>22</v>
      </c>
      <c r="O29" s="251" t="s">
        <v>398</v>
      </c>
      <c r="P29" s="9">
        <v>20</v>
      </c>
      <c r="Q29" s="3"/>
    </row>
    <row r="30" spans="1:17" s="15" customFormat="1" ht="15" customHeight="1">
      <c r="A30" s="344"/>
      <c r="B30" s="238" t="s">
        <v>8</v>
      </c>
      <c r="C30" s="251" t="s">
        <v>267</v>
      </c>
      <c r="D30" s="9">
        <v>93</v>
      </c>
      <c r="E30" s="251" t="s">
        <v>267</v>
      </c>
      <c r="F30" s="9">
        <v>6.9</v>
      </c>
      <c r="G30" s="251" t="s">
        <v>267</v>
      </c>
      <c r="H30" s="9">
        <v>10</v>
      </c>
      <c r="I30" s="251" t="s">
        <v>267</v>
      </c>
      <c r="J30" s="9">
        <v>17</v>
      </c>
      <c r="K30" s="251" t="s">
        <v>267</v>
      </c>
      <c r="L30" s="9">
        <v>21</v>
      </c>
      <c r="M30" s="251" t="s">
        <v>267</v>
      </c>
      <c r="N30" s="9">
        <v>19</v>
      </c>
      <c r="O30" s="251" t="s">
        <v>267</v>
      </c>
      <c r="P30" s="9">
        <v>26</v>
      </c>
      <c r="Q30" s="3"/>
    </row>
    <row r="31" spans="1:17" s="15" customFormat="1" ht="15" customHeight="1">
      <c r="A31" s="344"/>
      <c r="B31" s="238" t="s">
        <v>9</v>
      </c>
      <c r="C31" s="251" t="s">
        <v>268</v>
      </c>
      <c r="D31" s="9">
        <v>136</v>
      </c>
      <c r="E31" s="251" t="s">
        <v>268</v>
      </c>
      <c r="F31" s="9">
        <v>8.9</v>
      </c>
      <c r="G31" s="251" t="s">
        <v>268</v>
      </c>
      <c r="H31" s="9">
        <v>18</v>
      </c>
      <c r="I31" s="251" t="s">
        <v>268</v>
      </c>
      <c r="J31" s="9">
        <v>12</v>
      </c>
      <c r="K31" s="251" t="s">
        <v>268</v>
      </c>
      <c r="L31" s="9">
        <v>41</v>
      </c>
      <c r="M31" s="251" t="s">
        <v>268</v>
      </c>
      <c r="N31" s="9">
        <v>33</v>
      </c>
      <c r="O31" s="251" t="s">
        <v>268</v>
      </c>
      <c r="P31" s="9">
        <v>32</v>
      </c>
      <c r="Q31" s="3"/>
    </row>
    <row r="32" spans="1:17" s="15" customFormat="1" ht="15" customHeight="1">
      <c r="A32" s="344"/>
      <c r="B32" s="238" t="s">
        <v>356</v>
      </c>
      <c r="C32" s="251" t="s">
        <v>267</v>
      </c>
      <c r="D32" s="9">
        <v>17</v>
      </c>
      <c r="E32" s="251" t="s">
        <v>267</v>
      </c>
      <c r="F32" s="9">
        <v>8.3</v>
      </c>
      <c r="G32" s="251" t="s">
        <v>267</v>
      </c>
      <c r="H32" s="9">
        <v>4</v>
      </c>
      <c r="I32" s="251" t="s">
        <v>267</v>
      </c>
      <c r="J32" s="251" t="s">
        <v>267</v>
      </c>
      <c r="K32" s="251" t="s">
        <v>267</v>
      </c>
      <c r="L32" s="9">
        <v>4</v>
      </c>
      <c r="M32" s="251" t="s">
        <v>267</v>
      </c>
      <c r="N32" s="9">
        <v>3</v>
      </c>
      <c r="O32" s="251" t="s">
        <v>267</v>
      </c>
      <c r="P32" s="9">
        <v>6</v>
      </c>
      <c r="Q32" s="3"/>
    </row>
    <row r="33" spans="1:17" ht="6" customHeight="1" thickBot="1">
      <c r="A33" s="160"/>
      <c r="B33" s="41"/>
      <c r="C33" s="171"/>
      <c r="D33" s="172"/>
      <c r="E33" s="173"/>
      <c r="F33" s="173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20"/>
    </row>
    <row r="34" spans="1:17" s="104" customFormat="1" ht="18" customHeight="1">
      <c r="A34" s="104" t="s">
        <v>257</v>
      </c>
      <c r="B34" s="127"/>
      <c r="C34" s="174"/>
      <c r="D34" s="105"/>
      <c r="E34" s="175"/>
      <c r="F34" s="17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20"/>
    </row>
    <row r="35" spans="1:17" s="104" customFormat="1" ht="18" customHeight="1">
      <c r="A35" s="105" t="s">
        <v>399</v>
      </c>
      <c r="B35" s="127"/>
      <c r="C35" s="174"/>
      <c r="D35" s="105"/>
      <c r="E35" s="175"/>
      <c r="F35" s="17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20"/>
    </row>
    <row r="36" spans="1:17" ht="18" customHeight="1">
      <c r="A36" s="156" t="s">
        <v>400</v>
      </c>
      <c r="Q36" s="20"/>
    </row>
    <row r="37" ht="13.5">
      <c r="Q37" s="20"/>
    </row>
    <row r="38" ht="13.5">
      <c r="Q38" s="20"/>
    </row>
    <row r="39" ht="13.5">
      <c r="Q39" s="20"/>
    </row>
    <row r="40" ht="13.5">
      <c r="Q40" s="20"/>
    </row>
    <row r="41" ht="13.5">
      <c r="Q41" s="20"/>
    </row>
    <row r="42" ht="13.5">
      <c r="Q42" s="20"/>
    </row>
    <row r="43" ht="13.5">
      <c r="Q43" s="20"/>
    </row>
    <row r="44" ht="13.5">
      <c r="Q44" s="20"/>
    </row>
    <row r="45" ht="13.5">
      <c r="Q45" s="20"/>
    </row>
    <row r="46" ht="13.5">
      <c r="Q46" s="20"/>
    </row>
    <row r="47" ht="13.5">
      <c r="Q47" s="20"/>
    </row>
    <row r="48" ht="13.5">
      <c r="Q48" s="20"/>
    </row>
    <row r="49" ht="13.5">
      <c r="Q49" s="20"/>
    </row>
    <row r="50" ht="13.5">
      <c r="Q50" s="20"/>
    </row>
    <row r="51" ht="13.5">
      <c r="Q51" s="20"/>
    </row>
    <row r="52" ht="13.5">
      <c r="Q52" s="20"/>
    </row>
    <row r="53" ht="13.5">
      <c r="Q53" s="20"/>
    </row>
    <row r="54" ht="13.5">
      <c r="Q54" s="20"/>
    </row>
    <row r="55" ht="13.5">
      <c r="Q55" s="20"/>
    </row>
    <row r="56" ht="13.5">
      <c r="Q56" s="20"/>
    </row>
    <row r="57" ht="13.5">
      <c r="Q57" s="20"/>
    </row>
    <row r="58" ht="13.5">
      <c r="Q58" s="20"/>
    </row>
    <row r="59" ht="13.5">
      <c r="Q59" s="20"/>
    </row>
    <row r="60" ht="13.5">
      <c r="Q60" s="20"/>
    </row>
    <row r="61" ht="13.5">
      <c r="Q61" s="20"/>
    </row>
    <row r="62" ht="13.5">
      <c r="Q62" s="20"/>
    </row>
    <row r="63" ht="13.5">
      <c r="Q63" s="20"/>
    </row>
    <row r="64" ht="13.5">
      <c r="Q64" s="20"/>
    </row>
    <row r="65" ht="13.5">
      <c r="Q65" s="20"/>
    </row>
    <row r="66" ht="13.5">
      <c r="Q66" s="20"/>
    </row>
    <row r="67" ht="13.5">
      <c r="Q67" s="20"/>
    </row>
    <row r="68" ht="13.5">
      <c r="Q68" s="20"/>
    </row>
    <row r="69" ht="13.5">
      <c r="Q69" s="20"/>
    </row>
    <row r="70" ht="13.5">
      <c r="Q70" s="20"/>
    </row>
    <row r="71" ht="13.5">
      <c r="Q71" s="20"/>
    </row>
    <row r="72" ht="13.5">
      <c r="Q72" s="20"/>
    </row>
    <row r="73" ht="13.5">
      <c r="Q73" s="20"/>
    </row>
    <row r="74" ht="13.5">
      <c r="Q74" s="20"/>
    </row>
    <row r="75" ht="13.5">
      <c r="Q75" s="20"/>
    </row>
    <row r="76" ht="13.5">
      <c r="Q76" s="20"/>
    </row>
    <row r="77" ht="13.5">
      <c r="Q77" s="20"/>
    </row>
    <row r="78" ht="13.5">
      <c r="Q78" s="20"/>
    </row>
    <row r="79" ht="13.5">
      <c r="Q79" s="20"/>
    </row>
    <row r="80" ht="13.5">
      <c r="Q80" s="20"/>
    </row>
    <row r="81" ht="13.5">
      <c r="Q81" s="20"/>
    </row>
    <row r="82" ht="13.5">
      <c r="Q82" s="20"/>
    </row>
    <row r="83" ht="13.5">
      <c r="Q83" s="20"/>
    </row>
    <row r="84" ht="13.5">
      <c r="Q84" s="20"/>
    </row>
    <row r="85" ht="13.5">
      <c r="Q85" s="20"/>
    </row>
    <row r="86" ht="13.5">
      <c r="Q86" s="20"/>
    </row>
    <row r="87" ht="13.5">
      <c r="Q87" s="20"/>
    </row>
    <row r="88" ht="13.5">
      <c r="Q88" s="20"/>
    </row>
    <row r="89" ht="13.5">
      <c r="Q89" s="20"/>
    </row>
    <row r="90" ht="13.5">
      <c r="Q90" s="20"/>
    </row>
    <row r="91" ht="13.5">
      <c r="Q91" s="20"/>
    </row>
    <row r="92" ht="13.5">
      <c r="Q92" s="20"/>
    </row>
  </sheetData>
  <mergeCells count="17">
    <mergeCell ref="A1:P1"/>
    <mergeCell ref="A12:A15"/>
    <mergeCell ref="A7:A10"/>
    <mergeCell ref="E3:F4"/>
    <mergeCell ref="G4:H4"/>
    <mergeCell ref="G3:J3"/>
    <mergeCell ref="B3:B5"/>
    <mergeCell ref="O3:P4"/>
    <mergeCell ref="I4:J4"/>
    <mergeCell ref="K4:L4"/>
    <mergeCell ref="M4:N4"/>
    <mergeCell ref="K3:N3"/>
    <mergeCell ref="A22:A26"/>
    <mergeCell ref="A28:A32"/>
    <mergeCell ref="C3:D4"/>
    <mergeCell ref="A3:A5"/>
    <mergeCell ref="A17:A20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25390625" style="15" customWidth="1"/>
    <col min="2" max="2" width="7.50390625" style="161" customWidth="1"/>
    <col min="3" max="3" width="6.625" style="16" customWidth="1"/>
    <col min="4" max="26" width="4.25390625" style="16" customWidth="1"/>
    <col min="27" max="16384" width="9.00390625" style="15" customWidth="1"/>
  </cols>
  <sheetData>
    <row r="1" spans="1:26" s="43" customFormat="1" ht="22.5" customHeight="1">
      <c r="A1" s="360" t="s">
        <v>64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</row>
    <row r="2" spans="1:26" ht="9" customHeight="1">
      <c r="A2" s="252"/>
      <c r="B2" s="24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145"/>
      <c r="W2" s="145"/>
      <c r="X2" s="145"/>
      <c r="Y2" s="145"/>
      <c r="Z2" s="145"/>
    </row>
    <row r="3" spans="1:26" s="25" customFormat="1" ht="18.75" customHeight="1" thickBot="1">
      <c r="A3" s="427" t="s">
        <v>253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</row>
    <row r="4" spans="1:26" s="25" customFormat="1" ht="18" customHeight="1">
      <c r="A4" s="352" t="s">
        <v>2</v>
      </c>
      <c r="B4" s="428" t="s">
        <v>3</v>
      </c>
      <c r="C4" s="430" t="s">
        <v>65</v>
      </c>
      <c r="D4" s="378" t="s">
        <v>66</v>
      </c>
      <c r="E4" s="379"/>
      <c r="F4" s="379"/>
      <c r="G4" s="379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4"/>
      <c r="Z4" s="432" t="s">
        <v>67</v>
      </c>
    </row>
    <row r="5" spans="1:26" s="25" customFormat="1" ht="18" customHeight="1">
      <c r="A5" s="352"/>
      <c r="B5" s="428"/>
      <c r="C5" s="430"/>
      <c r="D5" s="373" t="s">
        <v>224</v>
      </c>
      <c r="E5" s="349"/>
      <c r="F5" s="349"/>
      <c r="G5" s="349"/>
      <c r="H5" s="374"/>
      <c r="I5" s="373" t="s">
        <v>225</v>
      </c>
      <c r="J5" s="349"/>
      <c r="K5" s="349"/>
      <c r="L5" s="349"/>
      <c r="M5" s="349"/>
      <c r="N5" s="374"/>
      <c r="O5" s="425" t="s">
        <v>68</v>
      </c>
      <c r="P5" s="373" t="s">
        <v>226</v>
      </c>
      <c r="Q5" s="349"/>
      <c r="R5" s="349"/>
      <c r="S5" s="349"/>
      <c r="T5" s="349"/>
      <c r="U5" s="374"/>
      <c r="V5" s="373" t="s">
        <v>227</v>
      </c>
      <c r="W5" s="349"/>
      <c r="X5" s="349"/>
      <c r="Y5" s="374"/>
      <c r="Z5" s="432"/>
    </row>
    <row r="6" spans="1:26" s="25" customFormat="1" ht="67.5" customHeight="1">
      <c r="A6" s="353"/>
      <c r="B6" s="429"/>
      <c r="C6" s="431"/>
      <c r="D6" s="106" t="s">
        <v>59</v>
      </c>
      <c r="E6" s="147" t="s">
        <v>69</v>
      </c>
      <c r="F6" s="147" t="s">
        <v>70</v>
      </c>
      <c r="G6" s="147" t="s">
        <v>14</v>
      </c>
      <c r="H6" s="147" t="s">
        <v>71</v>
      </c>
      <c r="I6" s="148" t="s">
        <v>59</v>
      </c>
      <c r="J6" s="149" t="s">
        <v>72</v>
      </c>
      <c r="K6" s="147" t="s">
        <v>73</v>
      </c>
      <c r="L6" s="147" t="s">
        <v>74</v>
      </c>
      <c r="M6" s="147" t="s">
        <v>75</v>
      </c>
      <c r="N6" s="150" t="s">
        <v>76</v>
      </c>
      <c r="O6" s="426"/>
      <c r="P6" s="151" t="s">
        <v>59</v>
      </c>
      <c r="Q6" s="152" t="s">
        <v>77</v>
      </c>
      <c r="R6" s="152" t="s">
        <v>78</v>
      </c>
      <c r="S6" s="152" t="s">
        <v>79</v>
      </c>
      <c r="T6" s="152" t="s">
        <v>80</v>
      </c>
      <c r="U6" s="152" t="s">
        <v>81</v>
      </c>
      <c r="V6" s="152" t="s">
        <v>59</v>
      </c>
      <c r="W6" s="152" t="s">
        <v>82</v>
      </c>
      <c r="X6" s="149" t="s">
        <v>83</v>
      </c>
      <c r="Y6" s="153" t="s">
        <v>24</v>
      </c>
      <c r="Z6" s="433"/>
    </row>
    <row r="7" spans="1:26" s="25" customFormat="1" ht="3.75" customHeight="1">
      <c r="A7" s="20"/>
      <c r="B7" s="37"/>
      <c r="C7" s="36"/>
      <c r="D7" s="36"/>
      <c r="E7" s="36"/>
      <c r="F7" s="36"/>
      <c r="G7" s="36"/>
      <c r="H7" s="36"/>
      <c r="I7" s="36"/>
      <c r="J7" s="36"/>
      <c r="K7" s="38" t="s">
        <v>84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s="25" customFormat="1" ht="13.5" customHeight="1">
      <c r="A8" s="359" t="s">
        <v>228</v>
      </c>
      <c r="B8" s="37" t="s">
        <v>208</v>
      </c>
      <c r="C8" s="38">
        <v>1359</v>
      </c>
      <c r="D8" s="38">
        <v>28</v>
      </c>
      <c r="E8" s="38">
        <v>3</v>
      </c>
      <c r="F8" s="38">
        <v>17</v>
      </c>
      <c r="G8" s="38">
        <v>5</v>
      </c>
      <c r="H8" s="38">
        <v>3</v>
      </c>
      <c r="I8" s="38">
        <v>115</v>
      </c>
      <c r="J8" s="38" t="s">
        <v>206</v>
      </c>
      <c r="K8" s="38">
        <v>10</v>
      </c>
      <c r="L8" s="38">
        <v>70</v>
      </c>
      <c r="M8" s="38">
        <v>3</v>
      </c>
      <c r="N8" s="38">
        <v>32</v>
      </c>
      <c r="O8" s="38">
        <v>762</v>
      </c>
      <c r="P8" s="38">
        <v>53</v>
      </c>
      <c r="Q8" s="38">
        <v>41</v>
      </c>
      <c r="R8" s="38">
        <v>2</v>
      </c>
      <c r="S8" s="38">
        <v>10</v>
      </c>
      <c r="T8" s="38" t="s">
        <v>206</v>
      </c>
      <c r="U8" s="38" t="s">
        <v>206</v>
      </c>
      <c r="V8" s="38">
        <v>33</v>
      </c>
      <c r="W8" s="38">
        <v>22</v>
      </c>
      <c r="X8" s="38">
        <v>8</v>
      </c>
      <c r="Y8" s="38">
        <v>3</v>
      </c>
      <c r="Z8" s="38">
        <v>368</v>
      </c>
    </row>
    <row r="9" spans="1:26" s="25" customFormat="1" ht="13.5" customHeight="1">
      <c r="A9" s="359"/>
      <c r="B9" s="37" t="s">
        <v>7</v>
      </c>
      <c r="C9" s="38">
        <v>618</v>
      </c>
      <c r="D9" s="38">
        <v>16</v>
      </c>
      <c r="E9" s="38">
        <v>1</v>
      </c>
      <c r="F9" s="38">
        <v>13</v>
      </c>
      <c r="G9" s="38">
        <v>2</v>
      </c>
      <c r="H9" s="38" t="s">
        <v>206</v>
      </c>
      <c r="I9" s="38">
        <v>43</v>
      </c>
      <c r="J9" s="38" t="s">
        <v>206</v>
      </c>
      <c r="K9" s="38">
        <v>1</v>
      </c>
      <c r="L9" s="38">
        <v>21</v>
      </c>
      <c r="M9" s="38">
        <v>2</v>
      </c>
      <c r="N9" s="38">
        <v>19</v>
      </c>
      <c r="O9" s="38">
        <v>323</v>
      </c>
      <c r="P9" s="38">
        <v>37</v>
      </c>
      <c r="Q9" s="38">
        <v>25</v>
      </c>
      <c r="R9" s="38">
        <v>2</v>
      </c>
      <c r="S9" s="38">
        <v>10</v>
      </c>
      <c r="T9" s="38" t="s">
        <v>206</v>
      </c>
      <c r="U9" s="38" t="s">
        <v>206</v>
      </c>
      <c r="V9" s="38">
        <v>29</v>
      </c>
      <c r="W9" s="38">
        <v>22</v>
      </c>
      <c r="X9" s="38">
        <v>5</v>
      </c>
      <c r="Y9" s="38">
        <v>2</v>
      </c>
      <c r="Z9" s="38">
        <v>170</v>
      </c>
    </row>
    <row r="10" spans="1:26" s="25" customFormat="1" ht="13.5" customHeight="1">
      <c r="A10" s="359"/>
      <c r="B10" s="37" t="s">
        <v>8</v>
      </c>
      <c r="C10" s="38">
        <v>315</v>
      </c>
      <c r="D10" s="38">
        <v>5</v>
      </c>
      <c r="E10" s="38">
        <v>1</v>
      </c>
      <c r="F10" s="38" t="s">
        <v>206</v>
      </c>
      <c r="G10" s="38">
        <v>3</v>
      </c>
      <c r="H10" s="38">
        <v>1</v>
      </c>
      <c r="I10" s="38">
        <v>26</v>
      </c>
      <c r="J10" s="38" t="s">
        <v>206</v>
      </c>
      <c r="K10" s="38">
        <v>3</v>
      </c>
      <c r="L10" s="38">
        <v>20</v>
      </c>
      <c r="M10" s="38">
        <v>1</v>
      </c>
      <c r="N10" s="38">
        <v>2</v>
      </c>
      <c r="O10" s="38">
        <v>180</v>
      </c>
      <c r="P10" s="38">
        <v>7</v>
      </c>
      <c r="Q10" s="38">
        <v>7</v>
      </c>
      <c r="R10" s="38" t="s">
        <v>206</v>
      </c>
      <c r="S10" s="38" t="s">
        <v>206</v>
      </c>
      <c r="T10" s="38" t="s">
        <v>206</v>
      </c>
      <c r="U10" s="38" t="s">
        <v>206</v>
      </c>
      <c r="V10" s="38">
        <v>1</v>
      </c>
      <c r="W10" s="38" t="s">
        <v>206</v>
      </c>
      <c r="X10" s="38">
        <v>1</v>
      </c>
      <c r="Y10" s="38" t="s">
        <v>206</v>
      </c>
      <c r="Z10" s="38">
        <v>96</v>
      </c>
    </row>
    <row r="11" spans="1:26" s="25" customFormat="1" ht="13.5" customHeight="1">
      <c r="A11" s="359"/>
      <c r="B11" s="37" t="s">
        <v>9</v>
      </c>
      <c r="C11" s="38">
        <v>426</v>
      </c>
      <c r="D11" s="38">
        <v>7</v>
      </c>
      <c r="E11" s="38">
        <v>1</v>
      </c>
      <c r="F11" s="38">
        <v>4</v>
      </c>
      <c r="G11" s="38" t="s">
        <v>206</v>
      </c>
      <c r="H11" s="38">
        <v>2</v>
      </c>
      <c r="I11" s="38">
        <v>46</v>
      </c>
      <c r="J11" s="38" t="s">
        <v>206</v>
      </c>
      <c r="K11" s="38">
        <v>6</v>
      </c>
      <c r="L11" s="38">
        <v>29</v>
      </c>
      <c r="M11" s="38" t="s">
        <v>206</v>
      </c>
      <c r="N11" s="38">
        <v>11</v>
      </c>
      <c r="O11" s="38">
        <v>259</v>
      </c>
      <c r="P11" s="38">
        <v>9</v>
      </c>
      <c r="Q11" s="38">
        <v>9</v>
      </c>
      <c r="R11" s="38" t="s">
        <v>206</v>
      </c>
      <c r="S11" s="38" t="s">
        <v>206</v>
      </c>
      <c r="T11" s="38" t="s">
        <v>206</v>
      </c>
      <c r="U11" s="38" t="s">
        <v>206</v>
      </c>
      <c r="V11" s="38">
        <v>3</v>
      </c>
      <c r="W11" s="38" t="s">
        <v>206</v>
      </c>
      <c r="X11" s="38">
        <v>2</v>
      </c>
      <c r="Y11" s="38">
        <v>1</v>
      </c>
      <c r="Z11" s="38">
        <v>102</v>
      </c>
    </row>
    <row r="12" spans="1:26" s="25" customFormat="1" ht="12.75" customHeight="1">
      <c r="A12" s="154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s="25" customFormat="1" ht="13.5" customHeight="1">
      <c r="A13" s="359" t="s">
        <v>229</v>
      </c>
      <c r="B13" s="37" t="s">
        <v>208</v>
      </c>
      <c r="C13" s="38">
        <v>1486</v>
      </c>
      <c r="D13" s="38">
        <v>27</v>
      </c>
      <c r="E13" s="38">
        <v>1</v>
      </c>
      <c r="F13" s="38">
        <v>20</v>
      </c>
      <c r="G13" s="38">
        <v>2</v>
      </c>
      <c r="H13" s="38">
        <v>4</v>
      </c>
      <c r="I13" s="38">
        <v>110</v>
      </c>
      <c r="J13" s="38" t="s">
        <v>206</v>
      </c>
      <c r="K13" s="38">
        <v>11</v>
      </c>
      <c r="L13" s="38">
        <v>79</v>
      </c>
      <c r="M13" s="38">
        <v>2</v>
      </c>
      <c r="N13" s="38">
        <v>18</v>
      </c>
      <c r="O13" s="38">
        <v>855</v>
      </c>
      <c r="P13" s="38">
        <v>29</v>
      </c>
      <c r="Q13" s="38">
        <v>18</v>
      </c>
      <c r="R13" s="38">
        <v>4</v>
      </c>
      <c r="S13" s="38">
        <v>7</v>
      </c>
      <c r="T13" s="38" t="s">
        <v>206</v>
      </c>
      <c r="U13" s="38" t="s">
        <v>206</v>
      </c>
      <c r="V13" s="38">
        <v>11</v>
      </c>
      <c r="W13" s="38" t="s">
        <v>206</v>
      </c>
      <c r="X13" s="38">
        <v>3</v>
      </c>
      <c r="Y13" s="38">
        <v>8</v>
      </c>
      <c r="Z13" s="38">
        <v>454</v>
      </c>
    </row>
    <row r="14" spans="1:26" s="25" customFormat="1" ht="13.5" customHeight="1">
      <c r="A14" s="359"/>
      <c r="B14" s="37" t="s">
        <v>7</v>
      </c>
      <c r="C14" s="38">
        <v>675</v>
      </c>
      <c r="D14" s="38">
        <v>17</v>
      </c>
      <c r="E14" s="25">
        <v>1</v>
      </c>
      <c r="F14" s="38">
        <v>13</v>
      </c>
      <c r="G14" s="25">
        <v>1</v>
      </c>
      <c r="H14" s="142">
        <v>2</v>
      </c>
      <c r="I14" s="38">
        <v>53</v>
      </c>
      <c r="J14" s="38" t="s">
        <v>137</v>
      </c>
      <c r="K14" s="38">
        <v>6</v>
      </c>
      <c r="L14" s="38">
        <v>35</v>
      </c>
      <c r="M14" s="38" t="s">
        <v>137</v>
      </c>
      <c r="N14" s="38">
        <v>12</v>
      </c>
      <c r="O14" s="38">
        <v>333</v>
      </c>
      <c r="P14" s="36">
        <v>17</v>
      </c>
      <c r="Q14" s="38">
        <v>9</v>
      </c>
      <c r="R14" s="38">
        <v>2</v>
      </c>
      <c r="S14" s="38">
        <v>6</v>
      </c>
      <c r="T14" s="38" t="s">
        <v>137</v>
      </c>
      <c r="U14" s="38" t="s">
        <v>137</v>
      </c>
      <c r="V14" s="38">
        <v>5</v>
      </c>
      <c r="W14" s="38" t="s">
        <v>137</v>
      </c>
      <c r="X14" s="38">
        <v>1</v>
      </c>
      <c r="Y14" s="38">
        <v>4</v>
      </c>
      <c r="Z14" s="38">
        <v>250</v>
      </c>
    </row>
    <row r="15" spans="1:26" s="25" customFormat="1" ht="13.5" customHeight="1">
      <c r="A15" s="359"/>
      <c r="B15" s="37" t="s">
        <v>8</v>
      </c>
      <c r="C15" s="38">
        <v>363</v>
      </c>
      <c r="D15" s="38">
        <v>7</v>
      </c>
      <c r="E15" s="38" t="s">
        <v>137</v>
      </c>
      <c r="F15" s="38">
        <v>5</v>
      </c>
      <c r="G15" s="40" t="s">
        <v>137</v>
      </c>
      <c r="H15" s="38">
        <v>2</v>
      </c>
      <c r="I15" s="38">
        <v>28</v>
      </c>
      <c r="J15" s="38" t="s">
        <v>137</v>
      </c>
      <c r="K15" s="38">
        <v>2</v>
      </c>
      <c r="L15" s="38">
        <v>19</v>
      </c>
      <c r="M15" s="38">
        <v>2</v>
      </c>
      <c r="N15" s="38">
        <v>5</v>
      </c>
      <c r="O15" s="38">
        <v>212</v>
      </c>
      <c r="P15" s="36">
        <v>6</v>
      </c>
      <c r="Q15" s="38">
        <v>5</v>
      </c>
      <c r="R15" s="38" t="s">
        <v>137</v>
      </c>
      <c r="S15" s="38">
        <v>1</v>
      </c>
      <c r="T15" s="38" t="s">
        <v>137</v>
      </c>
      <c r="U15" s="38" t="s">
        <v>137</v>
      </c>
      <c r="V15" s="38">
        <v>2</v>
      </c>
      <c r="W15" s="38" t="s">
        <v>137</v>
      </c>
      <c r="X15" s="38">
        <v>2</v>
      </c>
      <c r="Y15" s="38" t="s">
        <v>137</v>
      </c>
      <c r="Z15" s="38">
        <v>108</v>
      </c>
    </row>
    <row r="16" spans="1:26" s="25" customFormat="1" ht="13.5" customHeight="1">
      <c r="A16" s="359"/>
      <c r="B16" s="37" t="s">
        <v>9</v>
      </c>
      <c r="C16" s="38">
        <v>448</v>
      </c>
      <c r="D16" s="38">
        <v>3</v>
      </c>
      <c r="E16" s="40" t="s">
        <v>137</v>
      </c>
      <c r="F16" s="38">
        <v>2</v>
      </c>
      <c r="G16" s="40">
        <v>1</v>
      </c>
      <c r="H16" s="142" t="s">
        <v>137</v>
      </c>
      <c r="I16" s="38">
        <v>29</v>
      </c>
      <c r="J16" s="38" t="s">
        <v>137</v>
      </c>
      <c r="K16" s="38">
        <v>3</v>
      </c>
      <c r="L16" s="38">
        <v>25</v>
      </c>
      <c r="M16" s="38" t="s">
        <v>137</v>
      </c>
      <c r="N16" s="38">
        <v>1</v>
      </c>
      <c r="O16" s="38">
        <v>310</v>
      </c>
      <c r="P16" s="36">
        <v>6</v>
      </c>
      <c r="Q16" s="38">
        <v>4</v>
      </c>
      <c r="R16" s="38">
        <v>2</v>
      </c>
      <c r="S16" s="38" t="s">
        <v>137</v>
      </c>
      <c r="T16" s="38" t="s">
        <v>137</v>
      </c>
      <c r="U16" s="38" t="s">
        <v>137</v>
      </c>
      <c r="V16" s="38">
        <v>4</v>
      </c>
      <c r="W16" s="38" t="s">
        <v>137</v>
      </c>
      <c r="X16" s="38" t="s">
        <v>137</v>
      </c>
      <c r="Y16" s="38">
        <v>4</v>
      </c>
      <c r="Z16" s="38">
        <v>96</v>
      </c>
    </row>
    <row r="17" spans="1:26" s="25" customFormat="1" ht="12.75" customHeight="1">
      <c r="A17" s="154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25" customFormat="1" ht="13.5" customHeight="1">
      <c r="A18" s="359" t="s">
        <v>230</v>
      </c>
      <c r="B18" s="37" t="s">
        <v>208</v>
      </c>
      <c r="C18" s="36">
        <v>1287</v>
      </c>
      <c r="D18" s="25">
        <v>32</v>
      </c>
      <c r="E18" s="25">
        <v>3</v>
      </c>
      <c r="F18" s="25">
        <v>23</v>
      </c>
      <c r="G18" s="25">
        <v>4</v>
      </c>
      <c r="H18" s="25">
        <v>2</v>
      </c>
      <c r="I18" s="38">
        <v>115</v>
      </c>
      <c r="J18" s="38" t="s">
        <v>206</v>
      </c>
      <c r="K18" s="25">
        <v>23</v>
      </c>
      <c r="L18" s="25">
        <v>81</v>
      </c>
      <c r="M18" s="25" t="s">
        <v>206</v>
      </c>
      <c r="N18" s="25">
        <v>11</v>
      </c>
      <c r="O18" s="25">
        <v>631</v>
      </c>
      <c r="P18" s="36">
        <v>35</v>
      </c>
      <c r="Q18" s="25">
        <v>26</v>
      </c>
      <c r="R18" s="25">
        <v>4</v>
      </c>
      <c r="S18" s="25">
        <v>5</v>
      </c>
      <c r="T18" s="38" t="s">
        <v>206</v>
      </c>
      <c r="U18" s="38" t="s">
        <v>206</v>
      </c>
      <c r="V18" s="38">
        <v>20</v>
      </c>
      <c r="W18" s="38">
        <v>10</v>
      </c>
      <c r="X18" s="25">
        <v>5</v>
      </c>
      <c r="Y18" s="25">
        <v>5</v>
      </c>
      <c r="Z18" s="25">
        <v>454</v>
      </c>
    </row>
    <row r="19" spans="1:26" s="25" customFormat="1" ht="13.5" customHeight="1">
      <c r="A19" s="359"/>
      <c r="B19" s="37" t="s">
        <v>7</v>
      </c>
      <c r="C19" s="38">
        <v>613</v>
      </c>
      <c r="D19" s="38">
        <v>24</v>
      </c>
      <c r="E19" s="25">
        <v>2</v>
      </c>
      <c r="F19" s="38">
        <v>17</v>
      </c>
      <c r="G19" s="25">
        <v>3</v>
      </c>
      <c r="H19" s="38">
        <v>2</v>
      </c>
      <c r="I19" s="38">
        <v>63</v>
      </c>
      <c r="J19" s="38" t="s">
        <v>206</v>
      </c>
      <c r="K19" s="38">
        <v>9</v>
      </c>
      <c r="L19" s="38">
        <v>46</v>
      </c>
      <c r="M19" s="38" t="s">
        <v>206</v>
      </c>
      <c r="N19" s="38">
        <v>8</v>
      </c>
      <c r="O19" s="38">
        <v>260</v>
      </c>
      <c r="P19" s="36">
        <v>11</v>
      </c>
      <c r="Q19" s="38">
        <v>11</v>
      </c>
      <c r="R19" s="38" t="s">
        <v>206</v>
      </c>
      <c r="S19" s="38" t="s">
        <v>206</v>
      </c>
      <c r="T19" s="38" t="s">
        <v>206</v>
      </c>
      <c r="U19" s="38" t="s">
        <v>206</v>
      </c>
      <c r="V19" s="38">
        <v>9</v>
      </c>
      <c r="W19" s="38">
        <v>4</v>
      </c>
      <c r="X19" s="38">
        <v>2</v>
      </c>
      <c r="Y19" s="38">
        <v>3</v>
      </c>
      <c r="Z19" s="38">
        <v>246</v>
      </c>
    </row>
    <row r="20" spans="1:26" s="25" customFormat="1" ht="13.5" customHeight="1">
      <c r="A20" s="359"/>
      <c r="B20" s="37" t="s">
        <v>8</v>
      </c>
      <c r="C20" s="38">
        <v>310</v>
      </c>
      <c r="D20" s="38">
        <v>6</v>
      </c>
      <c r="E20" s="40" t="s">
        <v>206</v>
      </c>
      <c r="F20" s="38">
        <v>5</v>
      </c>
      <c r="G20" s="40">
        <v>1</v>
      </c>
      <c r="H20" s="142" t="s">
        <v>206</v>
      </c>
      <c r="I20" s="38">
        <v>26</v>
      </c>
      <c r="J20" s="38" t="s">
        <v>206</v>
      </c>
      <c r="K20" s="38">
        <v>11</v>
      </c>
      <c r="L20" s="38">
        <v>13</v>
      </c>
      <c r="M20" s="38" t="s">
        <v>206</v>
      </c>
      <c r="N20" s="38">
        <v>2</v>
      </c>
      <c r="O20" s="38">
        <v>159</v>
      </c>
      <c r="P20" s="36">
        <v>13</v>
      </c>
      <c r="Q20" s="38">
        <v>12</v>
      </c>
      <c r="R20" s="38" t="s">
        <v>206</v>
      </c>
      <c r="S20" s="38">
        <v>1</v>
      </c>
      <c r="T20" s="38" t="s">
        <v>206</v>
      </c>
      <c r="U20" s="38" t="s">
        <v>206</v>
      </c>
      <c r="V20" s="38">
        <v>7</v>
      </c>
      <c r="W20" s="38">
        <v>3</v>
      </c>
      <c r="X20" s="38">
        <v>2</v>
      </c>
      <c r="Y20" s="38">
        <v>2</v>
      </c>
      <c r="Z20" s="38">
        <v>99</v>
      </c>
    </row>
    <row r="21" spans="1:26" s="25" customFormat="1" ht="13.5" customHeight="1">
      <c r="A21" s="359"/>
      <c r="B21" s="37" t="s">
        <v>9</v>
      </c>
      <c r="C21" s="38">
        <v>364</v>
      </c>
      <c r="D21" s="38">
        <v>2</v>
      </c>
      <c r="E21" s="40">
        <v>1</v>
      </c>
      <c r="F21" s="38">
        <v>1</v>
      </c>
      <c r="G21" s="38" t="s">
        <v>206</v>
      </c>
      <c r="H21" s="142" t="s">
        <v>206</v>
      </c>
      <c r="I21" s="38">
        <v>26</v>
      </c>
      <c r="J21" s="38" t="s">
        <v>206</v>
      </c>
      <c r="K21" s="38">
        <v>3</v>
      </c>
      <c r="L21" s="38">
        <v>22</v>
      </c>
      <c r="M21" s="38" t="s">
        <v>206</v>
      </c>
      <c r="N21" s="38">
        <v>1</v>
      </c>
      <c r="O21" s="38">
        <v>212</v>
      </c>
      <c r="P21" s="36">
        <v>11</v>
      </c>
      <c r="Q21" s="38">
        <v>3</v>
      </c>
      <c r="R21" s="38">
        <v>4</v>
      </c>
      <c r="S21" s="38">
        <v>4</v>
      </c>
      <c r="T21" s="38" t="s">
        <v>206</v>
      </c>
      <c r="U21" s="38" t="s">
        <v>206</v>
      </c>
      <c r="V21" s="38">
        <v>4</v>
      </c>
      <c r="W21" s="38">
        <v>3</v>
      </c>
      <c r="X21" s="38">
        <v>1</v>
      </c>
      <c r="Y21" s="38" t="s">
        <v>206</v>
      </c>
      <c r="Z21" s="38">
        <v>109</v>
      </c>
    </row>
    <row r="22" spans="1:26" s="25" customFormat="1" ht="12.75" customHeight="1">
      <c r="A22" s="154"/>
      <c r="B22" s="37"/>
      <c r="C22" s="38"/>
      <c r="D22" s="38"/>
      <c r="F22" s="38"/>
      <c r="H22" s="142"/>
      <c r="I22" s="38"/>
      <c r="J22" s="38"/>
      <c r="K22" s="38"/>
      <c r="L22" s="38"/>
      <c r="M22" s="38"/>
      <c r="N22" s="38"/>
      <c r="O22" s="38"/>
      <c r="P22" s="36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s="25" customFormat="1" ht="13.5" customHeight="1">
      <c r="A23" s="359" t="s">
        <v>359</v>
      </c>
      <c r="B23" s="37" t="s">
        <v>208</v>
      </c>
      <c r="C23" s="226">
        <v>1309</v>
      </c>
      <c r="D23" s="226">
        <v>36</v>
      </c>
      <c r="E23" s="226">
        <v>4</v>
      </c>
      <c r="F23" s="226">
        <v>26</v>
      </c>
      <c r="G23" s="226">
        <v>2</v>
      </c>
      <c r="H23" s="226">
        <v>4</v>
      </c>
      <c r="I23" s="226">
        <v>191</v>
      </c>
      <c r="J23" s="307" t="s">
        <v>206</v>
      </c>
      <c r="K23" s="226">
        <v>66</v>
      </c>
      <c r="L23" s="226">
        <v>98</v>
      </c>
      <c r="M23" s="307">
        <v>2</v>
      </c>
      <c r="N23" s="226">
        <v>25</v>
      </c>
      <c r="O23" s="226">
        <v>665</v>
      </c>
      <c r="P23" s="226">
        <v>61</v>
      </c>
      <c r="Q23" s="226">
        <v>42</v>
      </c>
      <c r="R23" s="226">
        <v>6</v>
      </c>
      <c r="S23" s="226">
        <v>12</v>
      </c>
      <c r="T23" s="307">
        <v>1</v>
      </c>
      <c r="U23" s="307" t="s">
        <v>206</v>
      </c>
      <c r="V23" s="226">
        <v>10</v>
      </c>
      <c r="W23" s="307" t="s">
        <v>206</v>
      </c>
      <c r="X23" s="226">
        <v>5</v>
      </c>
      <c r="Y23" s="226">
        <v>5</v>
      </c>
      <c r="Z23" s="226">
        <v>346</v>
      </c>
    </row>
    <row r="24" spans="1:26" s="25" customFormat="1" ht="13.5" customHeight="1">
      <c r="A24" s="359"/>
      <c r="B24" s="37" t="s">
        <v>7</v>
      </c>
      <c r="C24" s="38">
        <v>620</v>
      </c>
      <c r="D24" s="38">
        <v>20</v>
      </c>
      <c r="E24" s="38">
        <v>2</v>
      </c>
      <c r="F24" s="38">
        <v>16</v>
      </c>
      <c r="G24" s="38">
        <v>1</v>
      </c>
      <c r="H24" s="38">
        <v>1</v>
      </c>
      <c r="I24" s="38">
        <v>105</v>
      </c>
      <c r="J24" s="307" t="s">
        <v>206</v>
      </c>
      <c r="K24" s="38">
        <v>35</v>
      </c>
      <c r="L24" s="38">
        <v>49</v>
      </c>
      <c r="M24" s="307">
        <v>2</v>
      </c>
      <c r="N24" s="38">
        <v>19</v>
      </c>
      <c r="O24" s="38">
        <v>262</v>
      </c>
      <c r="P24" s="38">
        <v>36</v>
      </c>
      <c r="Q24" s="38">
        <v>30</v>
      </c>
      <c r="R24" s="307">
        <v>3</v>
      </c>
      <c r="S24" s="307">
        <v>3</v>
      </c>
      <c r="T24" s="307" t="s">
        <v>206</v>
      </c>
      <c r="U24" s="307" t="s">
        <v>206</v>
      </c>
      <c r="V24" s="38">
        <v>5</v>
      </c>
      <c r="W24" s="38" t="s">
        <v>206</v>
      </c>
      <c r="X24" s="38">
        <v>3</v>
      </c>
      <c r="Y24" s="38">
        <v>2</v>
      </c>
      <c r="Z24" s="38">
        <v>192</v>
      </c>
    </row>
    <row r="25" spans="1:26" s="25" customFormat="1" ht="13.5" customHeight="1">
      <c r="A25" s="359"/>
      <c r="B25" s="37" t="s">
        <v>8</v>
      </c>
      <c r="C25" s="38">
        <v>308</v>
      </c>
      <c r="D25" s="38">
        <v>12</v>
      </c>
      <c r="E25" s="38">
        <v>1</v>
      </c>
      <c r="F25" s="38">
        <v>10</v>
      </c>
      <c r="G25" s="38">
        <v>1</v>
      </c>
      <c r="H25" s="307" t="s">
        <v>206</v>
      </c>
      <c r="I25" s="38">
        <v>37</v>
      </c>
      <c r="J25" s="307" t="s">
        <v>206</v>
      </c>
      <c r="K25" s="38">
        <v>17</v>
      </c>
      <c r="L25" s="38">
        <v>20</v>
      </c>
      <c r="M25" s="307" t="s">
        <v>206</v>
      </c>
      <c r="N25" s="38" t="s">
        <v>206</v>
      </c>
      <c r="O25" s="38">
        <v>172</v>
      </c>
      <c r="P25" s="38">
        <v>15</v>
      </c>
      <c r="Q25" s="38">
        <v>7</v>
      </c>
      <c r="R25" s="307">
        <v>2</v>
      </c>
      <c r="S25" s="38">
        <v>6</v>
      </c>
      <c r="T25" s="307" t="s">
        <v>206</v>
      </c>
      <c r="U25" s="307" t="s">
        <v>206</v>
      </c>
      <c r="V25" s="38">
        <v>1</v>
      </c>
      <c r="W25" s="38" t="s">
        <v>206</v>
      </c>
      <c r="X25" s="38">
        <v>1</v>
      </c>
      <c r="Y25" s="38" t="s">
        <v>206</v>
      </c>
      <c r="Z25" s="38">
        <v>71</v>
      </c>
    </row>
    <row r="26" spans="1:26" s="25" customFormat="1" ht="13.5" customHeight="1">
      <c r="A26" s="359"/>
      <c r="B26" s="37" t="s">
        <v>9</v>
      </c>
      <c r="C26" s="38">
        <v>381</v>
      </c>
      <c r="D26" s="38">
        <v>4</v>
      </c>
      <c r="E26" s="38">
        <v>1</v>
      </c>
      <c r="F26" s="38" t="s">
        <v>206</v>
      </c>
      <c r="G26" s="307" t="s">
        <v>206</v>
      </c>
      <c r="H26" s="307">
        <v>3</v>
      </c>
      <c r="I26" s="38">
        <v>49</v>
      </c>
      <c r="J26" s="307" t="s">
        <v>206</v>
      </c>
      <c r="K26" s="38">
        <v>14</v>
      </c>
      <c r="L26" s="38">
        <v>29</v>
      </c>
      <c r="M26" s="307" t="s">
        <v>206</v>
      </c>
      <c r="N26" s="38">
        <v>6</v>
      </c>
      <c r="O26" s="38">
        <v>231</v>
      </c>
      <c r="P26" s="38">
        <v>10</v>
      </c>
      <c r="Q26" s="38">
        <v>5</v>
      </c>
      <c r="R26" s="38">
        <v>1</v>
      </c>
      <c r="S26" s="38">
        <v>3</v>
      </c>
      <c r="T26" s="307">
        <v>1</v>
      </c>
      <c r="U26" s="307" t="s">
        <v>206</v>
      </c>
      <c r="V26" s="38">
        <v>4</v>
      </c>
      <c r="W26" s="38" t="s">
        <v>206</v>
      </c>
      <c r="X26" s="38">
        <v>1</v>
      </c>
      <c r="Y26" s="307">
        <v>3</v>
      </c>
      <c r="Z26" s="38">
        <v>83</v>
      </c>
    </row>
    <row r="27" spans="1:26" s="25" customFormat="1" ht="12.75" customHeight="1">
      <c r="A27" s="154"/>
      <c r="B27" s="37"/>
      <c r="C27" s="38"/>
      <c r="D27" s="38"/>
      <c r="F27" s="38"/>
      <c r="H27" s="142"/>
      <c r="I27" s="38"/>
      <c r="J27" s="38"/>
      <c r="K27" s="38"/>
      <c r="L27" s="38"/>
      <c r="M27" s="38"/>
      <c r="N27" s="38"/>
      <c r="O27" s="38"/>
      <c r="P27" s="36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3.5" customHeight="1">
      <c r="A28" s="344" t="s">
        <v>394</v>
      </c>
      <c r="B28" s="238" t="s">
        <v>208</v>
      </c>
      <c r="C28" s="255">
        <v>1230</v>
      </c>
      <c r="D28" s="255">
        <v>22</v>
      </c>
      <c r="E28" s="255">
        <v>5</v>
      </c>
      <c r="F28" s="255">
        <v>12</v>
      </c>
      <c r="G28" s="255">
        <v>4</v>
      </c>
      <c r="H28" s="255">
        <v>1</v>
      </c>
      <c r="I28" s="255">
        <v>167</v>
      </c>
      <c r="J28" s="232" t="s">
        <v>281</v>
      </c>
      <c r="K28" s="255">
        <v>61</v>
      </c>
      <c r="L28" s="255">
        <v>91</v>
      </c>
      <c r="M28" s="255">
        <v>2</v>
      </c>
      <c r="N28" s="255">
        <v>13</v>
      </c>
      <c r="O28" s="255">
        <v>657</v>
      </c>
      <c r="P28" s="255">
        <v>51</v>
      </c>
      <c r="Q28" s="255">
        <v>41</v>
      </c>
      <c r="R28" s="255">
        <v>1</v>
      </c>
      <c r="S28" s="255">
        <v>9</v>
      </c>
      <c r="T28" s="232" t="s">
        <v>281</v>
      </c>
      <c r="U28" s="232" t="s">
        <v>281</v>
      </c>
      <c r="V28" s="255">
        <v>16</v>
      </c>
      <c r="W28" s="232">
        <v>3</v>
      </c>
      <c r="X28" s="255">
        <v>5</v>
      </c>
      <c r="Y28" s="255">
        <v>8</v>
      </c>
      <c r="Z28" s="255">
        <v>317</v>
      </c>
    </row>
    <row r="29" spans="1:26" ht="13.5" customHeight="1">
      <c r="A29" s="344"/>
      <c r="B29" s="238" t="s">
        <v>7</v>
      </c>
      <c r="C29" s="233">
        <v>569</v>
      </c>
      <c r="D29" s="233">
        <v>9</v>
      </c>
      <c r="E29" s="233">
        <v>3</v>
      </c>
      <c r="F29" s="233">
        <v>4</v>
      </c>
      <c r="G29" s="233">
        <v>2</v>
      </c>
      <c r="H29" s="233" t="s">
        <v>401</v>
      </c>
      <c r="I29" s="233">
        <v>60</v>
      </c>
      <c r="J29" s="232" t="s">
        <v>401</v>
      </c>
      <c r="K29" s="233">
        <v>32</v>
      </c>
      <c r="L29" s="233">
        <v>20</v>
      </c>
      <c r="M29" s="232">
        <v>1</v>
      </c>
      <c r="N29" s="233">
        <v>7</v>
      </c>
      <c r="O29" s="233">
        <v>289</v>
      </c>
      <c r="P29" s="233">
        <v>37</v>
      </c>
      <c r="Q29" s="233">
        <v>30</v>
      </c>
      <c r="R29" s="232">
        <v>1</v>
      </c>
      <c r="S29" s="232">
        <v>6</v>
      </c>
      <c r="T29" s="232" t="s">
        <v>401</v>
      </c>
      <c r="U29" s="232" t="s">
        <v>401</v>
      </c>
      <c r="V29" s="232">
        <v>9</v>
      </c>
      <c r="W29" s="232">
        <v>3</v>
      </c>
      <c r="X29" s="233">
        <v>2</v>
      </c>
      <c r="Y29" s="233">
        <v>4</v>
      </c>
      <c r="Z29" s="233">
        <v>165</v>
      </c>
    </row>
    <row r="30" spans="1:26" ht="13.5" customHeight="1">
      <c r="A30" s="344"/>
      <c r="B30" s="238" t="s">
        <v>8</v>
      </c>
      <c r="C30" s="233">
        <v>295</v>
      </c>
      <c r="D30" s="233">
        <v>9</v>
      </c>
      <c r="E30" s="233">
        <v>1</v>
      </c>
      <c r="F30" s="233">
        <v>7</v>
      </c>
      <c r="G30" s="233" t="s">
        <v>267</v>
      </c>
      <c r="H30" s="232">
        <v>1</v>
      </c>
      <c r="I30" s="233">
        <v>44</v>
      </c>
      <c r="J30" s="232" t="s">
        <v>267</v>
      </c>
      <c r="K30" s="233">
        <v>18</v>
      </c>
      <c r="L30" s="233">
        <v>21</v>
      </c>
      <c r="M30" s="232" t="s">
        <v>267</v>
      </c>
      <c r="N30" s="232">
        <v>5</v>
      </c>
      <c r="O30" s="233">
        <v>164</v>
      </c>
      <c r="P30" s="233">
        <v>6</v>
      </c>
      <c r="Q30" s="233">
        <v>4</v>
      </c>
      <c r="R30" s="232" t="s">
        <v>267</v>
      </c>
      <c r="S30" s="233">
        <v>2</v>
      </c>
      <c r="T30" s="232" t="s">
        <v>267</v>
      </c>
      <c r="U30" s="232" t="s">
        <v>267</v>
      </c>
      <c r="V30" s="232">
        <v>3</v>
      </c>
      <c r="W30" s="232" t="s">
        <v>267</v>
      </c>
      <c r="X30" s="233">
        <v>1</v>
      </c>
      <c r="Y30" s="232">
        <v>2</v>
      </c>
      <c r="Z30" s="233">
        <v>69</v>
      </c>
    </row>
    <row r="31" spans="1:26" ht="13.5" customHeight="1">
      <c r="A31" s="344"/>
      <c r="B31" s="238" t="s">
        <v>9</v>
      </c>
      <c r="C31" s="233">
        <v>366</v>
      </c>
      <c r="D31" s="233">
        <v>4</v>
      </c>
      <c r="E31" s="233">
        <v>1</v>
      </c>
      <c r="F31" s="232">
        <v>1</v>
      </c>
      <c r="G31" s="232">
        <v>2</v>
      </c>
      <c r="H31" s="232" t="s">
        <v>268</v>
      </c>
      <c r="I31" s="233">
        <v>63</v>
      </c>
      <c r="J31" s="232" t="s">
        <v>268</v>
      </c>
      <c r="K31" s="233">
        <v>11</v>
      </c>
      <c r="L31" s="233">
        <v>50</v>
      </c>
      <c r="M31" s="232">
        <v>1</v>
      </c>
      <c r="N31" s="233">
        <v>1</v>
      </c>
      <c r="O31" s="233">
        <v>204</v>
      </c>
      <c r="P31" s="233">
        <v>8</v>
      </c>
      <c r="Q31" s="233">
        <v>7</v>
      </c>
      <c r="R31" s="233" t="s">
        <v>268</v>
      </c>
      <c r="S31" s="233">
        <v>1</v>
      </c>
      <c r="T31" s="232" t="s">
        <v>268</v>
      </c>
      <c r="U31" s="232" t="s">
        <v>268</v>
      </c>
      <c r="V31" s="232">
        <v>4</v>
      </c>
      <c r="W31" s="232" t="s">
        <v>268</v>
      </c>
      <c r="X31" s="233">
        <v>2</v>
      </c>
      <c r="Y31" s="232">
        <v>2</v>
      </c>
      <c r="Z31" s="233">
        <v>83</v>
      </c>
    </row>
    <row r="32" spans="1:26" ht="3.75" customHeight="1" thickBot="1">
      <c r="A32" s="23"/>
      <c r="B32" s="41"/>
      <c r="C32" s="155"/>
      <c r="D32" s="18"/>
      <c r="E32" s="18"/>
      <c r="F32" s="18" t="s">
        <v>276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 t="s">
        <v>276</v>
      </c>
      <c r="S32" s="18" t="s">
        <v>276</v>
      </c>
      <c r="T32" s="18"/>
      <c r="U32" s="18"/>
      <c r="V32" s="18"/>
      <c r="W32" s="18"/>
      <c r="X32" s="18"/>
      <c r="Y32" s="18"/>
      <c r="Z32" s="18"/>
    </row>
    <row r="33" spans="1:26" s="9" customFormat="1" ht="14.25">
      <c r="A33" s="120" t="s">
        <v>259</v>
      </c>
      <c r="B33" s="120"/>
      <c r="C33" s="8"/>
      <c r="D33" s="8"/>
      <c r="E33" s="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s="9" customFormat="1" ht="14.25">
      <c r="A34" s="156" t="s">
        <v>258</v>
      </c>
      <c r="B34" s="121"/>
      <c r="C34" s="157"/>
      <c r="D34" s="157"/>
      <c r="E34" s="157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s="9" customFormat="1" ht="14.25">
      <c r="A35" s="156" t="s">
        <v>348</v>
      </c>
      <c r="B35" s="121"/>
      <c r="C35" s="157"/>
      <c r="D35" s="157"/>
      <c r="E35" s="157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</sheetData>
  <mergeCells count="17">
    <mergeCell ref="A1:Z1"/>
    <mergeCell ref="A3:Z3"/>
    <mergeCell ref="B4:B6"/>
    <mergeCell ref="A28:A31"/>
    <mergeCell ref="A23:A26"/>
    <mergeCell ref="A18:A21"/>
    <mergeCell ref="A8:A11"/>
    <mergeCell ref="C4:C6"/>
    <mergeCell ref="A13:A16"/>
    <mergeCell ref="Z4:Z6"/>
    <mergeCell ref="V5:Y5"/>
    <mergeCell ref="D4:Y4"/>
    <mergeCell ref="A4:A6"/>
    <mergeCell ref="D5:H5"/>
    <mergeCell ref="I5:N5"/>
    <mergeCell ref="O5:O6"/>
    <mergeCell ref="P5:U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25390625" style="15" customWidth="1"/>
    <col min="2" max="2" width="7.50390625" style="161" customWidth="1"/>
    <col min="3" max="3" width="6.625" style="16" customWidth="1"/>
    <col min="4" max="26" width="4.25390625" style="16" customWidth="1"/>
    <col min="27" max="16384" width="9.00390625" style="15" customWidth="1"/>
  </cols>
  <sheetData>
    <row r="1" spans="1:26" ht="17.25">
      <c r="A1" s="361" t="s">
        <v>254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</row>
    <row r="2" spans="1:26" ht="9" customHeight="1" thickBot="1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s="25" customFormat="1" ht="18" customHeight="1">
      <c r="A3" s="352" t="s">
        <v>2</v>
      </c>
      <c r="B3" s="428" t="s">
        <v>3</v>
      </c>
      <c r="C3" s="430" t="s">
        <v>65</v>
      </c>
      <c r="D3" s="378" t="s">
        <v>66</v>
      </c>
      <c r="E3" s="379"/>
      <c r="F3" s="379"/>
      <c r="G3" s="379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4"/>
      <c r="Z3" s="432" t="s">
        <v>67</v>
      </c>
    </row>
    <row r="4" spans="1:26" s="25" customFormat="1" ht="18" customHeight="1">
      <c r="A4" s="352"/>
      <c r="B4" s="428"/>
      <c r="C4" s="430"/>
      <c r="D4" s="373" t="s">
        <v>224</v>
      </c>
      <c r="E4" s="349"/>
      <c r="F4" s="349"/>
      <c r="G4" s="349"/>
      <c r="H4" s="374"/>
      <c r="I4" s="373" t="s">
        <v>225</v>
      </c>
      <c r="J4" s="349"/>
      <c r="K4" s="349"/>
      <c r="L4" s="349"/>
      <c r="M4" s="349"/>
      <c r="N4" s="374"/>
      <c r="O4" s="425" t="s">
        <v>68</v>
      </c>
      <c r="P4" s="373" t="s">
        <v>226</v>
      </c>
      <c r="Q4" s="349"/>
      <c r="R4" s="349"/>
      <c r="S4" s="349"/>
      <c r="T4" s="349"/>
      <c r="U4" s="374"/>
      <c r="V4" s="373" t="s">
        <v>227</v>
      </c>
      <c r="W4" s="349"/>
      <c r="X4" s="349"/>
      <c r="Y4" s="374"/>
      <c r="Z4" s="432"/>
    </row>
    <row r="5" spans="1:26" s="25" customFormat="1" ht="67.5" customHeight="1">
      <c r="A5" s="353"/>
      <c r="B5" s="429"/>
      <c r="C5" s="431"/>
      <c r="D5" s="106" t="s">
        <v>59</v>
      </c>
      <c r="E5" s="147" t="s">
        <v>69</v>
      </c>
      <c r="F5" s="147" t="s">
        <v>70</v>
      </c>
      <c r="G5" s="147" t="s">
        <v>14</v>
      </c>
      <c r="H5" s="147" t="s">
        <v>71</v>
      </c>
      <c r="I5" s="148" t="s">
        <v>59</v>
      </c>
      <c r="J5" s="149" t="s">
        <v>72</v>
      </c>
      <c r="K5" s="147" t="s">
        <v>73</v>
      </c>
      <c r="L5" s="147" t="s">
        <v>74</v>
      </c>
      <c r="M5" s="147" t="s">
        <v>75</v>
      </c>
      <c r="N5" s="150" t="s">
        <v>76</v>
      </c>
      <c r="O5" s="426"/>
      <c r="P5" s="151" t="s">
        <v>59</v>
      </c>
      <c r="Q5" s="152" t="s">
        <v>77</v>
      </c>
      <c r="R5" s="152" t="s">
        <v>78</v>
      </c>
      <c r="S5" s="152" t="s">
        <v>79</v>
      </c>
      <c r="T5" s="152" t="s">
        <v>80</v>
      </c>
      <c r="U5" s="152" t="s">
        <v>81</v>
      </c>
      <c r="V5" s="152" t="s">
        <v>59</v>
      </c>
      <c r="W5" s="152" t="s">
        <v>82</v>
      </c>
      <c r="X5" s="149" t="s">
        <v>83</v>
      </c>
      <c r="Y5" s="153" t="s">
        <v>24</v>
      </c>
      <c r="Z5" s="433"/>
    </row>
    <row r="6" spans="2:26" s="25" customFormat="1" ht="3.75" customHeight="1"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63"/>
    </row>
    <row r="7" spans="1:26" s="25" customFormat="1" ht="13.5" customHeight="1">
      <c r="A7" s="359" t="s">
        <v>228</v>
      </c>
      <c r="B7" s="37" t="s">
        <v>208</v>
      </c>
      <c r="C7" s="38">
        <v>409</v>
      </c>
      <c r="D7" s="38">
        <v>8</v>
      </c>
      <c r="E7" s="38" t="s">
        <v>206</v>
      </c>
      <c r="F7" s="38">
        <v>5</v>
      </c>
      <c r="G7" s="38">
        <v>3</v>
      </c>
      <c r="H7" s="38" t="s">
        <v>206</v>
      </c>
      <c r="I7" s="38">
        <v>51</v>
      </c>
      <c r="J7" s="38" t="s">
        <v>206</v>
      </c>
      <c r="K7" s="38">
        <v>6</v>
      </c>
      <c r="L7" s="38">
        <v>30</v>
      </c>
      <c r="M7" s="38" t="s">
        <v>206</v>
      </c>
      <c r="N7" s="38">
        <v>15</v>
      </c>
      <c r="O7" s="38">
        <v>216</v>
      </c>
      <c r="P7" s="38" t="s">
        <v>206</v>
      </c>
      <c r="Q7" s="38" t="s">
        <v>206</v>
      </c>
      <c r="R7" s="38" t="s">
        <v>206</v>
      </c>
      <c r="S7" s="38" t="s">
        <v>206</v>
      </c>
      <c r="T7" s="38" t="s">
        <v>206</v>
      </c>
      <c r="U7" s="38" t="s">
        <v>206</v>
      </c>
      <c r="V7" s="38">
        <v>2</v>
      </c>
      <c r="W7" s="38" t="s">
        <v>206</v>
      </c>
      <c r="X7" s="38">
        <v>2</v>
      </c>
      <c r="Y7" s="38" t="s">
        <v>206</v>
      </c>
      <c r="Z7" s="142">
        <v>132</v>
      </c>
    </row>
    <row r="8" spans="1:26" s="25" customFormat="1" ht="13.5" customHeight="1">
      <c r="A8" s="359"/>
      <c r="B8" s="37" t="s">
        <v>7</v>
      </c>
      <c r="C8" s="38">
        <v>151</v>
      </c>
      <c r="D8" s="38">
        <v>5</v>
      </c>
      <c r="E8" s="38" t="s">
        <v>206</v>
      </c>
      <c r="F8" s="38">
        <v>5</v>
      </c>
      <c r="G8" s="38" t="s">
        <v>206</v>
      </c>
      <c r="H8" s="38" t="s">
        <v>206</v>
      </c>
      <c r="I8" s="38">
        <v>12</v>
      </c>
      <c r="J8" s="38" t="s">
        <v>206</v>
      </c>
      <c r="K8" s="38" t="s">
        <v>206</v>
      </c>
      <c r="L8" s="38">
        <v>6</v>
      </c>
      <c r="M8" s="38" t="s">
        <v>206</v>
      </c>
      <c r="N8" s="38">
        <v>6</v>
      </c>
      <c r="O8" s="38">
        <v>88</v>
      </c>
      <c r="P8" s="38" t="s">
        <v>206</v>
      </c>
      <c r="Q8" s="38" t="s">
        <v>206</v>
      </c>
      <c r="R8" s="38" t="s">
        <v>206</v>
      </c>
      <c r="S8" s="38" t="s">
        <v>206</v>
      </c>
      <c r="T8" s="38" t="s">
        <v>206</v>
      </c>
      <c r="U8" s="38" t="s">
        <v>206</v>
      </c>
      <c r="V8" s="38">
        <v>1</v>
      </c>
      <c r="W8" s="38" t="s">
        <v>206</v>
      </c>
      <c r="X8" s="38">
        <v>1</v>
      </c>
      <c r="Y8" s="38" t="s">
        <v>206</v>
      </c>
      <c r="Z8" s="142">
        <v>45</v>
      </c>
    </row>
    <row r="9" spans="1:26" s="25" customFormat="1" ht="13.5" customHeight="1">
      <c r="A9" s="359"/>
      <c r="B9" s="37" t="s">
        <v>8</v>
      </c>
      <c r="C9" s="38">
        <v>118</v>
      </c>
      <c r="D9" s="38">
        <v>3</v>
      </c>
      <c r="E9" s="38" t="s">
        <v>206</v>
      </c>
      <c r="F9" s="38" t="s">
        <v>206</v>
      </c>
      <c r="G9" s="38">
        <v>3</v>
      </c>
      <c r="H9" s="38" t="s">
        <v>206</v>
      </c>
      <c r="I9" s="38">
        <v>10</v>
      </c>
      <c r="J9" s="38" t="s">
        <v>206</v>
      </c>
      <c r="K9" s="38">
        <v>2</v>
      </c>
      <c r="L9" s="38">
        <v>6</v>
      </c>
      <c r="M9" s="38" t="s">
        <v>206</v>
      </c>
      <c r="N9" s="38">
        <v>2</v>
      </c>
      <c r="O9" s="38">
        <v>59</v>
      </c>
      <c r="P9" s="38" t="s">
        <v>206</v>
      </c>
      <c r="Q9" s="38" t="s">
        <v>206</v>
      </c>
      <c r="R9" s="38" t="s">
        <v>206</v>
      </c>
      <c r="S9" s="38" t="s">
        <v>206</v>
      </c>
      <c r="T9" s="38" t="s">
        <v>206</v>
      </c>
      <c r="U9" s="38" t="s">
        <v>206</v>
      </c>
      <c r="V9" s="38" t="s">
        <v>206</v>
      </c>
      <c r="W9" s="38" t="s">
        <v>206</v>
      </c>
      <c r="X9" s="38" t="s">
        <v>206</v>
      </c>
      <c r="Y9" s="38" t="s">
        <v>206</v>
      </c>
      <c r="Z9" s="142">
        <v>46</v>
      </c>
    </row>
    <row r="10" spans="1:26" s="25" customFormat="1" ht="13.5" customHeight="1">
      <c r="A10" s="359"/>
      <c r="B10" s="37" t="s">
        <v>9</v>
      </c>
      <c r="C10" s="38">
        <v>140</v>
      </c>
      <c r="D10" s="38" t="s">
        <v>206</v>
      </c>
      <c r="E10" s="38" t="s">
        <v>206</v>
      </c>
      <c r="F10" s="38" t="s">
        <v>206</v>
      </c>
      <c r="G10" s="38" t="s">
        <v>206</v>
      </c>
      <c r="H10" s="38" t="s">
        <v>206</v>
      </c>
      <c r="I10" s="38">
        <v>29</v>
      </c>
      <c r="J10" s="38" t="s">
        <v>206</v>
      </c>
      <c r="K10" s="38">
        <v>4</v>
      </c>
      <c r="L10" s="38">
        <v>18</v>
      </c>
      <c r="M10" s="38" t="s">
        <v>206</v>
      </c>
      <c r="N10" s="38">
        <v>7</v>
      </c>
      <c r="O10" s="38">
        <v>69</v>
      </c>
      <c r="P10" s="38" t="s">
        <v>206</v>
      </c>
      <c r="Q10" s="38" t="s">
        <v>206</v>
      </c>
      <c r="R10" s="38" t="s">
        <v>206</v>
      </c>
      <c r="S10" s="38" t="s">
        <v>206</v>
      </c>
      <c r="T10" s="38" t="s">
        <v>206</v>
      </c>
      <c r="U10" s="38" t="s">
        <v>206</v>
      </c>
      <c r="V10" s="38">
        <v>1</v>
      </c>
      <c r="W10" s="38" t="s">
        <v>206</v>
      </c>
      <c r="X10" s="38">
        <v>1</v>
      </c>
      <c r="Y10" s="38" t="s">
        <v>206</v>
      </c>
      <c r="Z10" s="142">
        <v>41</v>
      </c>
    </row>
    <row r="11" spans="1:26" s="25" customFormat="1" ht="12.75" customHeight="1">
      <c r="A11" s="154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142"/>
    </row>
    <row r="12" spans="1:26" s="25" customFormat="1" ht="13.5" customHeight="1">
      <c r="A12" s="359" t="s">
        <v>229</v>
      </c>
      <c r="B12" s="37" t="s">
        <v>208</v>
      </c>
      <c r="C12" s="38">
        <v>481</v>
      </c>
      <c r="D12" s="38">
        <v>7</v>
      </c>
      <c r="E12" s="38" t="s">
        <v>206</v>
      </c>
      <c r="F12" s="38">
        <v>6</v>
      </c>
      <c r="G12" s="38">
        <v>1</v>
      </c>
      <c r="H12" s="38" t="s">
        <v>206</v>
      </c>
      <c r="I12" s="38">
        <v>38</v>
      </c>
      <c r="J12" s="38" t="s">
        <v>206</v>
      </c>
      <c r="K12" s="38">
        <v>4</v>
      </c>
      <c r="L12" s="38">
        <v>31</v>
      </c>
      <c r="M12" s="38" t="s">
        <v>206</v>
      </c>
      <c r="N12" s="38">
        <v>3</v>
      </c>
      <c r="O12" s="38">
        <v>284</v>
      </c>
      <c r="P12" s="38">
        <v>2</v>
      </c>
      <c r="Q12" s="38">
        <v>2</v>
      </c>
      <c r="R12" s="38" t="s">
        <v>206</v>
      </c>
      <c r="S12" s="38" t="s">
        <v>206</v>
      </c>
      <c r="T12" s="38" t="s">
        <v>206</v>
      </c>
      <c r="U12" s="38" t="s">
        <v>206</v>
      </c>
      <c r="V12" s="38">
        <v>1</v>
      </c>
      <c r="W12" s="38" t="s">
        <v>206</v>
      </c>
      <c r="X12" s="38">
        <v>1</v>
      </c>
      <c r="Y12" s="38" t="s">
        <v>206</v>
      </c>
      <c r="Z12" s="142">
        <v>149</v>
      </c>
    </row>
    <row r="13" spans="1:26" s="25" customFormat="1" ht="13.5" customHeight="1">
      <c r="A13" s="359"/>
      <c r="B13" s="37" t="s">
        <v>7</v>
      </c>
      <c r="C13" s="38">
        <v>148</v>
      </c>
      <c r="D13" s="38">
        <v>6</v>
      </c>
      <c r="E13" s="38" t="s">
        <v>206</v>
      </c>
      <c r="F13" s="38">
        <v>6</v>
      </c>
      <c r="G13" s="38" t="s">
        <v>206</v>
      </c>
      <c r="H13" s="38" t="s">
        <v>206</v>
      </c>
      <c r="I13" s="38">
        <v>8</v>
      </c>
      <c r="J13" s="38" t="s">
        <v>206</v>
      </c>
      <c r="K13" s="38">
        <v>1</v>
      </c>
      <c r="L13" s="38">
        <v>5</v>
      </c>
      <c r="M13" s="38" t="s">
        <v>206</v>
      </c>
      <c r="N13" s="38">
        <v>2</v>
      </c>
      <c r="O13" s="38">
        <v>77</v>
      </c>
      <c r="P13" s="38" t="s">
        <v>206</v>
      </c>
      <c r="Q13" s="38" t="s">
        <v>206</v>
      </c>
      <c r="R13" s="38" t="s">
        <v>206</v>
      </c>
      <c r="S13" s="38" t="s">
        <v>206</v>
      </c>
      <c r="T13" s="38" t="s">
        <v>206</v>
      </c>
      <c r="U13" s="38" t="s">
        <v>206</v>
      </c>
      <c r="V13" s="38" t="s">
        <v>206</v>
      </c>
      <c r="W13" s="38" t="s">
        <v>206</v>
      </c>
      <c r="X13" s="38" t="s">
        <v>206</v>
      </c>
      <c r="Y13" s="38" t="s">
        <v>206</v>
      </c>
      <c r="Z13" s="142">
        <v>57</v>
      </c>
    </row>
    <row r="14" spans="1:26" s="25" customFormat="1" ht="13.5" customHeight="1">
      <c r="A14" s="359"/>
      <c r="B14" s="37" t="s">
        <v>8</v>
      </c>
      <c r="C14" s="38">
        <v>127</v>
      </c>
      <c r="D14" s="38" t="s">
        <v>206</v>
      </c>
      <c r="E14" s="38" t="s">
        <v>206</v>
      </c>
      <c r="F14" s="38" t="s">
        <v>206</v>
      </c>
      <c r="G14" s="38" t="s">
        <v>206</v>
      </c>
      <c r="H14" s="38" t="s">
        <v>206</v>
      </c>
      <c r="I14" s="38">
        <v>8</v>
      </c>
      <c r="J14" s="38" t="s">
        <v>206</v>
      </c>
      <c r="K14" s="38" t="s">
        <v>206</v>
      </c>
      <c r="L14" s="38">
        <v>7</v>
      </c>
      <c r="M14" s="38" t="s">
        <v>206</v>
      </c>
      <c r="N14" s="38">
        <v>1</v>
      </c>
      <c r="O14" s="38">
        <v>74</v>
      </c>
      <c r="P14" s="38" t="s">
        <v>206</v>
      </c>
      <c r="Q14" s="38" t="s">
        <v>206</v>
      </c>
      <c r="R14" s="38" t="s">
        <v>206</v>
      </c>
      <c r="S14" s="38" t="s">
        <v>206</v>
      </c>
      <c r="T14" s="38" t="s">
        <v>206</v>
      </c>
      <c r="U14" s="38" t="s">
        <v>206</v>
      </c>
      <c r="V14" s="38">
        <v>1</v>
      </c>
      <c r="W14" s="38" t="s">
        <v>206</v>
      </c>
      <c r="X14" s="38">
        <v>1</v>
      </c>
      <c r="Y14" s="38" t="s">
        <v>206</v>
      </c>
      <c r="Z14" s="142">
        <v>44</v>
      </c>
    </row>
    <row r="15" spans="1:26" s="25" customFormat="1" ht="13.5" customHeight="1">
      <c r="A15" s="359"/>
      <c r="B15" s="37" t="s">
        <v>9</v>
      </c>
      <c r="C15" s="38">
        <v>206</v>
      </c>
      <c r="D15" s="38">
        <v>1</v>
      </c>
      <c r="E15" s="38" t="s">
        <v>206</v>
      </c>
      <c r="F15" s="38" t="s">
        <v>206</v>
      </c>
      <c r="G15" s="38">
        <v>1</v>
      </c>
      <c r="H15" s="38" t="s">
        <v>206</v>
      </c>
      <c r="I15" s="38">
        <v>22</v>
      </c>
      <c r="J15" s="38" t="s">
        <v>206</v>
      </c>
      <c r="K15" s="38">
        <v>3</v>
      </c>
      <c r="L15" s="38">
        <v>19</v>
      </c>
      <c r="M15" s="38" t="s">
        <v>206</v>
      </c>
      <c r="N15" s="38" t="s">
        <v>206</v>
      </c>
      <c r="O15" s="38">
        <v>133</v>
      </c>
      <c r="P15" s="38">
        <v>2</v>
      </c>
      <c r="Q15" s="38">
        <v>2</v>
      </c>
      <c r="R15" s="38" t="s">
        <v>206</v>
      </c>
      <c r="S15" s="38" t="s">
        <v>206</v>
      </c>
      <c r="T15" s="38" t="s">
        <v>206</v>
      </c>
      <c r="U15" s="38" t="s">
        <v>206</v>
      </c>
      <c r="V15" s="38" t="s">
        <v>206</v>
      </c>
      <c r="W15" s="38" t="s">
        <v>206</v>
      </c>
      <c r="X15" s="38" t="s">
        <v>206</v>
      </c>
      <c r="Y15" s="38" t="s">
        <v>206</v>
      </c>
      <c r="Z15" s="142">
        <v>48</v>
      </c>
    </row>
    <row r="16" spans="1:26" s="25" customFormat="1" ht="12.75" customHeight="1">
      <c r="A16" s="154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142"/>
    </row>
    <row r="17" spans="1:26" s="25" customFormat="1" ht="13.5" customHeight="1">
      <c r="A17" s="359" t="s">
        <v>230</v>
      </c>
      <c r="B17" s="37" t="s">
        <v>208</v>
      </c>
      <c r="C17" s="142">
        <v>344</v>
      </c>
      <c r="D17" s="142">
        <v>17</v>
      </c>
      <c r="E17" s="142" t="s">
        <v>206</v>
      </c>
      <c r="F17" s="142">
        <v>17</v>
      </c>
      <c r="G17" s="142" t="s">
        <v>206</v>
      </c>
      <c r="H17" s="142" t="s">
        <v>206</v>
      </c>
      <c r="I17" s="142">
        <v>35</v>
      </c>
      <c r="J17" s="142" t="s">
        <v>206</v>
      </c>
      <c r="K17" s="142">
        <v>2</v>
      </c>
      <c r="L17" s="142">
        <v>27</v>
      </c>
      <c r="M17" s="142" t="s">
        <v>206</v>
      </c>
      <c r="N17" s="142">
        <v>6</v>
      </c>
      <c r="O17" s="142">
        <v>171</v>
      </c>
      <c r="P17" s="38">
        <v>2</v>
      </c>
      <c r="Q17" s="38">
        <v>2</v>
      </c>
      <c r="R17" s="38" t="s">
        <v>206</v>
      </c>
      <c r="S17" s="38" t="s">
        <v>206</v>
      </c>
      <c r="T17" s="38" t="s">
        <v>206</v>
      </c>
      <c r="U17" s="38" t="s">
        <v>206</v>
      </c>
      <c r="V17" s="38">
        <v>1</v>
      </c>
      <c r="W17" s="38" t="s">
        <v>206</v>
      </c>
      <c r="X17" s="38" t="s">
        <v>206</v>
      </c>
      <c r="Y17" s="38">
        <v>1</v>
      </c>
      <c r="Z17" s="142">
        <v>118</v>
      </c>
    </row>
    <row r="18" spans="1:26" s="25" customFormat="1" ht="13.5" customHeight="1">
      <c r="A18" s="359"/>
      <c r="B18" s="37" t="s">
        <v>7</v>
      </c>
      <c r="C18" s="142">
        <v>132</v>
      </c>
      <c r="D18" s="38">
        <v>16</v>
      </c>
      <c r="E18" s="38" t="s">
        <v>206</v>
      </c>
      <c r="F18" s="38">
        <v>16</v>
      </c>
      <c r="G18" s="38" t="s">
        <v>206</v>
      </c>
      <c r="H18" s="38" t="s">
        <v>206</v>
      </c>
      <c r="I18" s="142">
        <v>15</v>
      </c>
      <c r="J18" s="38" t="s">
        <v>206</v>
      </c>
      <c r="K18" s="38" t="s">
        <v>206</v>
      </c>
      <c r="L18" s="142">
        <v>10</v>
      </c>
      <c r="M18" s="38" t="s">
        <v>206</v>
      </c>
      <c r="N18" s="142">
        <v>5</v>
      </c>
      <c r="O18" s="142">
        <v>59</v>
      </c>
      <c r="P18" s="38" t="s">
        <v>206</v>
      </c>
      <c r="Q18" s="38" t="s">
        <v>206</v>
      </c>
      <c r="R18" s="38" t="s">
        <v>206</v>
      </c>
      <c r="S18" s="38" t="s">
        <v>206</v>
      </c>
      <c r="T18" s="38" t="s">
        <v>206</v>
      </c>
      <c r="U18" s="38" t="s">
        <v>206</v>
      </c>
      <c r="V18" s="38">
        <v>1</v>
      </c>
      <c r="W18" s="38" t="s">
        <v>206</v>
      </c>
      <c r="X18" s="38" t="s">
        <v>206</v>
      </c>
      <c r="Y18" s="38">
        <v>1</v>
      </c>
      <c r="Z18" s="142">
        <v>41</v>
      </c>
    </row>
    <row r="19" spans="1:26" s="25" customFormat="1" ht="13.5" customHeight="1">
      <c r="A19" s="359"/>
      <c r="B19" s="37" t="s">
        <v>8</v>
      </c>
      <c r="C19" s="142">
        <v>104</v>
      </c>
      <c r="D19" s="142" t="s">
        <v>206</v>
      </c>
      <c r="E19" s="38" t="s">
        <v>206</v>
      </c>
      <c r="F19" s="142" t="s">
        <v>206</v>
      </c>
      <c r="G19" s="38" t="s">
        <v>206</v>
      </c>
      <c r="H19" s="38" t="s">
        <v>206</v>
      </c>
      <c r="I19" s="142">
        <v>2</v>
      </c>
      <c r="J19" s="38" t="s">
        <v>206</v>
      </c>
      <c r="K19" s="142" t="s">
        <v>206</v>
      </c>
      <c r="L19" s="142">
        <v>2</v>
      </c>
      <c r="M19" s="38" t="s">
        <v>206</v>
      </c>
      <c r="N19" s="142" t="s">
        <v>206</v>
      </c>
      <c r="O19" s="142">
        <v>53</v>
      </c>
      <c r="P19" s="38">
        <v>2</v>
      </c>
      <c r="Q19" s="38">
        <v>2</v>
      </c>
      <c r="R19" s="38" t="s">
        <v>206</v>
      </c>
      <c r="S19" s="38" t="s">
        <v>206</v>
      </c>
      <c r="T19" s="38" t="s">
        <v>206</v>
      </c>
      <c r="U19" s="38" t="s">
        <v>206</v>
      </c>
      <c r="V19" s="38" t="s">
        <v>206</v>
      </c>
      <c r="W19" s="38" t="s">
        <v>206</v>
      </c>
      <c r="X19" s="38" t="s">
        <v>206</v>
      </c>
      <c r="Y19" s="38" t="s">
        <v>206</v>
      </c>
      <c r="Z19" s="142">
        <v>47</v>
      </c>
    </row>
    <row r="20" spans="1:26" s="25" customFormat="1" ht="13.5" customHeight="1">
      <c r="A20" s="359"/>
      <c r="B20" s="37" t="s">
        <v>9</v>
      </c>
      <c r="C20" s="142">
        <v>108</v>
      </c>
      <c r="D20" s="38">
        <v>1</v>
      </c>
      <c r="E20" s="38" t="s">
        <v>206</v>
      </c>
      <c r="F20" s="38">
        <v>1</v>
      </c>
      <c r="G20" s="38" t="s">
        <v>206</v>
      </c>
      <c r="H20" s="38" t="s">
        <v>206</v>
      </c>
      <c r="I20" s="142">
        <v>18</v>
      </c>
      <c r="J20" s="38" t="s">
        <v>206</v>
      </c>
      <c r="K20" s="142">
        <v>2</v>
      </c>
      <c r="L20" s="142">
        <v>15</v>
      </c>
      <c r="M20" s="142" t="s">
        <v>206</v>
      </c>
      <c r="N20" s="142">
        <v>1</v>
      </c>
      <c r="O20" s="142">
        <v>59</v>
      </c>
      <c r="P20" s="38" t="s">
        <v>206</v>
      </c>
      <c r="Q20" s="38" t="s">
        <v>206</v>
      </c>
      <c r="R20" s="38" t="s">
        <v>206</v>
      </c>
      <c r="S20" s="38" t="s">
        <v>206</v>
      </c>
      <c r="T20" s="38" t="s">
        <v>206</v>
      </c>
      <c r="U20" s="38" t="s">
        <v>206</v>
      </c>
      <c r="V20" s="38" t="s">
        <v>206</v>
      </c>
      <c r="W20" s="38" t="s">
        <v>206</v>
      </c>
      <c r="X20" s="38" t="s">
        <v>206</v>
      </c>
      <c r="Y20" s="38" t="s">
        <v>206</v>
      </c>
      <c r="Z20" s="142">
        <v>30</v>
      </c>
    </row>
    <row r="21" spans="1:26" s="25" customFormat="1" ht="12.75" customHeight="1">
      <c r="A21" s="154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142"/>
    </row>
    <row r="22" spans="1:26" s="25" customFormat="1" ht="13.5" customHeight="1">
      <c r="A22" s="359" t="s">
        <v>359</v>
      </c>
      <c r="B22" s="37" t="s">
        <v>208</v>
      </c>
      <c r="C22" s="159">
        <v>335</v>
      </c>
      <c r="D22" s="64">
        <v>15</v>
      </c>
      <c r="E22" s="38">
        <v>1</v>
      </c>
      <c r="F22" s="64">
        <v>12</v>
      </c>
      <c r="G22" s="142" t="s">
        <v>206</v>
      </c>
      <c r="H22" s="38">
        <v>2</v>
      </c>
      <c r="I22" s="142">
        <v>41</v>
      </c>
      <c r="J22" s="38" t="s">
        <v>206</v>
      </c>
      <c r="K22" s="142">
        <v>6</v>
      </c>
      <c r="L22" s="142">
        <v>25</v>
      </c>
      <c r="M22" s="38" t="s">
        <v>206</v>
      </c>
      <c r="N22" s="142">
        <v>10</v>
      </c>
      <c r="O22" s="142">
        <v>180</v>
      </c>
      <c r="P22" s="38">
        <v>1</v>
      </c>
      <c r="Q22" s="38">
        <v>1</v>
      </c>
      <c r="R22" s="38" t="s">
        <v>206</v>
      </c>
      <c r="S22" s="38" t="s">
        <v>206</v>
      </c>
      <c r="T22" s="38" t="s">
        <v>206</v>
      </c>
      <c r="U22" s="38" t="s">
        <v>206</v>
      </c>
      <c r="V22" s="142">
        <v>1</v>
      </c>
      <c r="W22" s="38" t="s">
        <v>206</v>
      </c>
      <c r="X22" s="142">
        <v>1</v>
      </c>
      <c r="Y22" s="38" t="s">
        <v>206</v>
      </c>
      <c r="Z22" s="64">
        <v>97</v>
      </c>
    </row>
    <row r="23" spans="1:26" s="25" customFormat="1" ht="13.5" customHeight="1">
      <c r="A23" s="359"/>
      <c r="B23" s="37" t="s">
        <v>7</v>
      </c>
      <c r="C23" s="159">
        <v>109</v>
      </c>
      <c r="D23" s="142">
        <v>7</v>
      </c>
      <c r="E23" s="38">
        <v>1</v>
      </c>
      <c r="F23" s="142">
        <v>6</v>
      </c>
      <c r="G23" s="38" t="s">
        <v>206</v>
      </c>
      <c r="H23" s="38" t="s">
        <v>206</v>
      </c>
      <c r="I23" s="142">
        <v>13</v>
      </c>
      <c r="J23" s="38" t="s">
        <v>206</v>
      </c>
      <c r="K23" s="38">
        <v>1</v>
      </c>
      <c r="L23" s="142">
        <v>6</v>
      </c>
      <c r="M23" s="38" t="s">
        <v>206</v>
      </c>
      <c r="N23" s="142">
        <v>6</v>
      </c>
      <c r="O23" s="142">
        <v>57</v>
      </c>
      <c r="P23" s="38" t="s">
        <v>206</v>
      </c>
      <c r="Q23" s="38" t="s">
        <v>206</v>
      </c>
      <c r="R23" s="38" t="s">
        <v>206</v>
      </c>
      <c r="S23" s="38" t="s">
        <v>206</v>
      </c>
      <c r="T23" s="38" t="s">
        <v>206</v>
      </c>
      <c r="U23" s="38" t="s">
        <v>206</v>
      </c>
      <c r="V23" s="142">
        <v>1</v>
      </c>
      <c r="W23" s="38" t="s">
        <v>206</v>
      </c>
      <c r="X23" s="142">
        <v>1</v>
      </c>
      <c r="Y23" s="38" t="s">
        <v>206</v>
      </c>
      <c r="Z23" s="142">
        <v>31</v>
      </c>
    </row>
    <row r="24" spans="1:26" s="25" customFormat="1" ht="13.5" customHeight="1">
      <c r="A24" s="359"/>
      <c r="B24" s="37" t="s">
        <v>8</v>
      </c>
      <c r="C24" s="159">
        <v>91</v>
      </c>
      <c r="D24" s="142">
        <v>6</v>
      </c>
      <c r="E24" s="38" t="s">
        <v>206</v>
      </c>
      <c r="F24" s="38">
        <v>6</v>
      </c>
      <c r="G24" s="142" t="s">
        <v>206</v>
      </c>
      <c r="H24" s="38" t="s">
        <v>206</v>
      </c>
      <c r="I24" s="142">
        <v>4</v>
      </c>
      <c r="J24" s="38" t="s">
        <v>206</v>
      </c>
      <c r="K24" s="142">
        <v>1</v>
      </c>
      <c r="L24" s="142">
        <v>3</v>
      </c>
      <c r="M24" s="38" t="s">
        <v>206</v>
      </c>
      <c r="N24" s="142" t="s">
        <v>206</v>
      </c>
      <c r="O24" s="142">
        <v>41</v>
      </c>
      <c r="P24" s="38" t="s">
        <v>206</v>
      </c>
      <c r="Q24" s="38" t="s">
        <v>206</v>
      </c>
      <c r="R24" s="38" t="s">
        <v>206</v>
      </c>
      <c r="S24" s="38" t="s">
        <v>206</v>
      </c>
      <c r="T24" s="38" t="s">
        <v>206</v>
      </c>
      <c r="U24" s="38" t="s">
        <v>206</v>
      </c>
      <c r="V24" s="38" t="s">
        <v>206</v>
      </c>
      <c r="W24" s="38" t="s">
        <v>206</v>
      </c>
      <c r="X24" s="38" t="s">
        <v>206</v>
      </c>
      <c r="Y24" s="38" t="s">
        <v>206</v>
      </c>
      <c r="Z24" s="142">
        <v>40</v>
      </c>
    </row>
    <row r="25" spans="1:26" s="25" customFormat="1" ht="13.5" customHeight="1">
      <c r="A25" s="359"/>
      <c r="B25" s="37" t="s">
        <v>9</v>
      </c>
      <c r="C25" s="159">
        <v>135</v>
      </c>
      <c r="D25" s="38">
        <v>2</v>
      </c>
      <c r="E25" s="38" t="s">
        <v>206</v>
      </c>
      <c r="F25" s="38" t="s">
        <v>206</v>
      </c>
      <c r="G25" s="38" t="s">
        <v>206</v>
      </c>
      <c r="H25" s="38">
        <v>2</v>
      </c>
      <c r="I25" s="142">
        <v>24</v>
      </c>
      <c r="J25" s="38" t="s">
        <v>206</v>
      </c>
      <c r="K25" s="142">
        <v>4</v>
      </c>
      <c r="L25" s="142">
        <v>16</v>
      </c>
      <c r="M25" s="38" t="s">
        <v>206</v>
      </c>
      <c r="N25" s="142">
        <v>4</v>
      </c>
      <c r="O25" s="142">
        <v>82</v>
      </c>
      <c r="P25" s="38">
        <v>1</v>
      </c>
      <c r="Q25" s="38">
        <v>1</v>
      </c>
      <c r="R25" s="38" t="s">
        <v>206</v>
      </c>
      <c r="S25" s="38" t="s">
        <v>206</v>
      </c>
      <c r="T25" s="38" t="s">
        <v>206</v>
      </c>
      <c r="U25" s="38" t="s">
        <v>206</v>
      </c>
      <c r="V25" s="142" t="s">
        <v>206</v>
      </c>
      <c r="W25" s="38" t="s">
        <v>206</v>
      </c>
      <c r="X25" s="142" t="s">
        <v>206</v>
      </c>
      <c r="Y25" s="38" t="s">
        <v>206</v>
      </c>
      <c r="Z25" s="142">
        <v>26</v>
      </c>
    </row>
    <row r="26" spans="1:26" s="25" customFormat="1" ht="12.75" customHeight="1">
      <c r="A26" s="154"/>
      <c r="B26" s="37"/>
      <c r="C26" s="159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7" ht="13.5" customHeight="1">
      <c r="A27" s="344" t="s">
        <v>394</v>
      </c>
      <c r="B27" s="238" t="s">
        <v>208</v>
      </c>
      <c r="C27" s="254">
        <v>396</v>
      </c>
      <c r="D27" s="4">
        <v>5</v>
      </c>
      <c r="E27" s="7" t="s">
        <v>281</v>
      </c>
      <c r="F27" s="4">
        <v>5</v>
      </c>
      <c r="G27" s="233" t="s">
        <v>281</v>
      </c>
      <c r="H27" s="7" t="s">
        <v>281</v>
      </c>
      <c r="I27" s="4">
        <v>56</v>
      </c>
      <c r="J27" s="233" t="s">
        <v>281</v>
      </c>
      <c r="K27" s="4">
        <v>4</v>
      </c>
      <c r="L27" s="4">
        <v>45</v>
      </c>
      <c r="M27" s="233" t="s">
        <v>281</v>
      </c>
      <c r="N27" s="4">
        <v>7</v>
      </c>
      <c r="O27" s="4">
        <v>197</v>
      </c>
      <c r="P27" s="4">
        <v>4</v>
      </c>
      <c r="Q27" s="4">
        <v>4</v>
      </c>
      <c r="R27" s="233" t="s">
        <v>281</v>
      </c>
      <c r="S27" s="233" t="s">
        <v>281</v>
      </c>
      <c r="T27" s="233" t="s">
        <v>281</v>
      </c>
      <c r="U27" s="233" t="s">
        <v>281</v>
      </c>
      <c r="V27" s="7" t="s">
        <v>281</v>
      </c>
      <c r="W27" s="233" t="s">
        <v>281</v>
      </c>
      <c r="X27" s="7" t="s">
        <v>281</v>
      </c>
      <c r="Y27" s="233" t="s">
        <v>281</v>
      </c>
      <c r="Z27" s="4">
        <v>134</v>
      </c>
      <c r="AA27" s="3"/>
    </row>
    <row r="28" spans="1:27" ht="13.5" customHeight="1">
      <c r="A28" s="344"/>
      <c r="B28" s="238" t="s">
        <v>7</v>
      </c>
      <c r="C28" s="254">
        <v>151</v>
      </c>
      <c r="D28" s="233">
        <v>1</v>
      </c>
      <c r="E28" s="233" t="s">
        <v>402</v>
      </c>
      <c r="F28" s="233">
        <v>1</v>
      </c>
      <c r="G28" s="233" t="s">
        <v>402</v>
      </c>
      <c r="H28" s="233" t="s">
        <v>402</v>
      </c>
      <c r="I28" s="233">
        <v>4</v>
      </c>
      <c r="J28" s="233" t="s">
        <v>402</v>
      </c>
      <c r="K28" s="233" t="s">
        <v>402</v>
      </c>
      <c r="L28" s="233">
        <v>2</v>
      </c>
      <c r="M28" s="233" t="s">
        <v>402</v>
      </c>
      <c r="N28" s="233">
        <v>2</v>
      </c>
      <c r="O28" s="233">
        <v>94</v>
      </c>
      <c r="P28" s="233">
        <v>4</v>
      </c>
      <c r="Q28" s="233">
        <v>4</v>
      </c>
      <c r="R28" s="233" t="s">
        <v>402</v>
      </c>
      <c r="S28" s="233" t="s">
        <v>402</v>
      </c>
      <c r="T28" s="233" t="s">
        <v>402</v>
      </c>
      <c r="U28" s="233" t="s">
        <v>402</v>
      </c>
      <c r="V28" s="233" t="s">
        <v>402</v>
      </c>
      <c r="W28" s="233" t="s">
        <v>402</v>
      </c>
      <c r="X28" s="233" t="s">
        <v>402</v>
      </c>
      <c r="Y28" s="233" t="s">
        <v>402</v>
      </c>
      <c r="Z28" s="7">
        <v>48</v>
      </c>
      <c r="AA28" s="3"/>
    </row>
    <row r="29" spans="1:27" ht="13.5" customHeight="1">
      <c r="A29" s="344"/>
      <c r="B29" s="238" t="s">
        <v>8</v>
      </c>
      <c r="C29" s="254">
        <v>104</v>
      </c>
      <c r="D29" s="233">
        <v>4</v>
      </c>
      <c r="E29" s="233" t="s">
        <v>267</v>
      </c>
      <c r="F29" s="233">
        <v>4</v>
      </c>
      <c r="G29" s="233" t="s">
        <v>267</v>
      </c>
      <c r="H29" s="233" t="s">
        <v>267</v>
      </c>
      <c r="I29" s="233">
        <v>13</v>
      </c>
      <c r="J29" s="233" t="s">
        <v>267</v>
      </c>
      <c r="K29" s="233">
        <v>3</v>
      </c>
      <c r="L29" s="233">
        <v>6</v>
      </c>
      <c r="M29" s="233" t="s">
        <v>267</v>
      </c>
      <c r="N29" s="233">
        <v>4</v>
      </c>
      <c r="O29" s="233">
        <v>47</v>
      </c>
      <c r="P29" s="233" t="s">
        <v>267</v>
      </c>
      <c r="Q29" s="233" t="s">
        <v>267</v>
      </c>
      <c r="R29" s="233" t="s">
        <v>267</v>
      </c>
      <c r="S29" s="233" t="s">
        <v>267</v>
      </c>
      <c r="T29" s="233" t="s">
        <v>267</v>
      </c>
      <c r="U29" s="233" t="s">
        <v>267</v>
      </c>
      <c r="V29" s="233" t="s">
        <v>267</v>
      </c>
      <c r="W29" s="233" t="s">
        <v>267</v>
      </c>
      <c r="X29" s="233" t="s">
        <v>267</v>
      </c>
      <c r="Y29" s="233" t="s">
        <v>267</v>
      </c>
      <c r="Z29" s="7">
        <v>40</v>
      </c>
      <c r="AA29" s="3"/>
    </row>
    <row r="30" spans="1:27" ht="13.5" customHeight="1">
      <c r="A30" s="344"/>
      <c r="B30" s="238" t="s">
        <v>9</v>
      </c>
      <c r="C30" s="254">
        <v>141</v>
      </c>
      <c r="D30" s="233" t="s">
        <v>268</v>
      </c>
      <c r="E30" s="233" t="s">
        <v>268</v>
      </c>
      <c r="F30" s="233" t="s">
        <v>268</v>
      </c>
      <c r="G30" s="233" t="s">
        <v>268</v>
      </c>
      <c r="H30" s="233" t="s">
        <v>268</v>
      </c>
      <c r="I30" s="233">
        <v>39</v>
      </c>
      <c r="J30" s="233" t="s">
        <v>268</v>
      </c>
      <c r="K30" s="233">
        <v>1</v>
      </c>
      <c r="L30" s="233">
        <v>37</v>
      </c>
      <c r="M30" s="233" t="s">
        <v>268</v>
      </c>
      <c r="N30" s="233">
        <v>1</v>
      </c>
      <c r="O30" s="233">
        <v>56</v>
      </c>
      <c r="P30" s="233" t="s">
        <v>268</v>
      </c>
      <c r="Q30" s="233" t="s">
        <v>268</v>
      </c>
      <c r="R30" s="233" t="s">
        <v>268</v>
      </c>
      <c r="S30" s="233" t="s">
        <v>268</v>
      </c>
      <c r="T30" s="233" t="s">
        <v>268</v>
      </c>
      <c r="U30" s="233" t="s">
        <v>268</v>
      </c>
      <c r="V30" s="233" t="s">
        <v>268</v>
      </c>
      <c r="W30" s="233" t="s">
        <v>268</v>
      </c>
      <c r="X30" s="233" t="s">
        <v>268</v>
      </c>
      <c r="Y30" s="233" t="s">
        <v>268</v>
      </c>
      <c r="Z30" s="7">
        <v>46</v>
      </c>
      <c r="AA30" s="3"/>
    </row>
    <row r="31" spans="1:27" ht="3" customHeight="1" thickBot="1">
      <c r="A31" s="160"/>
      <c r="B31" s="22"/>
      <c r="C31" s="15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 t="s">
        <v>276</v>
      </c>
      <c r="AA31" s="3"/>
    </row>
    <row r="32" spans="1:26" s="9" customFormat="1" ht="14.25">
      <c r="A32" s="120" t="s">
        <v>259</v>
      </c>
      <c r="B32" s="120"/>
      <c r="C32" s="8"/>
      <c r="D32" s="8"/>
      <c r="E32" s="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7"/>
    </row>
    <row r="33" spans="1:26" s="9" customFormat="1" ht="14.25">
      <c r="A33" s="156" t="s">
        <v>258</v>
      </c>
      <c r="B33" s="121"/>
      <c r="C33" s="157"/>
      <c r="D33" s="157"/>
      <c r="E33" s="157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7"/>
    </row>
    <row r="34" spans="1:26" s="9" customFormat="1" ht="14.25">
      <c r="A34" s="156" t="s">
        <v>348</v>
      </c>
      <c r="B34" s="121"/>
      <c r="C34" s="157"/>
      <c r="D34" s="157"/>
      <c r="E34" s="157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7"/>
    </row>
    <row r="35" ht="13.5">
      <c r="Z35" s="4"/>
    </row>
    <row r="36" ht="13.5">
      <c r="Z36" s="4"/>
    </row>
    <row r="37" ht="13.5">
      <c r="Z37" s="4"/>
    </row>
    <row r="38" ht="13.5">
      <c r="Z38" s="4"/>
    </row>
    <row r="39" ht="13.5">
      <c r="Z39" s="4"/>
    </row>
    <row r="40" ht="13.5">
      <c r="Z40" s="4"/>
    </row>
    <row r="41" ht="13.5">
      <c r="Z41" s="4"/>
    </row>
  </sheetData>
  <mergeCells count="16">
    <mergeCell ref="A1:Z1"/>
    <mergeCell ref="O4:O5"/>
    <mergeCell ref="A3:A5"/>
    <mergeCell ref="B3:B5"/>
    <mergeCell ref="D4:H4"/>
    <mergeCell ref="D3:Y3"/>
    <mergeCell ref="I4:N4"/>
    <mergeCell ref="A27:A30"/>
    <mergeCell ref="A22:A25"/>
    <mergeCell ref="A17:A20"/>
    <mergeCell ref="Z3:Z5"/>
    <mergeCell ref="V4:Y4"/>
    <mergeCell ref="P4:U4"/>
    <mergeCell ref="A12:A15"/>
    <mergeCell ref="A7:A10"/>
    <mergeCell ref="C3:C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125" style="1" customWidth="1"/>
    <col min="2" max="10" width="9.50390625" style="2" customWidth="1"/>
    <col min="11" max="16384" width="9.00390625" style="1" customWidth="1"/>
  </cols>
  <sheetData>
    <row r="1" spans="1:10" s="5" customFormat="1" ht="21" customHeight="1">
      <c r="A1" s="435" t="s">
        <v>215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4:10" s="25" customFormat="1" ht="9" customHeight="1">
      <c r="D2" s="36"/>
      <c r="E2" s="36"/>
      <c r="F2" s="36"/>
      <c r="G2" s="36"/>
      <c r="H2" s="36"/>
      <c r="I2" s="36"/>
      <c r="J2" s="36"/>
    </row>
    <row r="3" spans="1:10" s="25" customFormat="1" ht="17.25">
      <c r="A3" s="347" t="s">
        <v>216</v>
      </c>
      <c r="B3" s="347"/>
      <c r="C3" s="347"/>
      <c r="D3" s="347"/>
      <c r="E3" s="347"/>
      <c r="F3" s="347"/>
      <c r="G3" s="347"/>
      <c r="H3" s="347"/>
      <c r="I3" s="347"/>
      <c r="J3" s="347"/>
    </row>
    <row r="4" spans="2:10" s="25" customFormat="1" ht="15" customHeight="1">
      <c r="B4" s="36"/>
      <c r="C4" s="36"/>
      <c r="D4" s="36"/>
      <c r="E4" s="36"/>
      <c r="F4" s="36"/>
      <c r="G4" s="36"/>
      <c r="H4" s="36"/>
      <c r="I4" s="36"/>
      <c r="J4" s="36"/>
    </row>
    <row r="5" spans="1:11" s="25" customFormat="1" ht="18" customHeight="1" thickBot="1">
      <c r="A5" s="23"/>
      <c r="B5" s="24"/>
      <c r="C5" s="24"/>
      <c r="D5" s="24"/>
      <c r="E5" s="24"/>
      <c r="F5" s="24"/>
      <c r="G5" s="24"/>
      <c r="H5" s="24"/>
      <c r="I5" s="434" t="s">
        <v>321</v>
      </c>
      <c r="J5" s="434"/>
      <c r="K5" s="20"/>
    </row>
    <row r="6" spans="1:11" s="25" customFormat="1" ht="17.25" customHeight="1">
      <c r="A6" s="439" t="s">
        <v>27</v>
      </c>
      <c r="B6" s="436" t="s">
        <v>85</v>
      </c>
      <c r="C6" s="437"/>
      <c r="D6" s="438"/>
      <c r="E6" s="436" t="s">
        <v>219</v>
      </c>
      <c r="F6" s="437"/>
      <c r="G6" s="438"/>
      <c r="H6" s="436" t="s">
        <v>86</v>
      </c>
      <c r="I6" s="437"/>
      <c r="J6" s="437"/>
      <c r="K6" s="20"/>
    </row>
    <row r="7" spans="1:11" s="25" customFormat="1" ht="17.25" customHeight="1">
      <c r="A7" s="440"/>
      <c r="B7" s="114" t="s">
        <v>207</v>
      </c>
      <c r="C7" s="114" t="s">
        <v>214</v>
      </c>
      <c r="D7" s="114" t="s">
        <v>211</v>
      </c>
      <c r="E7" s="114" t="s">
        <v>207</v>
      </c>
      <c r="F7" s="114" t="s">
        <v>214</v>
      </c>
      <c r="G7" s="114" t="s">
        <v>211</v>
      </c>
      <c r="H7" s="114" t="s">
        <v>207</v>
      </c>
      <c r="I7" s="114" t="s">
        <v>214</v>
      </c>
      <c r="J7" s="141" t="s">
        <v>211</v>
      </c>
      <c r="K7" s="20"/>
    </row>
    <row r="8" spans="1:11" s="25" customFormat="1" ht="6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20"/>
    </row>
    <row r="9" spans="1:11" s="25" customFormat="1" ht="16.5" customHeight="1">
      <c r="A9" s="37" t="s">
        <v>134</v>
      </c>
      <c r="B9" s="36">
        <v>3791</v>
      </c>
      <c r="C9" s="36">
        <v>3835</v>
      </c>
      <c r="D9" s="36">
        <v>213</v>
      </c>
      <c r="E9" s="36">
        <v>732</v>
      </c>
      <c r="F9" s="36">
        <v>773</v>
      </c>
      <c r="G9" s="36">
        <v>209</v>
      </c>
      <c r="H9" s="36">
        <v>3059</v>
      </c>
      <c r="I9" s="36">
        <v>3062</v>
      </c>
      <c r="J9" s="36">
        <v>4</v>
      </c>
      <c r="K9" s="20"/>
    </row>
    <row r="10" spans="1:11" s="25" customFormat="1" ht="16.5" customHeight="1">
      <c r="A10" s="37" t="s">
        <v>196</v>
      </c>
      <c r="B10" s="36">
        <v>5050</v>
      </c>
      <c r="C10" s="36">
        <v>4931</v>
      </c>
      <c r="D10" s="36">
        <v>332</v>
      </c>
      <c r="E10" s="36">
        <v>857</v>
      </c>
      <c r="F10" s="36">
        <v>740</v>
      </c>
      <c r="G10" s="36">
        <v>326</v>
      </c>
      <c r="H10" s="36">
        <v>4193</v>
      </c>
      <c r="I10" s="36">
        <v>4191</v>
      </c>
      <c r="J10" s="36">
        <v>6</v>
      </c>
      <c r="K10" s="20"/>
    </row>
    <row r="11" spans="1:11" s="25" customFormat="1" ht="16.5" customHeight="1">
      <c r="A11" s="39" t="s">
        <v>197</v>
      </c>
      <c r="B11" s="36">
        <v>5034</v>
      </c>
      <c r="C11" s="36">
        <v>5137</v>
      </c>
      <c r="D11" s="36">
        <v>229</v>
      </c>
      <c r="E11" s="36">
        <v>705</v>
      </c>
      <c r="F11" s="36">
        <v>832</v>
      </c>
      <c r="G11" s="36">
        <v>199</v>
      </c>
      <c r="H11" s="36">
        <v>4329</v>
      </c>
      <c r="I11" s="36">
        <v>4305</v>
      </c>
      <c r="J11" s="36">
        <v>30</v>
      </c>
      <c r="K11" s="20"/>
    </row>
    <row r="12" spans="1:11" s="25" customFormat="1" ht="16.5" customHeight="1">
      <c r="A12" s="39" t="s">
        <v>379</v>
      </c>
      <c r="B12" s="36">
        <v>5707</v>
      </c>
      <c r="C12" s="36">
        <v>5724</v>
      </c>
      <c r="D12" s="36">
        <v>212</v>
      </c>
      <c r="E12" s="36">
        <v>707</v>
      </c>
      <c r="F12" s="36">
        <v>695</v>
      </c>
      <c r="G12" s="36">
        <v>211</v>
      </c>
      <c r="H12" s="36">
        <v>5000</v>
      </c>
      <c r="I12" s="36">
        <v>5029</v>
      </c>
      <c r="J12" s="36">
        <v>1</v>
      </c>
      <c r="K12" s="20"/>
    </row>
    <row r="13" spans="1:11" s="15" customFormat="1" ht="16.5" customHeight="1">
      <c r="A13" s="230" t="s">
        <v>378</v>
      </c>
      <c r="B13" s="16">
        <v>5792</v>
      </c>
      <c r="C13" s="16">
        <v>5723</v>
      </c>
      <c r="D13" s="16">
        <v>281</v>
      </c>
      <c r="E13" s="16">
        <v>827</v>
      </c>
      <c r="F13" s="16">
        <v>773</v>
      </c>
      <c r="G13" s="16">
        <v>265</v>
      </c>
      <c r="H13" s="16">
        <v>4965</v>
      </c>
      <c r="I13" s="16">
        <v>4950</v>
      </c>
      <c r="J13" s="16">
        <v>16</v>
      </c>
      <c r="K13" s="3"/>
    </row>
    <row r="14" spans="1:11" s="25" customFormat="1" ht="6" customHeight="1" thickBot="1">
      <c r="A14" s="41"/>
      <c r="B14" s="24"/>
      <c r="C14" s="24"/>
      <c r="D14" s="24"/>
      <c r="E14" s="24"/>
      <c r="F14" s="24"/>
      <c r="G14" s="24"/>
      <c r="H14" s="24"/>
      <c r="I14" s="24"/>
      <c r="J14" s="24"/>
      <c r="K14" s="20"/>
    </row>
    <row r="15" spans="1:11" s="25" customFormat="1" ht="15" customHeight="1">
      <c r="A15" s="25" t="s">
        <v>260</v>
      </c>
      <c r="B15" s="36"/>
      <c r="C15" s="36"/>
      <c r="D15" s="36"/>
      <c r="E15" s="36"/>
      <c r="F15" s="36"/>
      <c r="G15" s="36"/>
      <c r="H15" s="36"/>
      <c r="I15" s="36"/>
      <c r="J15" s="36"/>
      <c r="K15" s="20"/>
    </row>
    <row r="16" spans="1:10" s="25" customFormat="1" ht="15" customHeight="1">
      <c r="A16" s="25" t="s">
        <v>403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2:10" s="25" customFormat="1" ht="13.5">
      <c r="B17" s="36"/>
      <c r="C17" s="36"/>
      <c r="D17" s="36"/>
      <c r="E17" s="36"/>
      <c r="F17" s="36"/>
      <c r="G17" s="36"/>
      <c r="H17" s="36"/>
      <c r="I17" s="36"/>
      <c r="J17" s="36"/>
    </row>
  </sheetData>
  <mergeCells count="7">
    <mergeCell ref="I5:J5"/>
    <mergeCell ref="A1:J1"/>
    <mergeCell ref="H6:J6"/>
    <mergeCell ref="E6:G6"/>
    <mergeCell ref="B6:D6"/>
    <mergeCell ref="A6:A7"/>
    <mergeCell ref="A3:J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75390625" style="1" customWidth="1"/>
    <col min="2" max="13" width="7.125" style="1" customWidth="1"/>
    <col min="14" max="16384" width="9.00390625" style="1" customWidth="1"/>
  </cols>
  <sheetData>
    <row r="1" spans="1:13" s="25" customFormat="1" ht="17.25">
      <c r="A1" s="347" t="s">
        <v>217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s="25" customFormat="1" ht="9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25" customFormat="1" ht="17.25" customHeight="1" thickBot="1">
      <c r="A3" s="23"/>
      <c r="B3" s="24"/>
      <c r="C3" s="24"/>
      <c r="D3" s="24"/>
      <c r="E3" s="441" t="s">
        <v>218</v>
      </c>
      <c r="F3" s="441"/>
      <c r="G3" s="441"/>
      <c r="H3" s="441"/>
      <c r="I3" s="441"/>
      <c r="J3" s="24"/>
      <c r="K3" s="24"/>
      <c r="L3" s="434" t="s">
        <v>321</v>
      </c>
      <c r="M3" s="434"/>
    </row>
    <row r="4" spans="1:13" s="25" customFormat="1" ht="16.5" customHeight="1">
      <c r="A4" s="439" t="s">
        <v>27</v>
      </c>
      <c r="B4" s="436" t="s">
        <v>85</v>
      </c>
      <c r="C4" s="437"/>
      <c r="D4" s="438"/>
      <c r="E4" s="436" t="s">
        <v>219</v>
      </c>
      <c r="F4" s="437"/>
      <c r="G4" s="438"/>
      <c r="H4" s="436" t="s">
        <v>220</v>
      </c>
      <c r="I4" s="437"/>
      <c r="J4" s="438"/>
      <c r="K4" s="436" t="s">
        <v>86</v>
      </c>
      <c r="L4" s="437"/>
      <c r="M4" s="437"/>
    </row>
    <row r="5" spans="1:13" s="25" customFormat="1" ht="16.5" customHeight="1">
      <c r="A5" s="440"/>
      <c r="B5" s="114" t="s">
        <v>343</v>
      </c>
      <c r="C5" s="114" t="s">
        <v>344</v>
      </c>
      <c r="D5" s="114" t="s">
        <v>345</v>
      </c>
      <c r="E5" s="114" t="s">
        <v>343</v>
      </c>
      <c r="F5" s="114" t="s">
        <v>344</v>
      </c>
      <c r="G5" s="114" t="s">
        <v>345</v>
      </c>
      <c r="H5" s="114" t="s">
        <v>343</v>
      </c>
      <c r="I5" s="114" t="s">
        <v>344</v>
      </c>
      <c r="J5" s="114" t="s">
        <v>345</v>
      </c>
      <c r="K5" s="114" t="s">
        <v>343</v>
      </c>
      <c r="L5" s="114" t="s">
        <v>344</v>
      </c>
      <c r="M5" s="141" t="s">
        <v>345</v>
      </c>
    </row>
    <row r="6" spans="1:13" s="25" customFormat="1" ht="6.7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4"/>
    </row>
    <row r="7" spans="1:13" s="25" customFormat="1" ht="16.5" customHeight="1">
      <c r="A7" s="37" t="s">
        <v>134</v>
      </c>
      <c r="B7" s="36">
        <v>8404</v>
      </c>
      <c r="C7" s="36">
        <v>8359</v>
      </c>
      <c r="D7" s="36">
        <v>104</v>
      </c>
      <c r="E7" s="36">
        <v>121</v>
      </c>
      <c r="F7" s="36">
        <v>138</v>
      </c>
      <c r="G7" s="36">
        <v>11</v>
      </c>
      <c r="H7" s="36">
        <v>5267</v>
      </c>
      <c r="I7" s="36">
        <v>5206</v>
      </c>
      <c r="J7" s="38">
        <v>92</v>
      </c>
      <c r="K7" s="36">
        <v>3016</v>
      </c>
      <c r="L7" s="36">
        <v>3015</v>
      </c>
      <c r="M7" s="38">
        <v>1</v>
      </c>
    </row>
    <row r="8" spans="1:13" s="25" customFormat="1" ht="16.5" customHeight="1">
      <c r="A8" s="37" t="s">
        <v>196</v>
      </c>
      <c r="B8" s="36">
        <v>5929</v>
      </c>
      <c r="C8" s="36">
        <v>5962</v>
      </c>
      <c r="D8" s="36">
        <v>71</v>
      </c>
      <c r="E8" s="36">
        <v>62</v>
      </c>
      <c r="F8" s="36">
        <v>65</v>
      </c>
      <c r="G8" s="36">
        <v>8</v>
      </c>
      <c r="H8" s="36">
        <v>4567</v>
      </c>
      <c r="I8" s="36">
        <v>4596</v>
      </c>
      <c r="J8" s="38">
        <v>63</v>
      </c>
      <c r="K8" s="36">
        <v>1300</v>
      </c>
      <c r="L8" s="36">
        <v>1301</v>
      </c>
      <c r="M8" s="38" t="s">
        <v>206</v>
      </c>
    </row>
    <row r="9" spans="1:13" s="25" customFormat="1" ht="16.5" customHeight="1">
      <c r="A9" s="39" t="s">
        <v>197</v>
      </c>
      <c r="B9" s="36">
        <v>5849</v>
      </c>
      <c r="C9" s="36">
        <v>5858</v>
      </c>
      <c r="D9" s="36">
        <v>62</v>
      </c>
      <c r="E9" s="36">
        <v>96</v>
      </c>
      <c r="F9" s="36">
        <v>78</v>
      </c>
      <c r="G9" s="36">
        <v>26</v>
      </c>
      <c r="H9" s="36">
        <v>4542</v>
      </c>
      <c r="I9" s="36">
        <v>4570</v>
      </c>
      <c r="J9" s="38">
        <v>35</v>
      </c>
      <c r="K9" s="36">
        <v>1211</v>
      </c>
      <c r="L9" s="36">
        <v>1210</v>
      </c>
      <c r="M9" s="38">
        <v>1</v>
      </c>
    </row>
    <row r="10" spans="1:13" s="25" customFormat="1" ht="16.5" customHeight="1">
      <c r="A10" s="39" t="s">
        <v>379</v>
      </c>
      <c r="B10" s="36">
        <v>5193</v>
      </c>
      <c r="C10" s="36">
        <v>5187</v>
      </c>
      <c r="D10" s="36">
        <v>68</v>
      </c>
      <c r="E10" s="36">
        <v>151</v>
      </c>
      <c r="F10" s="36">
        <v>157</v>
      </c>
      <c r="G10" s="36">
        <v>20</v>
      </c>
      <c r="H10" s="36">
        <v>4160</v>
      </c>
      <c r="I10" s="36">
        <v>4147</v>
      </c>
      <c r="J10" s="38">
        <v>48</v>
      </c>
      <c r="K10" s="36">
        <v>882</v>
      </c>
      <c r="L10" s="36">
        <v>883</v>
      </c>
      <c r="M10" s="38" t="s">
        <v>206</v>
      </c>
    </row>
    <row r="11" spans="1:13" s="15" customFormat="1" ht="16.5" customHeight="1">
      <c r="A11" s="230" t="s">
        <v>378</v>
      </c>
      <c r="B11" s="16">
        <v>5948</v>
      </c>
      <c r="C11" s="16">
        <v>5941</v>
      </c>
      <c r="D11" s="16">
        <v>75</v>
      </c>
      <c r="E11" s="16">
        <v>106</v>
      </c>
      <c r="F11" s="16">
        <v>115</v>
      </c>
      <c r="G11" s="16">
        <v>11</v>
      </c>
      <c r="H11" s="16">
        <v>4141</v>
      </c>
      <c r="I11" s="16">
        <v>4126</v>
      </c>
      <c r="J11" s="233">
        <v>63</v>
      </c>
      <c r="K11" s="16">
        <v>1701</v>
      </c>
      <c r="L11" s="16">
        <v>1700</v>
      </c>
      <c r="M11" s="233">
        <v>1</v>
      </c>
    </row>
    <row r="12" spans="1:13" s="25" customFormat="1" ht="6.75" customHeight="1" thickBot="1">
      <c r="A12" s="4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s="25" customFormat="1" ht="16.5" customHeight="1">
      <c r="A13" s="25" t="s">
        <v>260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ht="16.5" customHeight="1">
      <c r="A14" s="25" t="s">
        <v>437</v>
      </c>
    </row>
    <row r="15" spans="1:13" ht="16.5" customHeight="1">
      <c r="A15" s="25" t="s">
        <v>438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</row>
  </sheetData>
  <mergeCells count="8">
    <mergeCell ref="A1:M1"/>
    <mergeCell ref="E3:I3"/>
    <mergeCell ref="L3:M3"/>
    <mergeCell ref="A4:A5"/>
    <mergeCell ref="B4:D4"/>
    <mergeCell ref="E4:G4"/>
    <mergeCell ref="K4:M4"/>
    <mergeCell ref="H4:J4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2009-04-17T02:57:24Z</cp:lastPrinted>
  <dcterms:created xsi:type="dcterms:W3CDTF">1997-01-08T22:48:59Z</dcterms:created>
  <dcterms:modified xsi:type="dcterms:W3CDTF">2010-03-16T05:00:14Z</dcterms:modified>
  <cp:category/>
  <cp:version/>
  <cp:contentType/>
  <cp:contentStatus/>
</cp:coreProperties>
</file>