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130" tabRatio="679" activeTab="0"/>
  </bookViews>
  <sheets>
    <sheet name="１(1)" sheetId="1" r:id="rId1"/>
    <sheet name="１(2)" sheetId="2" r:id="rId2"/>
    <sheet name="１(3)" sheetId="3" r:id="rId3"/>
    <sheet name="２" sheetId="4" r:id="rId4"/>
    <sheet name="３(1)" sheetId="5" r:id="rId5"/>
    <sheet name="３(2)" sheetId="6" r:id="rId6"/>
    <sheet name="３(3)" sheetId="7" r:id="rId7"/>
    <sheet name="３(4)" sheetId="8" r:id="rId8"/>
    <sheet name="３(5)" sheetId="9" r:id="rId9"/>
    <sheet name="３(6)" sheetId="10" r:id="rId10"/>
    <sheet name="３(7)" sheetId="11" r:id="rId11"/>
  </sheets>
  <definedNames/>
  <calcPr fullCalcOnLoad="1"/>
</workbook>
</file>

<file path=xl/sharedStrings.xml><?xml version="1.0" encoding="utf-8"?>
<sst xmlns="http://schemas.openxmlformats.org/spreadsheetml/2006/main" count="382" uniqueCount="213">
  <si>
    <t>早田北団地</t>
  </si>
  <si>
    <t>住宅総数</t>
  </si>
  <si>
    <t>横断歩道橋</t>
  </si>
  <si>
    <t>自転車駐車場</t>
  </si>
  <si>
    <t>交通信号機</t>
  </si>
  <si>
    <t>計</t>
  </si>
  <si>
    <t>国道</t>
  </si>
  <si>
    <t>県道</t>
  </si>
  <si>
    <t>市道</t>
  </si>
  <si>
    <t>(ｶ所)</t>
  </si>
  <si>
    <t>収容台数(台)</t>
  </si>
  <si>
    <t>(音響式信号機)</t>
  </si>
  <si>
    <t>本郷ハイツ</t>
  </si>
  <si>
    <t>(1) 市道(認定道路)の舗装状況</t>
  </si>
  <si>
    <t>セメント系</t>
  </si>
  <si>
    <t>アスファルト系</t>
  </si>
  <si>
    <t>　</t>
  </si>
  <si>
    <t>(2) 道路延長及び道路面積</t>
  </si>
  <si>
    <t>道路率</t>
  </si>
  <si>
    <t>平成 5年</t>
  </si>
  <si>
    <t>その他</t>
  </si>
  <si>
    <t>２階以上</t>
  </si>
  <si>
    <t>３～５階</t>
  </si>
  <si>
    <t>６階以上</t>
  </si>
  <si>
    <t>防火木造</t>
  </si>
  <si>
    <t>１～３号</t>
  </si>
  <si>
    <t>建築設備</t>
  </si>
  <si>
    <t>計画通知</t>
  </si>
  <si>
    <t>公営住宅</t>
  </si>
  <si>
    <t>合　　　　計</t>
  </si>
  <si>
    <t>青柳コーポ</t>
  </si>
  <si>
    <t>茜荘</t>
  </si>
  <si>
    <t>岩田坂団地</t>
  </si>
  <si>
    <t>ハイツ宇佐</t>
  </si>
  <si>
    <t>大洞団地</t>
  </si>
  <si>
    <t>大洞緑団地</t>
  </si>
  <si>
    <t>加野団地</t>
  </si>
  <si>
    <t>ハイツ上加納</t>
  </si>
  <si>
    <t>上加納荘</t>
  </si>
  <si>
    <t>北一色団地</t>
  </si>
  <si>
    <t>黒野北団地</t>
  </si>
  <si>
    <t>黒野南団地</t>
  </si>
  <si>
    <t>黒野コーポ</t>
  </si>
  <si>
    <t>ハイツ桜木</t>
  </si>
  <si>
    <t>ハイツ島</t>
  </si>
  <si>
    <t>松籟団地</t>
  </si>
  <si>
    <t>早田団地</t>
  </si>
  <si>
    <t>長森南団地</t>
  </si>
  <si>
    <t>三里北団地</t>
  </si>
  <si>
    <t>三里南団地</t>
  </si>
  <si>
    <t>三田洞団地</t>
  </si>
  <si>
    <t>折立団地</t>
  </si>
  <si>
    <t>岩戸団地</t>
  </si>
  <si>
    <t>梅林団地</t>
  </si>
  <si>
    <t>ハイツ早田</t>
  </si>
  <si>
    <t>ふれあいハウス白山</t>
  </si>
  <si>
    <t>正木コーポ</t>
  </si>
  <si>
    <t>ハイツ長森</t>
  </si>
  <si>
    <t>２人以上の世帯</t>
  </si>
  <si>
    <t>普通世帯</t>
  </si>
  <si>
    <t>専用住宅総数 1)</t>
  </si>
  <si>
    <t>その他</t>
  </si>
  <si>
    <t>１階建</t>
  </si>
  <si>
    <t>２階建</t>
  </si>
  <si>
    <t>舗　　装　　済</t>
  </si>
  <si>
    <t>１．道　　　　　　路</t>
  </si>
  <si>
    <t>舗 装 率</t>
  </si>
  <si>
    <t>未 舗 装</t>
  </si>
  <si>
    <t>実 延 長</t>
  </si>
  <si>
    <t>延 長</t>
  </si>
  <si>
    <t>面 積</t>
  </si>
  <si>
    <t>国　道</t>
  </si>
  <si>
    <t>県　道</t>
  </si>
  <si>
    <t>市　道</t>
  </si>
  <si>
    <t>地　下　道</t>
  </si>
  <si>
    <t>(3) 交　通　安　全　施　設</t>
  </si>
  <si>
    <t>２階建
以　上</t>
  </si>
  <si>
    <t>３～５
階　建</t>
  </si>
  <si>
    <t>６階建
以　上</t>
  </si>
  <si>
    <t>　　公営の借家</t>
  </si>
  <si>
    <t>　　公団・公社営の借家</t>
  </si>
  <si>
    <t>　　給与住宅</t>
  </si>
  <si>
    <t>　借　　　　家</t>
  </si>
  <si>
    <t>木　　造</t>
  </si>
  <si>
    <t>区  分</t>
  </si>
  <si>
    <t>総　数</t>
  </si>
  <si>
    <t>確　　認</t>
  </si>
  <si>
    <t>区　分</t>
  </si>
  <si>
    <t>合　計</t>
  </si>
  <si>
    <t>年　度</t>
  </si>
  <si>
    <t>工 作 物</t>
  </si>
  <si>
    <t>小　　　　計</t>
  </si>
  <si>
    <t>公　園　種　別　</t>
  </si>
  <si>
    <t>面　積</t>
  </si>
  <si>
    <t>ヵ 所 数</t>
  </si>
  <si>
    <t>総 合 公 園</t>
  </si>
  <si>
    <t>街 区 公 園</t>
  </si>
  <si>
    <t>近 隣 公 園</t>
  </si>
  <si>
    <t>運 動 公 園</t>
  </si>
  <si>
    <t>風 致 公 園</t>
  </si>
  <si>
    <t>そ  の  地</t>
  </si>
  <si>
    <t>墓　　　園</t>
  </si>
  <si>
    <t>緑　　　地</t>
  </si>
  <si>
    <t>地 区</t>
  </si>
  <si>
    <t>住宅数又は人が居住する住宅以外の建 物 数</t>
  </si>
  <si>
    <t>総 数</t>
  </si>
  <si>
    <t>主　世　帯</t>
  </si>
  <si>
    <t>世　帯　数</t>
  </si>
  <si>
    <t>準 世 帯</t>
  </si>
  <si>
    <t>同居世帯及び住宅以外
の建物に居住する世帯</t>
  </si>
  <si>
    <t>世　帯　人　員</t>
  </si>
  <si>
    <t>昭和36年
 ～ 45年</t>
  </si>
  <si>
    <t>昭和35
年以前</t>
  </si>
  <si>
    <t>昭和46年
 ～ 55年</t>
  </si>
  <si>
    <t>平成 8年
 ～ 12年</t>
  </si>
  <si>
    <t>平成 3年
 ～  7年</t>
  </si>
  <si>
    <t>専用住宅</t>
  </si>
  <si>
    <t>店舗、その他の併用住宅</t>
  </si>
  <si>
    <t>木造</t>
  </si>
  <si>
    <t>）</t>
  </si>
  <si>
    <t>その１．住宅の種類</t>
  </si>
  <si>
    <t>その２． 構　 　造</t>
  </si>
  <si>
    <t>総数 1)</t>
  </si>
  <si>
    <t>建　　築　　の　　時　　期</t>
  </si>
  <si>
    <t>住　　宅　　総　　数</t>
  </si>
  <si>
    <t>(1) 住　　　宅　　　数</t>
  </si>
  <si>
    <t>同居世帯な　　し</t>
  </si>
  <si>
    <t>同居世帯あ　　り</t>
  </si>
  <si>
    <t>一時現在者 の み</t>
  </si>
  <si>
    <t>空 き 家</t>
  </si>
  <si>
    <t>建 築 中</t>
  </si>
  <si>
    <t>住宅以外で 人 が居住する建 物 数</t>
  </si>
  <si>
    <t>住　　宅　　数</t>
  </si>
  <si>
    <t xml:space="preserve"> 総数 １）</t>
  </si>
  <si>
    <t>居 住 世 帯 あ り</t>
  </si>
  <si>
    <t>居 住 世 帯 な し</t>
  </si>
  <si>
    <t>４　号</t>
  </si>
  <si>
    <t>建 築 物 別 内 訳</t>
  </si>
  <si>
    <t>資料：総務省統計局</t>
  </si>
  <si>
    <t>　</t>
  </si>
  <si>
    <t>(2) 住宅の種類、構造、建築の時期別住宅数</t>
  </si>
  <si>
    <t>　　　　　園</t>
  </si>
  <si>
    <t xml:space="preserve"> </t>
  </si>
  <si>
    <t>　本表は各年度3月31日現在数を表章したものである。</t>
  </si>
  <si>
    <t>年</t>
  </si>
  <si>
    <t>※ 建築基準法　第6条1～4号</t>
  </si>
  <si>
    <t>自転車・歩行者道(ｍ)</t>
  </si>
  <si>
    <t>※ 1)：住宅の所有の関係「不詳」を含む。</t>
  </si>
  <si>
    <t>一 戸 建</t>
  </si>
  <si>
    <t>長 屋 建</t>
  </si>
  <si>
    <t>共 同 住 宅</t>
  </si>
  <si>
    <t>一 戸 建</t>
  </si>
  <si>
    <t>長 屋 建</t>
  </si>
  <si>
    <t>総 面 積</t>
  </si>
  <si>
    <t>　</t>
  </si>
  <si>
    <t>※ 1)：建築の時期　「不詳」を含む。</t>
  </si>
  <si>
    <t>１ 階</t>
  </si>
  <si>
    <t>２ 階</t>
  </si>
  <si>
    <t>(5) 住宅の建て方、構造、階数別住宅数</t>
  </si>
  <si>
    <t>（単位：ｍ・％）</t>
  </si>
  <si>
    <t>(7) 市 営 住 宅 管 理 戸 数</t>
  </si>
  <si>
    <t>区　 分</t>
  </si>
  <si>
    <t>(単位：ha）</t>
  </si>
  <si>
    <t>(6) 一   般   住   宅</t>
  </si>
  <si>
    <t>　　　　　</t>
  </si>
  <si>
    <t>３．住　　　　　宅</t>
  </si>
  <si>
    <t>２．公　　　　　　</t>
  </si>
  <si>
    <t>(4) 住宅の所有の関係、建て方、階数別専用住宅数</t>
  </si>
  <si>
    <t>（</t>
  </si>
  <si>
    <t>（</t>
  </si>
  <si>
    <t>　　</t>
  </si>
  <si>
    <t>　</t>
  </si>
  <si>
    <t xml:space="preserve">- </t>
  </si>
  <si>
    <t>※ １）：建築の時期「不詳」を含む。</t>
  </si>
  <si>
    <t>資料：土木調査課</t>
  </si>
  <si>
    <t xml:space="preserve">道路率 = (国道＋県道＋市道の面積) ÷ (市面積) × 100 </t>
  </si>
  <si>
    <t>資料：道路維持課・土木調査課・土木管理課・岐阜県警察本部交通規制課</t>
  </si>
  <si>
    <t>資料：公園整備課</t>
  </si>
  <si>
    <t>資料：建築指導課</t>
  </si>
  <si>
    <t>確認申請、計画通知の確認済証交付状況（指定確認検査機関分含む。計画変更確認件数は含まない。）</t>
  </si>
  <si>
    <t>リバーサイド菅生</t>
  </si>
  <si>
    <t>資料：住宅課</t>
  </si>
  <si>
    <t>平成17年度</t>
  </si>
  <si>
    <t>平成17年度</t>
  </si>
  <si>
    <t>（平成21年度末現在）</t>
  </si>
  <si>
    <t xml:space="preserve"> </t>
  </si>
  <si>
    <t>(km)</t>
  </si>
  <si>
    <t>(k㎡)</t>
  </si>
  <si>
    <t>(%)</t>
  </si>
  <si>
    <t xml:space="preserve">  </t>
  </si>
  <si>
    <t>一　覧　表</t>
  </si>
  <si>
    <t>公 園</t>
  </si>
  <si>
    <t xml:space="preserve">- </t>
  </si>
  <si>
    <t>　　10　</t>
  </si>
  <si>
    <t>　　15　</t>
  </si>
  <si>
    <t>昭和56年
～平成2年</t>
  </si>
  <si>
    <t>平成13年
 ～ 17年</t>
  </si>
  <si>
    <r>
      <t xml:space="preserve">平成18年
</t>
    </r>
    <r>
      <rPr>
        <sz val="6"/>
        <rFont val="ＭＳ 明朝"/>
        <family val="1"/>
      </rPr>
      <t>～</t>
    </r>
    <r>
      <rPr>
        <sz val="9"/>
        <rFont val="ＭＳ 明朝"/>
        <family val="1"/>
      </rPr>
      <t>20年9月</t>
    </r>
  </si>
  <si>
    <t>　　20　</t>
  </si>
  <si>
    <t>鉄筋・鉄骨コンクリート造</t>
  </si>
  <si>
    <t>鉄骨造</t>
  </si>
  <si>
    <t>-</t>
  </si>
  <si>
    <t>１人世帯</t>
  </si>
  <si>
    <t>(3) 住宅の種類・住宅の所有の関係別住宅数、住宅以外で人が居住する建物数並びに世帯の種類別世帯数及び世帯人員</t>
  </si>
  <si>
    <t>その２．住宅の所有の関係</t>
  </si>
  <si>
    <t>-</t>
  </si>
  <si>
    <t>持ち家</t>
  </si>
  <si>
    <t>借家</t>
  </si>
  <si>
    <t>住宅以外で人が居住する建物数</t>
  </si>
  <si>
    <t>住 宅 の 種 類 ・ 構 造</t>
  </si>
  <si>
    <t>住宅の種類・住宅の所有の関係</t>
  </si>
  <si>
    <t>　持　 ち　 家</t>
  </si>
  <si>
    <t>　　民営借家</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</si>
</sst>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_ "/>
    <numFmt numFmtId="179" formatCode="#,##0_);\(#,##0\)"/>
    <numFmt numFmtId="180" formatCode="0.00_ "/>
    <numFmt numFmtId="181" formatCode="0.00;[Red]0.00"/>
    <numFmt numFmtId="182" formatCode="0.0"/>
    <numFmt numFmtId="183" formatCode="0.0E+00"/>
    <numFmt numFmtId="184" formatCode="0E+00"/>
    <numFmt numFmtId="185" formatCode="0.000E+00"/>
    <numFmt numFmtId="186" formatCode="0.0000E+00"/>
    <numFmt numFmtId="187" formatCode="&quot;\&quot;#,##0.0;&quot;\&quot;\-#,##0.0"/>
    <numFmt numFmtId="188" formatCode="#,##0_ "/>
    <numFmt numFmtId="189" formatCode="0_ "/>
    <numFmt numFmtId="190" formatCode="#,##0_ ;[Red]\-#,##0\ "/>
  </numFmts>
  <fonts count="18">
    <font>
      <sz val="11"/>
      <name val="ＭＳ Ｐゴシック"/>
      <family val="3"/>
    </font>
    <font>
      <sz val="6"/>
      <name val="ＭＳ Ｐゴシック"/>
      <family val="3"/>
    </font>
    <font>
      <sz val="11"/>
      <name val="ＭＳ ゴシック"/>
      <family val="3"/>
    </font>
    <font>
      <b/>
      <sz val="11"/>
      <name val="ＭＳ ゴシック"/>
      <family val="3"/>
    </font>
    <font>
      <u val="single"/>
      <sz val="11"/>
      <color indexed="12"/>
      <name val="ＭＳ Ｐゴシック"/>
      <family val="3"/>
    </font>
    <font>
      <b/>
      <sz val="14"/>
      <name val="ＭＳ ゴシック"/>
      <family val="3"/>
    </font>
    <font>
      <sz val="11"/>
      <name val="ＭＳ 明朝"/>
      <family val="1"/>
    </font>
    <font>
      <sz val="14"/>
      <name val="ＭＳ 明朝"/>
      <family val="1"/>
    </font>
    <font>
      <sz val="12"/>
      <name val="ＭＳ 明朝"/>
      <family val="1"/>
    </font>
    <font>
      <sz val="9"/>
      <name val="ＭＳ 明朝"/>
      <family val="1"/>
    </font>
    <font>
      <sz val="6"/>
      <name val="ＭＳ 明朝"/>
      <family val="1"/>
    </font>
    <font>
      <b/>
      <sz val="11"/>
      <name val="ＭＳ 明朝"/>
      <family val="1"/>
    </font>
    <font>
      <sz val="10.2"/>
      <name val="ＭＳ 明朝"/>
      <family val="1"/>
    </font>
    <font>
      <sz val="11.5"/>
      <name val="ＭＳ 明朝"/>
      <family val="1"/>
    </font>
    <font>
      <sz val="14.5"/>
      <name val="ＭＳ 明朝"/>
      <family val="1"/>
    </font>
    <font>
      <sz val="11.5"/>
      <name val="ＭＳ ゴシック"/>
      <family val="3"/>
    </font>
    <font>
      <sz val="12"/>
      <name val="ＭＳ ゴシック"/>
      <family val="3"/>
    </font>
    <font>
      <sz val="10.5"/>
      <name val="ＭＳ 明朝"/>
      <family val="1"/>
    </font>
  </fonts>
  <fills count="2">
    <fill>
      <patternFill/>
    </fill>
    <fill>
      <patternFill patternType="gray125"/>
    </fill>
  </fills>
  <borders count="28">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thin"/>
      <right style="thin"/>
      <top>
        <color indexed="63"/>
      </top>
      <bottom style="thin"/>
    </border>
    <border>
      <left>
        <color indexed="63"/>
      </left>
      <right style="thin"/>
      <top style="medium"/>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medium"/>
    </border>
    <border>
      <left>
        <color indexed="63"/>
      </left>
      <right style="thin"/>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thin"/>
      <right>
        <color indexed="63"/>
      </right>
      <top>
        <color indexed="63"/>
      </top>
      <bottom style="thin"/>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color indexed="63"/>
      </right>
      <top style="thin"/>
      <bottom style="medium"/>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style="thin"/>
      <top style="medium"/>
      <bottom style="thin"/>
    </border>
    <border>
      <left>
        <color indexed="63"/>
      </left>
      <right>
        <color indexed="63"/>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50">
    <xf numFmtId="0" fontId="0" fillId="0" borderId="0" xfId="0" applyAlignment="1">
      <alignment/>
    </xf>
    <xf numFmtId="0" fontId="2" fillId="0" borderId="0" xfId="0" applyFont="1" applyAlignment="1">
      <alignment/>
    </xf>
    <xf numFmtId="38" fontId="2" fillId="0" borderId="0" xfId="17" applyFont="1" applyAlignment="1">
      <alignment/>
    </xf>
    <xf numFmtId="0" fontId="2" fillId="0" borderId="0" xfId="0" applyFont="1" applyAlignment="1">
      <alignment vertical="center"/>
    </xf>
    <xf numFmtId="38" fontId="2" fillId="0" borderId="0" xfId="17" applyFont="1" applyAlignment="1">
      <alignment vertical="center"/>
    </xf>
    <xf numFmtId="181" fontId="2" fillId="0" borderId="0" xfId="0" applyNumberFormat="1" applyFont="1" applyAlignment="1">
      <alignment vertical="center"/>
    </xf>
    <xf numFmtId="0" fontId="2" fillId="0" borderId="0" xfId="0" applyFont="1" applyAlignment="1">
      <alignment horizontal="center" vertical="center"/>
    </xf>
    <xf numFmtId="180" fontId="2" fillId="0" borderId="0" xfId="0" applyNumberFormat="1"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181" fontId="5" fillId="0" borderId="0" xfId="0" applyNumberFormat="1" applyFont="1" applyAlignment="1">
      <alignment vertical="center"/>
    </xf>
    <xf numFmtId="180" fontId="5" fillId="0" borderId="0" xfId="0" applyNumberFormat="1" applyFont="1" applyAlignment="1">
      <alignment vertical="center"/>
    </xf>
    <xf numFmtId="0" fontId="5" fillId="0" borderId="0" xfId="0" applyFont="1" applyAlignment="1" quotePrefix="1">
      <alignment horizontal="right" vertical="center"/>
    </xf>
    <xf numFmtId="38" fontId="2" fillId="0" borderId="0" xfId="17" applyFont="1" applyAlignment="1">
      <alignment horizontal="center" vertical="center"/>
    </xf>
    <xf numFmtId="0" fontId="3" fillId="0" borderId="0" xfId="0" applyFont="1" applyAlignment="1">
      <alignment vertical="center"/>
    </xf>
    <xf numFmtId="38" fontId="6" fillId="0" borderId="1" xfId="17" applyFont="1" applyFill="1" applyBorder="1" applyAlignment="1">
      <alignment vertical="center"/>
    </xf>
    <xf numFmtId="0" fontId="6" fillId="0" borderId="0" xfId="0" applyFont="1" applyFill="1" applyAlignment="1">
      <alignment vertical="center"/>
    </xf>
    <xf numFmtId="0" fontId="6" fillId="0" borderId="1" xfId="0" applyFont="1" applyFill="1" applyBorder="1" applyAlignment="1">
      <alignment vertical="center"/>
    </xf>
    <xf numFmtId="0" fontId="6" fillId="0" borderId="2" xfId="0" applyFont="1" applyFill="1" applyBorder="1" applyAlignment="1">
      <alignment horizontal="center" vertical="center"/>
    </xf>
    <xf numFmtId="38" fontId="6" fillId="0" borderId="3" xfId="17" applyFont="1" applyFill="1" applyBorder="1" applyAlignment="1">
      <alignment horizontal="center" vertical="center"/>
    </xf>
    <xf numFmtId="38" fontId="6" fillId="0" borderId="4" xfId="17" applyFont="1" applyFill="1" applyBorder="1" applyAlignment="1">
      <alignment horizontal="center" vertical="center"/>
    </xf>
    <xf numFmtId="38" fontId="6" fillId="0" borderId="2" xfId="17"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distributed" vertical="center"/>
    </xf>
    <xf numFmtId="0" fontId="6" fillId="0" borderId="5" xfId="0" applyFont="1" applyFill="1" applyBorder="1" applyAlignment="1">
      <alignment vertical="center"/>
    </xf>
    <xf numFmtId="38" fontId="6" fillId="0" borderId="0" xfId="17" applyFont="1" applyFill="1" applyAlignment="1">
      <alignment vertical="center"/>
    </xf>
    <xf numFmtId="38" fontId="6" fillId="0" borderId="0" xfId="17" applyFont="1" applyFill="1" applyAlignment="1">
      <alignment horizontal="right" vertical="center"/>
    </xf>
    <xf numFmtId="0" fontId="6" fillId="0" borderId="2" xfId="0" applyFont="1" applyFill="1" applyBorder="1" applyAlignment="1">
      <alignment horizontal="distributed" vertical="center"/>
    </xf>
    <xf numFmtId="0" fontId="6" fillId="0" borderId="6" xfId="0" applyFont="1" applyFill="1" applyBorder="1" applyAlignment="1">
      <alignment vertical="center"/>
    </xf>
    <xf numFmtId="0" fontId="6" fillId="0" borderId="2" xfId="0" applyFont="1" applyFill="1" applyBorder="1" applyAlignment="1">
      <alignment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38" fontId="6" fillId="0" borderId="0" xfId="0" applyNumberFormat="1" applyFont="1" applyFill="1" applyAlignment="1">
      <alignment vertical="center"/>
    </xf>
    <xf numFmtId="38" fontId="6" fillId="0" borderId="0" xfId="17" applyFont="1" applyFill="1" applyBorder="1" applyAlignment="1">
      <alignment vertical="center"/>
    </xf>
    <xf numFmtId="0" fontId="6" fillId="0" borderId="1" xfId="0" applyFont="1" applyFill="1" applyBorder="1" applyAlignment="1">
      <alignment horizontal="center" vertical="center"/>
    </xf>
    <xf numFmtId="0" fontId="6" fillId="0" borderId="9" xfId="0" applyFont="1" applyFill="1" applyBorder="1" applyAlignment="1">
      <alignment horizontal="center" vertical="center"/>
    </xf>
    <xf numFmtId="38" fontId="6" fillId="0" borderId="9" xfId="17" applyFont="1" applyFill="1" applyBorder="1" applyAlignment="1">
      <alignment horizontal="center" vertical="center"/>
    </xf>
    <xf numFmtId="38" fontId="6" fillId="0" borderId="10" xfId="17" applyFont="1" applyFill="1" applyBorder="1" applyAlignment="1">
      <alignment horizontal="center" vertical="center"/>
    </xf>
    <xf numFmtId="0" fontId="6" fillId="0" borderId="5" xfId="0" applyFont="1" applyFill="1" applyBorder="1" applyAlignment="1">
      <alignment horizontal="center" vertical="center"/>
    </xf>
    <xf numFmtId="0" fontId="6" fillId="0" borderId="1" xfId="0" applyFont="1" applyFill="1" applyBorder="1" applyAlignment="1">
      <alignment horizontal="center" vertical="center" shrinkToFit="1"/>
    </xf>
    <xf numFmtId="0" fontId="6" fillId="0" borderId="0" xfId="0" applyFont="1" applyFill="1" applyAlignment="1">
      <alignment horizontal="center" vertical="center"/>
    </xf>
    <xf numFmtId="38" fontId="6" fillId="0" borderId="0" xfId="17" applyFont="1" applyFill="1" applyBorder="1" applyAlignment="1">
      <alignment horizontal="center" vertical="center" wrapText="1"/>
    </xf>
    <xf numFmtId="181" fontId="6" fillId="0" borderId="0" xfId="0" applyNumberFormat="1" applyFont="1" applyFill="1" applyBorder="1" applyAlignment="1">
      <alignment vertical="center" wrapText="1"/>
    </xf>
    <xf numFmtId="38" fontId="6" fillId="0" borderId="10" xfId="17" applyFont="1" applyFill="1" applyBorder="1" applyAlignment="1">
      <alignment horizontal="center" vertical="center" wrapText="1"/>
    </xf>
    <xf numFmtId="0" fontId="6" fillId="0" borderId="0" xfId="0" applyFont="1" applyFill="1" applyBorder="1" applyAlignment="1">
      <alignment horizontal="left" vertical="center"/>
    </xf>
    <xf numFmtId="181" fontId="6" fillId="0" borderId="0" xfId="0" applyNumberFormat="1" applyFont="1" applyFill="1" applyAlignment="1">
      <alignment vertical="center"/>
    </xf>
    <xf numFmtId="0" fontId="7" fillId="0" borderId="0" xfId="0" applyFont="1" applyFill="1" applyAlignment="1">
      <alignment vertical="center"/>
    </xf>
    <xf numFmtId="0" fontId="6" fillId="0" borderId="11" xfId="0" applyFont="1" applyFill="1" applyBorder="1" applyAlignment="1">
      <alignment vertical="center"/>
    </xf>
    <xf numFmtId="0" fontId="6" fillId="0" borderId="12" xfId="0" applyFont="1" applyFill="1" applyBorder="1" applyAlignment="1">
      <alignment vertical="center"/>
    </xf>
    <xf numFmtId="0" fontId="6" fillId="0" borderId="13" xfId="0" applyFont="1" applyFill="1" applyBorder="1" applyAlignment="1">
      <alignment vertical="center"/>
    </xf>
    <xf numFmtId="181" fontId="6" fillId="0" borderId="1" xfId="0" applyNumberFormat="1" applyFont="1" applyFill="1" applyBorder="1" applyAlignment="1">
      <alignment vertical="center"/>
    </xf>
    <xf numFmtId="0" fontId="6" fillId="0" borderId="0" xfId="0" applyFont="1" applyFill="1" applyAlignment="1">
      <alignment vertical="center" wrapText="1"/>
    </xf>
    <xf numFmtId="38" fontId="6" fillId="0" borderId="3" xfId="17" applyFont="1" applyFill="1" applyBorder="1" applyAlignment="1">
      <alignment horizontal="center" vertical="center" wrapText="1"/>
    </xf>
    <xf numFmtId="38" fontId="6" fillId="0" borderId="9" xfId="17"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38" fontId="6" fillId="0" borderId="0" xfId="17" applyFont="1" applyFill="1" applyAlignment="1">
      <alignment horizontal="right" vertical="center" wrapText="1"/>
    </xf>
    <xf numFmtId="0" fontId="6" fillId="0" borderId="5" xfId="0" applyFont="1" applyFill="1" applyBorder="1" applyAlignment="1">
      <alignment horizontal="left" vertical="center"/>
    </xf>
    <xf numFmtId="38" fontId="8" fillId="0" borderId="0" xfId="17" applyFont="1" applyFill="1" applyAlignment="1">
      <alignment vertical="center"/>
    </xf>
    <xf numFmtId="0" fontId="8" fillId="0" borderId="0" xfId="0" applyFont="1" applyFill="1" applyAlignment="1">
      <alignment vertical="center"/>
    </xf>
    <xf numFmtId="38" fontId="7" fillId="0" borderId="1" xfId="17" applyFont="1" applyFill="1" applyBorder="1" applyAlignment="1">
      <alignment vertical="center"/>
    </xf>
    <xf numFmtId="38" fontId="8" fillId="0" borderId="1" xfId="17" applyFont="1" applyFill="1" applyBorder="1" applyAlignment="1">
      <alignment vertical="center"/>
    </xf>
    <xf numFmtId="38" fontId="9" fillId="0" borderId="9" xfId="17" applyFont="1" applyFill="1" applyBorder="1" applyAlignment="1">
      <alignment horizontal="center" vertical="center" wrapText="1"/>
    </xf>
    <xf numFmtId="38" fontId="8" fillId="0" borderId="0" xfId="17" applyFont="1" applyFill="1" applyBorder="1" applyAlignment="1">
      <alignment vertical="center"/>
    </xf>
    <xf numFmtId="38" fontId="6" fillId="0" borderId="0" xfId="17" applyFont="1" applyFill="1" applyAlignment="1">
      <alignment horizontal="center" vertical="center"/>
    </xf>
    <xf numFmtId="38" fontId="6" fillId="0" borderId="1" xfId="17" applyFont="1" applyFill="1" applyBorder="1" applyAlignment="1">
      <alignment horizontal="center" vertical="center"/>
    </xf>
    <xf numFmtId="38" fontId="9" fillId="0" borderId="9" xfId="17" applyFont="1" applyFill="1" applyBorder="1" applyAlignment="1">
      <alignment vertical="center" wrapText="1"/>
    </xf>
    <xf numFmtId="38" fontId="9" fillId="0" borderId="10" xfId="17" applyFont="1" applyFill="1" applyBorder="1" applyAlignment="1">
      <alignment horizontal="center" vertical="center" wrapText="1"/>
    </xf>
    <xf numFmtId="181" fontId="6" fillId="0" borderId="14" xfId="0" applyNumberFormat="1" applyFont="1" applyFill="1" applyBorder="1" applyAlignment="1">
      <alignment horizontal="center" vertical="center"/>
    </xf>
    <xf numFmtId="0" fontId="6" fillId="0" borderId="0" xfId="0" applyFont="1" applyFill="1" applyBorder="1" applyAlignment="1">
      <alignment horizontal="right" vertical="center"/>
    </xf>
    <xf numFmtId="0" fontId="12" fillId="0" borderId="0" xfId="0" applyFont="1" applyFill="1" applyBorder="1" applyAlignment="1">
      <alignment horizontal="distributed" vertical="center"/>
    </xf>
    <xf numFmtId="0" fontId="6" fillId="0" borderId="0" xfId="0" applyFont="1" applyFill="1" applyAlignment="1">
      <alignment horizontal="center" vertical="center" wrapText="1"/>
    </xf>
    <xf numFmtId="38" fontId="6" fillId="0" borderId="15" xfId="17" applyFont="1" applyFill="1" applyBorder="1" applyAlignment="1">
      <alignment vertical="center"/>
    </xf>
    <xf numFmtId="180" fontId="7" fillId="0" borderId="0" xfId="0" applyNumberFormat="1" applyFont="1" applyFill="1" applyBorder="1" applyAlignment="1">
      <alignment vertical="center"/>
    </xf>
    <xf numFmtId="0" fontId="7" fillId="0" borderId="0" xfId="0" applyFont="1" applyFill="1" applyBorder="1" applyAlignment="1">
      <alignment vertical="center"/>
    </xf>
    <xf numFmtId="180" fontId="6" fillId="0" borderId="1" xfId="0" applyNumberFormat="1" applyFont="1" applyFill="1" applyBorder="1" applyAlignment="1">
      <alignment vertical="center"/>
    </xf>
    <xf numFmtId="181" fontId="6" fillId="0" borderId="1" xfId="0" applyNumberFormat="1" applyFont="1" applyFill="1" applyBorder="1" applyAlignment="1">
      <alignment horizontal="center" vertical="center"/>
    </xf>
    <xf numFmtId="181" fontId="6" fillId="0" borderId="9" xfId="0" applyNumberFormat="1" applyFont="1" applyFill="1" applyBorder="1" applyAlignment="1">
      <alignment horizontal="center" vertical="center"/>
    </xf>
    <xf numFmtId="0" fontId="6" fillId="0" borderId="10" xfId="0" applyFont="1" applyFill="1" applyBorder="1" applyAlignment="1">
      <alignment horizontal="center" vertical="center"/>
    </xf>
    <xf numFmtId="180" fontId="6" fillId="0" borderId="0" xfId="0" applyNumberFormat="1" applyFont="1" applyFill="1" applyAlignment="1">
      <alignment vertical="center"/>
    </xf>
    <xf numFmtId="180" fontId="6" fillId="0" borderId="0" xfId="0" applyNumberFormat="1" applyFont="1" applyFill="1" applyBorder="1" applyAlignment="1">
      <alignment vertical="center"/>
    </xf>
    <xf numFmtId="0" fontId="6" fillId="0" borderId="13" xfId="0" applyFont="1" applyFill="1" applyBorder="1" applyAlignment="1">
      <alignment horizontal="center" vertical="center"/>
    </xf>
    <xf numFmtId="0" fontId="6" fillId="0" borderId="15" xfId="0" applyFont="1" applyFill="1" applyBorder="1" applyAlignment="1">
      <alignment vertical="center"/>
    </xf>
    <xf numFmtId="181" fontId="7" fillId="0" borderId="0" xfId="0" applyNumberFormat="1" applyFont="1" applyFill="1" applyAlignment="1">
      <alignment vertical="center"/>
    </xf>
    <xf numFmtId="0" fontId="11" fillId="0" borderId="1" xfId="0" applyFont="1" applyFill="1" applyBorder="1" applyAlignment="1">
      <alignment vertical="center"/>
    </xf>
    <xf numFmtId="181" fontId="11" fillId="0" borderId="1" xfId="0" applyNumberFormat="1" applyFont="1" applyFill="1" applyBorder="1" applyAlignment="1">
      <alignment vertical="center"/>
    </xf>
    <xf numFmtId="181" fontId="6" fillId="0" borderId="10" xfId="0" applyNumberFormat="1" applyFont="1" applyFill="1" applyBorder="1" applyAlignment="1">
      <alignment horizontal="center" vertical="center"/>
    </xf>
    <xf numFmtId="0" fontId="6" fillId="0" borderId="9" xfId="0" applyFont="1" applyFill="1" applyBorder="1" applyAlignment="1">
      <alignment horizontal="center" vertical="center" wrapText="1"/>
    </xf>
    <xf numFmtId="38" fontId="11" fillId="0" borderId="1" xfId="17" applyFont="1" applyFill="1" applyBorder="1" applyAlignment="1">
      <alignment vertical="center"/>
    </xf>
    <xf numFmtId="176" fontId="11" fillId="0" borderId="1" xfId="0" applyNumberFormat="1" applyFont="1" applyFill="1" applyBorder="1" applyAlignment="1">
      <alignment vertical="center"/>
    </xf>
    <xf numFmtId="177" fontId="6" fillId="0" borderId="1" xfId="17" applyNumberFormat="1" applyFont="1" applyFill="1" applyBorder="1" applyAlignment="1">
      <alignment vertical="center"/>
    </xf>
    <xf numFmtId="177" fontId="6" fillId="0" borderId="16" xfId="17" applyNumberFormat="1" applyFont="1" applyFill="1" applyBorder="1" applyAlignment="1">
      <alignment horizontal="center" vertical="center"/>
    </xf>
    <xf numFmtId="177" fontId="6" fillId="0" borderId="17" xfId="17" applyNumberFormat="1" applyFont="1" applyFill="1" applyBorder="1" applyAlignment="1">
      <alignment horizontal="center" vertical="center"/>
    </xf>
    <xf numFmtId="177" fontId="6" fillId="0" borderId="3" xfId="17" applyNumberFormat="1" applyFont="1" applyFill="1" applyBorder="1" applyAlignment="1">
      <alignment horizontal="center" vertical="center"/>
    </xf>
    <xf numFmtId="0" fontId="6" fillId="0" borderId="14" xfId="0" applyFont="1" applyFill="1" applyBorder="1" applyAlignment="1">
      <alignment horizontal="center" vertical="center"/>
    </xf>
    <xf numFmtId="177" fontId="6" fillId="0" borderId="0" xfId="17" applyNumberFormat="1" applyFont="1" applyFill="1" applyAlignment="1">
      <alignment vertical="center"/>
    </xf>
    <xf numFmtId="178" fontId="6" fillId="0" borderId="0" xfId="0" applyNumberFormat="1" applyFont="1" applyFill="1" applyAlignment="1">
      <alignment vertical="center"/>
    </xf>
    <xf numFmtId="177" fontId="6" fillId="0" borderId="0" xfId="17" applyNumberFormat="1" applyFont="1" applyFill="1" applyBorder="1" applyAlignment="1">
      <alignment horizontal="center" vertical="center"/>
    </xf>
    <xf numFmtId="38" fontId="6" fillId="0" borderId="3" xfId="17" applyFont="1" applyFill="1" applyBorder="1" applyAlignment="1">
      <alignment vertical="center" wrapText="1"/>
    </xf>
    <xf numFmtId="38" fontId="6" fillId="0" borderId="2" xfId="17" applyFont="1" applyFill="1" applyBorder="1" applyAlignment="1">
      <alignment vertical="center" wrapText="1"/>
    </xf>
    <xf numFmtId="179" fontId="6" fillId="0" borderId="0" xfId="17" applyNumberFormat="1" applyFont="1" applyFill="1" applyAlignment="1">
      <alignment vertical="center"/>
    </xf>
    <xf numFmtId="0" fontId="2" fillId="0" borderId="5" xfId="0" applyFont="1" applyFill="1" applyBorder="1" applyAlignment="1">
      <alignment horizontal="center" vertical="center"/>
    </xf>
    <xf numFmtId="0" fontId="2" fillId="0" borderId="0" xfId="0" applyFont="1" applyFill="1" applyAlignment="1">
      <alignment vertical="center"/>
    </xf>
    <xf numFmtId="178" fontId="2" fillId="0" borderId="0" xfId="0" applyNumberFormat="1" applyFont="1" applyFill="1" applyBorder="1" applyAlignment="1">
      <alignment vertical="center"/>
    </xf>
    <xf numFmtId="38" fontId="2" fillId="0" borderId="0" xfId="17" applyFont="1" applyFill="1" applyAlignment="1">
      <alignment vertical="center"/>
    </xf>
    <xf numFmtId="38" fontId="2" fillId="0" borderId="0" xfId="17" applyFont="1" applyFill="1" applyAlignment="1">
      <alignment horizontal="right" vertical="center"/>
    </xf>
    <xf numFmtId="0" fontId="6" fillId="0" borderId="5" xfId="0" applyFont="1" applyFill="1" applyBorder="1" applyAlignment="1" quotePrefix="1">
      <alignment horizontal="center" vertical="center"/>
    </xf>
    <xf numFmtId="0" fontId="2" fillId="0" borderId="5" xfId="0" applyFont="1" applyFill="1" applyBorder="1" applyAlignment="1" quotePrefix="1">
      <alignment horizontal="center" vertical="center"/>
    </xf>
    <xf numFmtId="180" fontId="2" fillId="0" borderId="0" xfId="0" applyNumberFormat="1" applyFont="1" applyFill="1" applyBorder="1" applyAlignment="1">
      <alignment vertical="center"/>
    </xf>
    <xf numFmtId="0" fontId="2" fillId="0" borderId="0" xfId="0" applyFont="1" applyFill="1" applyBorder="1" applyAlignment="1">
      <alignment vertical="center"/>
    </xf>
    <xf numFmtId="189" fontId="6" fillId="0" borderId="0" xfId="0" applyNumberFormat="1" applyFont="1" applyFill="1" applyAlignment="1">
      <alignment vertical="center"/>
    </xf>
    <xf numFmtId="189" fontId="6" fillId="0" borderId="0" xfId="0" applyNumberFormat="1" applyFont="1" applyFill="1" applyBorder="1" applyAlignment="1">
      <alignment vertical="center"/>
    </xf>
    <xf numFmtId="189" fontId="2" fillId="0" borderId="0" xfId="0" applyNumberFormat="1" applyFont="1" applyFill="1" applyBorder="1" applyAlignment="1">
      <alignment vertical="center"/>
    </xf>
    <xf numFmtId="38" fontId="13" fillId="0" borderId="0" xfId="17" applyFont="1" applyFill="1" applyAlignment="1">
      <alignment vertical="center" wrapText="1"/>
    </xf>
    <xf numFmtId="38" fontId="13" fillId="0" borderId="0" xfId="17" applyFont="1" applyFill="1" applyBorder="1" applyAlignment="1">
      <alignment vertical="center" wrapText="1"/>
    </xf>
    <xf numFmtId="38" fontId="13" fillId="0" borderId="0" xfId="17" applyFont="1" applyFill="1" applyAlignment="1">
      <alignment vertical="center"/>
    </xf>
    <xf numFmtId="38" fontId="13" fillId="0" borderId="0" xfId="17" applyFont="1" applyFill="1" applyBorder="1" applyAlignment="1">
      <alignment vertical="center"/>
    </xf>
    <xf numFmtId="38" fontId="13" fillId="0" borderId="0" xfId="17" applyFont="1" applyFill="1" applyAlignment="1">
      <alignment horizontal="right" vertical="center" wrapText="1"/>
    </xf>
    <xf numFmtId="178" fontId="6" fillId="0" borderId="0" xfId="0" applyNumberFormat="1" applyFont="1" applyFill="1" applyAlignment="1" quotePrefix="1">
      <alignment horizontal="right" vertical="center"/>
    </xf>
    <xf numFmtId="188" fontId="6" fillId="0" borderId="0" xfId="0" applyNumberFormat="1" applyFont="1" applyFill="1" applyAlignment="1">
      <alignment vertical="center"/>
    </xf>
    <xf numFmtId="188" fontId="2" fillId="0" borderId="0" xfId="0" applyNumberFormat="1" applyFont="1" applyFill="1" applyAlignment="1">
      <alignment vertical="center"/>
    </xf>
    <xf numFmtId="178" fontId="2" fillId="0" borderId="0" xfId="0" applyNumberFormat="1" applyFont="1" applyFill="1" applyAlignment="1">
      <alignment vertical="center"/>
    </xf>
    <xf numFmtId="190" fontId="6" fillId="0" borderId="0" xfId="17" applyNumberFormat="1" applyFont="1" applyFill="1" applyBorder="1" applyAlignment="1">
      <alignment vertical="center"/>
    </xf>
    <xf numFmtId="190" fontId="2" fillId="0" borderId="0" xfId="17" applyNumberFormat="1" applyFont="1" applyFill="1" applyBorder="1" applyAlignment="1">
      <alignment vertical="center"/>
    </xf>
    <xf numFmtId="190" fontId="6" fillId="0" borderId="2" xfId="17" applyNumberFormat="1" applyFont="1" applyFill="1" applyBorder="1" applyAlignment="1">
      <alignment vertical="center"/>
    </xf>
    <xf numFmtId="190" fontId="6" fillId="0" borderId="5" xfId="17" applyNumberFormat="1" applyFont="1" applyFill="1" applyBorder="1" applyAlignment="1">
      <alignment vertical="center"/>
    </xf>
    <xf numFmtId="190" fontId="6" fillId="0" borderId="18" xfId="17" applyNumberFormat="1" applyFont="1" applyFill="1" applyBorder="1" applyAlignment="1">
      <alignment vertical="center"/>
    </xf>
    <xf numFmtId="190" fontId="6" fillId="0" borderId="7" xfId="17" applyNumberFormat="1" applyFont="1" applyFill="1" applyBorder="1" applyAlignment="1">
      <alignment vertical="center"/>
    </xf>
    <xf numFmtId="190" fontId="6" fillId="0" borderId="0" xfId="17" applyNumberFormat="1" applyFont="1" applyFill="1" applyBorder="1" applyAlignment="1" quotePrefix="1">
      <alignment horizontal="right" vertical="center"/>
    </xf>
    <xf numFmtId="0" fontId="2" fillId="0" borderId="5" xfId="0" applyFont="1" applyFill="1" applyBorder="1" applyAlignment="1">
      <alignment vertical="center"/>
    </xf>
    <xf numFmtId="38" fontId="2" fillId="0" borderId="0" xfId="17" applyFont="1" applyFill="1" applyAlignment="1">
      <alignment horizontal="right" vertical="center" wrapText="1"/>
    </xf>
    <xf numFmtId="181" fontId="6" fillId="0" borderId="6" xfId="0" applyNumberFormat="1" applyFont="1" applyFill="1" applyBorder="1" applyAlignment="1">
      <alignment horizontal="center" vertical="center"/>
    </xf>
    <xf numFmtId="38" fontId="15" fillId="0" borderId="0" xfId="17" applyFont="1" applyFill="1" applyAlignment="1">
      <alignment vertical="center" wrapText="1"/>
    </xf>
    <xf numFmtId="38" fontId="15" fillId="0" borderId="0" xfId="17" applyFont="1" applyFill="1" applyBorder="1" applyAlignment="1">
      <alignment vertical="center" wrapText="1"/>
    </xf>
    <xf numFmtId="0" fontId="6" fillId="0" borderId="0" xfId="0" applyFont="1" applyFill="1" applyBorder="1" applyAlignment="1">
      <alignment horizontal="center" vertical="center" shrinkToFit="1"/>
    </xf>
    <xf numFmtId="178" fontId="2" fillId="0" borderId="0" xfId="0" applyNumberFormat="1" applyFont="1" applyFill="1" applyAlignment="1" quotePrefix="1">
      <alignment horizontal="right" vertical="center"/>
    </xf>
    <xf numFmtId="0" fontId="2" fillId="0" borderId="5" xfId="0" applyFont="1" applyFill="1" applyBorder="1" applyAlignment="1">
      <alignment horizontal="left" vertical="center"/>
    </xf>
    <xf numFmtId="190" fontId="6" fillId="0" borderId="0" xfId="17" applyNumberFormat="1" applyFont="1" applyFill="1" applyBorder="1" applyAlignment="1">
      <alignment horizontal="right" vertical="center"/>
    </xf>
    <xf numFmtId="179" fontId="2" fillId="0" borderId="0" xfId="17" applyNumberFormat="1" applyFont="1" applyFill="1" applyAlignment="1">
      <alignment vertical="center"/>
    </xf>
    <xf numFmtId="190" fontId="2" fillId="0" borderId="0" xfId="17" applyNumberFormat="1" applyFont="1" applyFill="1" applyBorder="1" applyAlignment="1">
      <alignment horizontal="right" vertical="center"/>
    </xf>
    <xf numFmtId="190" fontId="6" fillId="0" borderId="5" xfId="17" applyNumberFormat="1" applyFont="1" applyFill="1" applyBorder="1" applyAlignment="1" quotePrefix="1">
      <alignment horizontal="right" vertical="center"/>
    </xf>
    <xf numFmtId="190" fontId="6" fillId="0" borderId="11" xfId="17" applyNumberFormat="1" applyFont="1" applyFill="1" applyBorder="1" applyAlignment="1">
      <alignment vertical="center"/>
    </xf>
    <xf numFmtId="0" fontId="9" fillId="0" borderId="0" xfId="0" applyFont="1" applyFill="1" applyBorder="1" applyAlignment="1">
      <alignment horizontal="distributed" vertical="center"/>
    </xf>
    <xf numFmtId="38" fontId="14" fillId="0" borderId="0" xfId="17" applyFont="1" applyFill="1" applyAlignment="1">
      <alignment vertical="center"/>
    </xf>
    <xf numFmtId="38" fontId="7" fillId="0" borderId="0" xfId="17" applyFont="1" applyFill="1" applyAlignment="1">
      <alignment vertical="center"/>
    </xf>
    <xf numFmtId="38" fontId="6" fillId="0" borderId="0" xfId="17" applyFont="1" applyFill="1" applyAlignment="1">
      <alignment vertical="center" wrapText="1"/>
    </xf>
    <xf numFmtId="38" fontId="6" fillId="0" borderId="0" xfId="17" applyFont="1" applyFill="1" applyBorder="1" applyAlignment="1">
      <alignment horizontal="center" vertical="center"/>
    </xf>
    <xf numFmtId="38" fontId="6" fillId="0" borderId="5" xfId="17" applyFont="1" applyFill="1" applyBorder="1" applyAlignment="1">
      <alignment horizontal="center" vertical="center"/>
    </xf>
    <xf numFmtId="38" fontId="2" fillId="0" borderId="0" xfId="17" applyFont="1" applyFill="1" applyBorder="1" applyAlignment="1">
      <alignment vertical="center"/>
    </xf>
    <xf numFmtId="38" fontId="2" fillId="0" borderId="5" xfId="17" applyFont="1" applyFill="1" applyBorder="1" applyAlignment="1">
      <alignment horizontal="left" vertical="center"/>
    </xf>
    <xf numFmtId="38" fontId="16" fillId="0" borderId="0" xfId="17" applyFont="1" applyFill="1" applyAlignment="1">
      <alignment vertical="center" wrapText="1"/>
    </xf>
    <xf numFmtId="38" fontId="6" fillId="0" borderId="0" xfId="17" applyFont="1" applyFill="1" applyBorder="1" applyAlignment="1">
      <alignment horizontal="right" vertical="center"/>
    </xf>
    <xf numFmtId="38" fontId="6" fillId="0" borderId="0" xfId="17" applyFont="1" applyFill="1" applyBorder="1" applyAlignment="1">
      <alignment horizontal="distributed" vertical="center"/>
    </xf>
    <xf numFmtId="38" fontId="6" fillId="0" borderId="5" xfId="17" applyFont="1" applyFill="1" applyBorder="1" applyAlignment="1">
      <alignment horizontal="left" vertical="center"/>
    </xf>
    <xf numFmtId="38" fontId="12" fillId="0" borderId="0" xfId="17" applyFont="1" applyFill="1" applyBorder="1" applyAlignment="1">
      <alignment horizontal="distributed" vertical="center"/>
    </xf>
    <xf numFmtId="38" fontId="8" fillId="0" borderId="0" xfId="17" applyFont="1" applyFill="1" applyAlignment="1">
      <alignment vertical="center" wrapText="1"/>
    </xf>
    <xf numFmtId="38" fontId="17" fillId="0" borderId="0" xfId="17" applyFont="1" applyFill="1" applyBorder="1" applyAlignment="1">
      <alignment horizontal="distributed" vertical="center"/>
    </xf>
    <xf numFmtId="38" fontId="6" fillId="0" borderId="13" xfId="17" applyFont="1" applyFill="1" applyBorder="1" applyAlignment="1">
      <alignment vertical="center"/>
    </xf>
    <xf numFmtId="38" fontId="6" fillId="0" borderId="3" xfId="17" applyFont="1" applyFill="1" applyBorder="1" applyAlignment="1">
      <alignment horizontal="center" vertical="center"/>
    </xf>
    <xf numFmtId="38" fontId="6" fillId="0" borderId="14" xfId="17" applyFont="1" applyFill="1" applyBorder="1" applyAlignment="1">
      <alignment horizontal="center" vertical="center" wrapText="1"/>
    </xf>
    <xf numFmtId="38" fontId="6" fillId="0" borderId="10" xfId="17" applyFont="1" applyFill="1" applyBorder="1" applyAlignment="1">
      <alignment horizontal="center" vertical="center" wrapText="1"/>
    </xf>
    <xf numFmtId="38" fontId="6" fillId="0" borderId="9" xfId="17" applyFont="1" applyFill="1" applyBorder="1" applyAlignment="1">
      <alignment horizontal="center" vertical="center"/>
    </xf>
    <xf numFmtId="38" fontId="6" fillId="0" borderId="16" xfId="17" applyFont="1" applyFill="1" applyBorder="1" applyAlignment="1">
      <alignment vertical="center"/>
    </xf>
    <xf numFmtId="38" fontId="6" fillId="0" borderId="3" xfId="17" applyFont="1" applyFill="1" applyBorder="1" applyAlignment="1">
      <alignment vertical="center"/>
    </xf>
    <xf numFmtId="0" fontId="6" fillId="0" borderId="6" xfId="0" applyFont="1" applyFill="1" applyBorder="1" applyAlignment="1">
      <alignment horizontal="center" vertical="center"/>
    </xf>
    <xf numFmtId="0" fontId="6" fillId="0" borderId="19" xfId="0" applyFont="1" applyFill="1" applyBorder="1" applyAlignment="1">
      <alignment horizontal="center" vertical="center"/>
    </xf>
    <xf numFmtId="0" fontId="7" fillId="0" borderId="0" xfId="0" applyFont="1" applyFill="1" applyBorder="1" applyAlignment="1">
      <alignment horizontal="center" vertical="center"/>
    </xf>
    <xf numFmtId="181" fontId="7" fillId="0" borderId="0" xfId="0" applyNumberFormat="1" applyFont="1" applyFill="1" applyBorder="1" applyAlignment="1">
      <alignment horizontal="right" vertical="center"/>
    </xf>
    <xf numFmtId="180" fontId="6" fillId="0" borderId="3" xfId="0" applyNumberFormat="1" applyFont="1" applyFill="1" applyBorder="1" applyAlignment="1">
      <alignment horizontal="center" vertical="center"/>
    </xf>
    <xf numFmtId="180" fontId="6" fillId="0" borderId="9" xfId="0" applyNumberFormat="1" applyFont="1" applyFill="1" applyBorder="1" applyAlignment="1">
      <alignment horizontal="center" vertical="center"/>
    </xf>
    <xf numFmtId="0" fontId="6" fillId="0" borderId="9" xfId="0" applyFont="1" applyFill="1" applyBorder="1" applyAlignment="1">
      <alignment horizontal="center" vertical="center"/>
    </xf>
    <xf numFmtId="0" fontId="5" fillId="0" borderId="0" xfId="0" applyFont="1" applyAlignment="1">
      <alignment vertical="center"/>
    </xf>
    <xf numFmtId="181" fontId="7" fillId="0" borderId="0" xfId="0" applyNumberFormat="1" applyFont="1" applyFill="1" applyAlignment="1">
      <alignment vertical="center"/>
    </xf>
    <xf numFmtId="0" fontId="8" fillId="0" borderId="1" xfId="0" applyFont="1" applyFill="1" applyBorder="1" applyAlignment="1">
      <alignment horizontal="right" vertical="center"/>
    </xf>
    <xf numFmtId="181" fontId="6" fillId="0" borderId="3" xfId="0" applyNumberFormat="1" applyFont="1" applyFill="1" applyBorder="1" applyAlignment="1">
      <alignment horizontal="center" vertical="center"/>
    </xf>
    <xf numFmtId="181" fontId="6" fillId="0" borderId="14" xfId="0" applyNumberFormat="1" applyFont="1" applyFill="1" applyBorder="1" applyAlignment="1">
      <alignment horizontal="center" vertical="center"/>
    </xf>
    <xf numFmtId="0" fontId="5" fillId="0" borderId="0" xfId="0" applyFont="1" applyAlignment="1">
      <alignment horizontal="right" vertical="center"/>
    </xf>
    <xf numFmtId="0" fontId="7" fillId="0" borderId="0" xfId="0" applyFont="1" applyFill="1" applyAlignment="1">
      <alignment horizontal="center" vertical="center"/>
    </xf>
    <xf numFmtId="0" fontId="6" fillId="0" borderId="1" xfId="0" applyFont="1" applyFill="1" applyBorder="1" applyAlignment="1">
      <alignment horizontal="right" vertical="center"/>
    </xf>
    <xf numFmtId="0" fontId="5" fillId="0" borderId="0" xfId="0" applyFont="1" applyAlignment="1">
      <alignment horizontal="center" vertical="center"/>
    </xf>
    <xf numFmtId="0" fontId="6" fillId="0" borderId="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 xfId="0" applyFont="1" applyFill="1" applyBorder="1" applyAlignment="1">
      <alignment horizontal="center" vertical="center"/>
    </xf>
    <xf numFmtId="177" fontId="6" fillId="0" borderId="20" xfId="17" applyNumberFormat="1" applyFont="1" applyFill="1" applyBorder="1" applyAlignment="1">
      <alignment horizontal="center" vertical="center"/>
    </xf>
    <xf numFmtId="0" fontId="6" fillId="0" borderId="21"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0" xfId="0" applyFont="1" applyFill="1" applyBorder="1" applyAlignment="1">
      <alignment vertical="center" wrapText="1"/>
    </xf>
    <xf numFmtId="38" fontId="6" fillId="0" borderId="21" xfId="17" applyFont="1" applyFill="1" applyBorder="1" applyAlignment="1">
      <alignment horizontal="center" vertical="center" wrapText="1"/>
    </xf>
    <xf numFmtId="38" fontId="6" fillId="0" borderId="2" xfId="17" applyFont="1" applyFill="1" applyBorder="1" applyAlignment="1">
      <alignment horizontal="center" vertical="center" wrapText="1"/>
    </xf>
    <xf numFmtId="38" fontId="6" fillId="0" borderId="0" xfId="17" applyFont="1" applyFill="1" applyBorder="1" applyAlignment="1">
      <alignment horizontal="center" vertical="center" wrapText="1"/>
    </xf>
    <xf numFmtId="38" fontId="6" fillId="0" borderId="3" xfId="17" applyFont="1" applyFill="1" applyBorder="1" applyAlignment="1">
      <alignment horizontal="center" vertical="center" wrapText="1"/>
    </xf>
    <xf numFmtId="38" fontId="6" fillId="0" borderId="20" xfId="17" applyFont="1" applyFill="1" applyBorder="1" applyAlignment="1">
      <alignment horizontal="center" vertical="center" wrapText="1"/>
    </xf>
    <xf numFmtId="0" fontId="2" fillId="0" borderId="0" xfId="0" applyFont="1" applyFill="1" applyBorder="1" applyAlignment="1">
      <alignment horizontal="distributed"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38" fontId="6" fillId="0" borderId="24" xfId="17" applyFont="1" applyFill="1" applyBorder="1" applyAlignment="1">
      <alignment horizontal="center" vertical="center"/>
    </xf>
    <xf numFmtId="38" fontId="6" fillId="0" borderId="25" xfId="17" applyFont="1" applyFill="1" applyBorder="1" applyAlignment="1">
      <alignment horizontal="center" vertical="center"/>
    </xf>
    <xf numFmtId="38" fontId="6" fillId="0" borderId="9" xfId="17" applyFont="1" applyFill="1" applyBorder="1" applyAlignment="1">
      <alignment horizontal="center" vertical="center" wrapText="1"/>
    </xf>
    <xf numFmtId="38" fontId="6" fillId="0" borderId="17" xfId="17" applyFont="1" applyFill="1" applyBorder="1" applyAlignment="1">
      <alignment horizontal="center" vertical="center" wrapText="1"/>
    </xf>
    <xf numFmtId="38" fontId="6" fillId="0" borderId="11" xfId="17" applyFont="1" applyFill="1" applyBorder="1" applyAlignment="1">
      <alignment horizontal="center" vertical="center" wrapText="1"/>
    </xf>
    <xf numFmtId="38" fontId="6" fillId="0" borderId="26" xfId="17" applyFont="1" applyFill="1" applyBorder="1" applyAlignment="1">
      <alignment horizontal="center" vertical="center" wrapText="1"/>
    </xf>
    <xf numFmtId="38" fontId="2" fillId="0" borderId="0" xfId="17" applyFont="1" applyFill="1" applyBorder="1" applyAlignment="1">
      <alignment horizontal="distributed" vertical="center"/>
    </xf>
    <xf numFmtId="38" fontId="7" fillId="0" borderId="0" xfId="17" applyFont="1" applyFill="1" applyAlignment="1">
      <alignment horizontal="center" vertical="center"/>
    </xf>
    <xf numFmtId="38" fontId="6" fillId="0" borderId="22" xfId="17" applyFont="1" applyFill="1" applyBorder="1" applyAlignment="1">
      <alignment horizontal="center" vertical="center"/>
    </xf>
    <xf numFmtId="38" fontId="6" fillId="0" borderId="23" xfId="17" applyFont="1" applyFill="1" applyBorder="1" applyAlignment="1">
      <alignment horizontal="center" vertical="center"/>
    </xf>
    <xf numFmtId="38" fontId="6" fillId="0" borderId="0" xfId="17" applyFont="1" applyFill="1" applyBorder="1" applyAlignment="1">
      <alignment horizontal="center" vertical="center"/>
    </xf>
    <xf numFmtId="38" fontId="6" fillId="0" borderId="5" xfId="17" applyFont="1" applyFill="1" applyBorder="1" applyAlignment="1">
      <alignment horizontal="center" vertical="center"/>
    </xf>
    <xf numFmtId="38" fontId="6" fillId="0" borderId="2" xfId="17" applyFont="1" applyFill="1" applyBorder="1" applyAlignment="1">
      <alignment horizontal="center" vertical="center"/>
    </xf>
    <xf numFmtId="38" fontId="6" fillId="0" borderId="6" xfId="17" applyFont="1" applyFill="1" applyBorder="1" applyAlignment="1">
      <alignment horizontal="center" vertical="center"/>
    </xf>
    <xf numFmtId="38" fontId="6" fillId="0" borderId="6" xfId="17" applyFont="1" applyFill="1" applyBorder="1" applyAlignment="1">
      <alignment horizontal="center" vertical="center" wrapText="1"/>
    </xf>
    <xf numFmtId="38" fontId="6" fillId="0" borderId="12" xfId="17" applyFont="1" applyFill="1" applyBorder="1" applyAlignment="1">
      <alignment horizontal="center" vertical="center" wrapText="1"/>
    </xf>
    <xf numFmtId="38" fontId="6" fillId="0" borderId="19" xfId="17"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181" fontId="6" fillId="0" borderId="21" xfId="0" applyNumberFormat="1" applyFont="1" applyFill="1" applyBorder="1" applyAlignment="1">
      <alignment horizontal="center" vertical="center" wrapText="1"/>
    </xf>
    <xf numFmtId="181" fontId="6" fillId="0" borderId="14" xfId="0" applyNumberFormat="1" applyFont="1" applyFill="1" applyBorder="1" applyAlignment="1">
      <alignment horizontal="center" vertical="center" wrapText="1"/>
    </xf>
    <xf numFmtId="181" fontId="6" fillId="0" borderId="6" xfId="0" applyNumberFormat="1" applyFont="1" applyFill="1" applyBorder="1" applyAlignment="1">
      <alignment horizontal="center" vertical="center" wrapText="1"/>
    </xf>
    <xf numFmtId="181" fontId="6" fillId="0" borderId="2" xfId="0" applyNumberFormat="1" applyFont="1" applyFill="1" applyBorder="1" applyAlignment="1">
      <alignment horizontal="center" vertical="center" wrapText="1"/>
    </xf>
    <xf numFmtId="0" fontId="6" fillId="0" borderId="2" xfId="0" applyFont="1" applyFill="1" applyBorder="1" applyAlignment="1">
      <alignment vertical="center"/>
    </xf>
    <xf numFmtId="0" fontId="6" fillId="0" borderId="27" xfId="0" applyFont="1" applyFill="1" applyBorder="1" applyAlignment="1">
      <alignment vertical="center"/>
    </xf>
    <xf numFmtId="0" fontId="2" fillId="0" borderId="0" xfId="0" applyFont="1" applyFill="1" applyBorder="1" applyAlignment="1">
      <alignment vertical="center"/>
    </xf>
    <xf numFmtId="38" fontId="6" fillId="0" borderId="21" xfId="17" applyFont="1" applyFill="1" applyBorder="1" applyAlignment="1">
      <alignment horizontal="center" vertical="center"/>
    </xf>
    <xf numFmtId="38" fontId="6" fillId="0" borderId="14" xfId="17" applyFont="1" applyFill="1" applyBorder="1" applyAlignment="1">
      <alignment horizontal="center" vertical="center"/>
    </xf>
    <xf numFmtId="0" fontId="6" fillId="0" borderId="0"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2" fillId="0" borderId="0" xfId="0" applyFont="1" applyFill="1" applyBorder="1" applyAlignment="1">
      <alignment horizontal="center" vertical="center" shrinkToFit="1"/>
    </xf>
    <xf numFmtId="0" fontId="6" fillId="0" borderId="17" xfId="0" applyFont="1" applyFill="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2" xfId="0" applyBorder="1" applyAlignment="1">
      <alignment vertical="center"/>
    </xf>
    <xf numFmtId="0" fontId="0" fillId="0" borderId="6" xfId="0" applyBorder="1" applyAlignment="1">
      <alignment vertical="center"/>
    </xf>
    <xf numFmtId="38" fontId="6" fillId="0" borderId="1" xfId="17" applyFont="1" applyFill="1" applyBorder="1" applyAlignment="1">
      <alignment horizontal="righ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190" fontId="6" fillId="0" borderId="17" xfId="17" applyNumberFormat="1" applyFont="1" applyFill="1" applyBorder="1" applyAlignment="1">
      <alignment horizontal="right" vertical="center"/>
    </xf>
    <xf numFmtId="190" fontId="6" fillId="0" borderId="15" xfId="17" applyNumberFormat="1" applyFont="1" applyFill="1" applyBorder="1" applyAlignment="1">
      <alignment horizontal="right" vertical="center"/>
    </xf>
    <xf numFmtId="190" fontId="6" fillId="0" borderId="11" xfId="17" applyNumberFormat="1" applyFont="1" applyFill="1" applyBorder="1" applyAlignment="1">
      <alignment horizontal="right" vertical="center"/>
    </xf>
    <xf numFmtId="190" fontId="6" fillId="0" borderId="1" xfId="17" applyNumberFormat="1" applyFont="1" applyFill="1" applyBorder="1" applyAlignment="1">
      <alignment horizontal="right" vertical="center"/>
    </xf>
    <xf numFmtId="190" fontId="6" fillId="0" borderId="17" xfId="17" applyNumberFormat="1" applyFont="1" applyFill="1" applyBorder="1" applyAlignment="1">
      <alignment vertical="center"/>
    </xf>
    <xf numFmtId="190" fontId="6" fillId="0" borderId="14" xfId="17" applyNumberFormat="1" applyFont="1" applyFill="1" applyBorder="1" applyAlignment="1">
      <alignment vertical="center"/>
    </xf>
    <xf numFmtId="190" fontId="6" fillId="0" borderId="11" xfId="17" applyNumberFormat="1" applyFont="1" applyFill="1" applyBorder="1" applyAlignment="1">
      <alignment vertical="center"/>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6"/>
  <sheetViews>
    <sheetView showGridLines="0" tabSelected="1" workbookViewId="0" topLeftCell="A1">
      <selection activeCell="A6" sqref="A6"/>
    </sheetView>
  </sheetViews>
  <sheetFormatPr defaultColWidth="9.00390625" defaultRowHeight="13.5"/>
  <cols>
    <col min="1" max="1" width="11.625" style="3" customWidth="1"/>
    <col min="2" max="2" width="14.625" style="3" customWidth="1"/>
    <col min="3" max="5" width="15.00390625" style="3" customWidth="1"/>
    <col min="6" max="6" width="12.00390625" style="3" customWidth="1"/>
    <col min="7" max="7" width="13.375" style="3" customWidth="1"/>
    <col min="8" max="16384" width="9.00390625" style="3" customWidth="1"/>
  </cols>
  <sheetData>
    <row r="1" spans="1:7" ht="19.5" customHeight="1">
      <c r="A1" s="180" t="s">
        <v>65</v>
      </c>
      <c r="B1" s="180"/>
      <c r="C1" s="180"/>
      <c r="D1" s="180"/>
      <c r="E1" s="180"/>
      <c r="F1" s="180"/>
      <c r="G1" s="180"/>
    </row>
    <row r="2" ht="8.25" customHeight="1"/>
    <row r="3" s="16" customFormat="1" ht="17.25" customHeight="1">
      <c r="A3" s="16" t="s">
        <v>143</v>
      </c>
    </row>
    <row r="4" s="16" customFormat="1" ht="9" customHeight="1">
      <c r="A4" s="47"/>
    </row>
    <row r="5" spans="1:7" s="16" customFormat="1" ht="19.5" customHeight="1">
      <c r="A5" s="178" t="s">
        <v>13</v>
      </c>
      <c r="B5" s="178"/>
      <c r="C5" s="178"/>
      <c r="D5" s="178"/>
      <c r="E5" s="178"/>
      <c r="F5" s="178"/>
      <c r="G5" s="178"/>
    </row>
    <row r="6" spans="1:7" s="16" customFormat="1" ht="18" customHeight="1" thickBot="1">
      <c r="A6" s="17"/>
      <c r="B6" s="17"/>
      <c r="C6" s="17"/>
      <c r="D6" s="17"/>
      <c r="E6" s="17"/>
      <c r="F6" s="179" t="s">
        <v>159</v>
      </c>
      <c r="G6" s="179"/>
    </row>
    <row r="7" spans="1:7" s="16" customFormat="1" ht="19.5" customHeight="1">
      <c r="A7" s="186" t="s">
        <v>89</v>
      </c>
      <c r="B7" s="183" t="s">
        <v>68</v>
      </c>
      <c r="C7" s="185" t="s">
        <v>64</v>
      </c>
      <c r="D7" s="185"/>
      <c r="E7" s="185"/>
      <c r="F7" s="185"/>
      <c r="G7" s="181" t="s">
        <v>67</v>
      </c>
    </row>
    <row r="8" spans="1:7" s="52" customFormat="1" ht="19.5" customHeight="1">
      <c r="A8" s="187"/>
      <c r="B8" s="184"/>
      <c r="C8" s="88" t="s">
        <v>5</v>
      </c>
      <c r="D8" s="88" t="s">
        <v>14</v>
      </c>
      <c r="E8" s="88" t="s">
        <v>15</v>
      </c>
      <c r="F8" s="88" t="s">
        <v>66</v>
      </c>
      <c r="G8" s="182"/>
    </row>
    <row r="9" s="16" customFormat="1" ht="6" customHeight="1">
      <c r="A9" s="49"/>
    </row>
    <row r="10" spans="1:7" s="16" customFormat="1" ht="24" customHeight="1">
      <c r="A10" s="39" t="s">
        <v>182</v>
      </c>
      <c r="B10" s="120">
        <v>2484024</v>
      </c>
      <c r="C10" s="120">
        <v>2384031</v>
      </c>
      <c r="D10" s="120">
        <v>27609</v>
      </c>
      <c r="E10" s="120">
        <v>2356422</v>
      </c>
      <c r="F10" s="97">
        <v>96</v>
      </c>
      <c r="G10" s="120">
        <v>99993</v>
      </c>
    </row>
    <row r="11" spans="1:7" s="16" customFormat="1" ht="24" customHeight="1">
      <c r="A11" s="39">
        <v>18</v>
      </c>
      <c r="B11" s="120">
        <v>2483848</v>
      </c>
      <c r="C11" s="120">
        <v>2386410</v>
      </c>
      <c r="D11" s="120">
        <v>27308</v>
      </c>
      <c r="E11" s="120">
        <v>2359102</v>
      </c>
      <c r="F11" s="97">
        <v>96.1</v>
      </c>
      <c r="G11" s="120">
        <v>97438</v>
      </c>
    </row>
    <row r="12" spans="1:7" s="16" customFormat="1" ht="24" customHeight="1">
      <c r="A12" s="39">
        <v>19</v>
      </c>
      <c r="B12" s="120">
        <v>2487948</v>
      </c>
      <c r="C12" s="120">
        <v>2391317</v>
      </c>
      <c r="D12" s="120">
        <v>27508</v>
      </c>
      <c r="E12" s="120">
        <v>2363809</v>
      </c>
      <c r="F12" s="97">
        <v>96.1</v>
      </c>
      <c r="G12" s="120">
        <v>96631</v>
      </c>
    </row>
    <row r="13" spans="1:7" s="16" customFormat="1" ht="24" customHeight="1">
      <c r="A13" s="39">
        <v>20</v>
      </c>
      <c r="B13" s="120">
        <v>2495864</v>
      </c>
      <c r="C13" s="120">
        <v>2400477</v>
      </c>
      <c r="D13" s="120">
        <v>27215</v>
      </c>
      <c r="E13" s="120">
        <v>2373262</v>
      </c>
      <c r="F13" s="97">
        <v>96.2</v>
      </c>
      <c r="G13" s="120">
        <v>95387</v>
      </c>
    </row>
    <row r="14" spans="1:7" s="103" customFormat="1" ht="24" customHeight="1">
      <c r="A14" s="102">
        <v>21</v>
      </c>
      <c r="B14" s="121">
        <v>2498466</v>
      </c>
      <c r="C14" s="121">
        <v>2403310</v>
      </c>
      <c r="D14" s="121">
        <v>27194</v>
      </c>
      <c r="E14" s="121">
        <v>2376116</v>
      </c>
      <c r="F14" s="122">
        <v>96.2</v>
      </c>
      <c r="G14" s="121">
        <v>95156</v>
      </c>
    </row>
    <row r="15" spans="1:7" s="16" customFormat="1" ht="6" customHeight="1" thickBot="1">
      <c r="A15" s="50"/>
      <c r="B15" s="89"/>
      <c r="C15" s="89"/>
      <c r="D15" s="89"/>
      <c r="E15" s="89"/>
      <c r="F15" s="90"/>
      <c r="G15" s="89"/>
    </row>
    <row r="16" s="16" customFormat="1" ht="18.75" customHeight="1">
      <c r="A16" s="16" t="s">
        <v>174</v>
      </c>
    </row>
    <row r="17" s="16" customFormat="1" ht="13.5"/>
  </sheetData>
  <mergeCells count="7">
    <mergeCell ref="A5:G5"/>
    <mergeCell ref="F6:G6"/>
    <mergeCell ref="A1:G1"/>
    <mergeCell ref="G7:G8"/>
    <mergeCell ref="B7:B8"/>
    <mergeCell ref="C7:F7"/>
    <mergeCell ref="A7:A8"/>
  </mergeCells>
  <printOptions/>
  <pageMargins left="0.7874015748031497" right="0.7874015748031497" top="0.984251968503937" bottom="0.984251968503937" header="0.5118110236220472" footer="0.5118110236220472"/>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dimension ref="A1:G24"/>
  <sheetViews>
    <sheetView showGridLines="0" workbookViewId="0" topLeftCell="A1">
      <selection activeCell="A2" sqref="A2"/>
    </sheetView>
  </sheetViews>
  <sheetFormatPr defaultColWidth="9.00390625" defaultRowHeight="13.5"/>
  <cols>
    <col min="1" max="1" width="11.125" style="16" customWidth="1"/>
    <col min="2" max="2" width="10.375" style="41" customWidth="1"/>
    <col min="3" max="7" width="15.00390625" style="16" customWidth="1"/>
    <col min="8" max="16384" width="9.00390625" style="16" customWidth="1"/>
  </cols>
  <sheetData>
    <row r="1" spans="1:7" ht="17.25">
      <c r="A1" s="178" t="s">
        <v>163</v>
      </c>
      <c r="B1" s="178"/>
      <c r="C1" s="178"/>
      <c r="D1" s="178"/>
      <c r="E1" s="178"/>
      <c r="F1" s="178"/>
      <c r="G1" s="178"/>
    </row>
    <row r="2" spans="1:7" ht="12" customHeight="1" thickBot="1">
      <c r="A2" s="17"/>
      <c r="B2" s="35"/>
      <c r="C2" s="15"/>
      <c r="D2" s="15"/>
      <c r="E2" s="15"/>
      <c r="F2" s="15"/>
      <c r="G2" s="15"/>
    </row>
    <row r="3" spans="1:7" ht="19.5" customHeight="1">
      <c r="A3" s="165" t="s">
        <v>89</v>
      </c>
      <c r="B3" s="185" t="s">
        <v>87</v>
      </c>
      <c r="C3" s="159" t="s">
        <v>88</v>
      </c>
      <c r="D3" s="159" t="s">
        <v>137</v>
      </c>
      <c r="E3" s="159"/>
      <c r="F3" s="159"/>
      <c r="G3" s="227"/>
    </row>
    <row r="4" spans="1:7" ht="19.5" customHeight="1">
      <c r="A4" s="166"/>
      <c r="B4" s="171"/>
      <c r="C4" s="162"/>
      <c r="D4" s="37" t="s">
        <v>25</v>
      </c>
      <c r="E4" s="37" t="s">
        <v>136</v>
      </c>
      <c r="F4" s="37" t="s">
        <v>90</v>
      </c>
      <c r="G4" s="38" t="s">
        <v>26</v>
      </c>
    </row>
    <row r="5" spans="1:7" ht="6" customHeight="1">
      <c r="A5" s="22"/>
      <c r="B5" s="39"/>
      <c r="C5" s="25" t="s">
        <v>171</v>
      </c>
      <c r="D5" s="25"/>
      <c r="E5" s="25"/>
      <c r="F5" s="25"/>
      <c r="G5" s="25"/>
    </row>
    <row r="6" spans="1:7" ht="18" customHeight="1">
      <c r="A6" s="228" t="s">
        <v>182</v>
      </c>
      <c r="B6" s="39" t="s">
        <v>86</v>
      </c>
      <c r="C6" s="123">
        <v>2387</v>
      </c>
      <c r="D6" s="123">
        <v>775</v>
      </c>
      <c r="E6" s="123">
        <v>1455</v>
      </c>
      <c r="F6" s="123">
        <v>64</v>
      </c>
      <c r="G6" s="123">
        <v>93</v>
      </c>
    </row>
    <row r="7" spans="1:7" ht="18" customHeight="1">
      <c r="A7" s="228"/>
      <c r="B7" s="39" t="s">
        <v>27</v>
      </c>
      <c r="C7" s="123">
        <v>55</v>
      </c>
      <c r="D7" s="123">
        <v>13</v>
      </c>
      <c r="E7" s="123">
        <v>15</v>
      </c>
      <c r="F7" s="138">
        <v>3</v>
      </c>
      <c r="G7" s="123">
        <v>24</v>
      </c>
    </row>
    <row r="8" spans="1:7" ht="12" customHeight="1">
      <c r="A8" s="135"/>
      <c r="B8" s="39"/>
      <c r="C8" s="123"/>
      <c r="D8" s="123"/>
      <c r="E8" s="123"/>
      <c r="F8" s="123"/>
      <c r="G8" s="123"/>
    </row>
    <row r="9" spans="1:7" ht="18" customHeight="1">
      <c r="A9" s="228">
        <v>18</v>
      </c>
      <c r="B9" s="39" t="s">
        <v>86</v>
      </c>
      <c r="C9" s="123">
        <v>2632</v>
      </c>
      <c r="D9" s="123">
        <v>720</v>
      </c>
      <c r="E9" s="123">
        <v>1725</v>
      </c>
      <c r="F9" s="123">
        <v>81</v>
      </c>
      <c r="G9" s="123">
        <v>106</v>
      </c>
    </row>
    <row r="10" spans="1:7" ht="18" customHeight="1">
      <c r="A10" s="228"/>
      <c r="B10" s="39" t="s">
        <v>27</v>
      </c>
      <c r="C10" s="123">
        <v>61</v>
      </c>
      <c r="D10" s="123">
        <v>28</v>
      </c>
      <c r="E10" s="123">
        <v>19</v>
      </c>
      <c r="F10" s="129">
        <v>9</v>
      </c>
      <c r="G10" s="123">
        <v>5</v>
      </c>
    </row>
    <row r="11" spans="1:7" ht="12" customHeight="1">
      <c r="A11" s="135"/>
      <c r="B11" s="39"/>
      <c r="C11" s="123"/>
      <c r="D11" s="123"/>
      <c r="E11" s="123"/>
      <c r="F11" s="123"/>
      <c r="G11" s="123"/>
    </row>
    <row r="12" spans="1:7" ht="18" customHeight="1">
      <c r="A12" s="228">
        <v>19</v>
      </c>
      <c r="B12" s="39" t="s">
        <v>86</v>
      </c>
      <c r="C12" s="123">
        <v>2193</v>
      </c>
      <c r="D12" s="123">
        <v>474</v>
      </c>
      <c r="E12" s="123">
        <v>1583</v>
      </c>
      <c r="F12" s="123">
        <v>62</v>
      </c>
      <c r="G12" s="123">
        <v>74</v>
      </c>
    </row>
    <row r="13" spans="1:7" ht="18" customHeight="1">
      <c r="A13" s="228"/>
      <c r="B13" s="39" t="s">
        <v>27</v>
      </c>
      <c r="C13" s="123">
        <v>41</v>
      </c>
      <c r="D13" s="123">
        <v>16</v>
      </c>
      <c r="E13" s="123">
        <v>8</v>
      </c>
      <c r="F13" s="123">
        <v>9</v>
      </c>
      <c r="G13" s="123">
        <v>8</v>
      </c>
    </row>
    <row r="14" spans="1:7" ht="12" customHeight="1">
      <c r="A14" s="135"/>
      <c r="B14" s="39"/>
      <c r="C14" s="123"/>
      <c r="D14" s="123"/>
      <c r="E14" s="123"/>
      <c r="F14" s="123"/>
      <c r="G14" s="123"/>
    </row>
    <row r="15" spans="1:7" ht="18" customHeight="1">
      <c r="A15" s="228">
        <v>20</v>
      </c>
      <c r="B15" s="39" t="s">
        <v>86</v>
      </c>
      <c r="C15" s="123">
        <v>2182</v>
      </c>
      <c r="D15" s="123">
        <v>528</v>
      </c>
      <c r="E15" s="123">
        <v>1541</v>
      </c>
      <c r="F15" s="123">
        <v>50</v>
      </c>
      <c r="G15" s="123">
        <v>63</v>
      </c>
    </row>
    <row r="16" spans="1:7" ht="18" customHeight="1">
      <c r="A16" s="228"/>
      <c r="B16" s="39" t="s">
        <v>27</v>
      </c>
      <c r="C16" s="123">
        <v>40</v>
      </c>
      <c r="D16" s="123">
        <v>16</v>
      </c>
      <c r="E16" s="123">
        <v>18</v>
      </c>
      <c r="F16" s="138" t="s">
        <v>172</v>
      </c>
      <c r="G16" s="123">
        <v>6</v>
      </c>
    </row>
    <row r="17" spans="1:7" ht="12" customHeight="1">
      <c r="A17" s="135"/>
      <c r="B17" s="39"/>
      <c r="C17" s="123"/>
      <c r="D17" s="123"/>
      <c r="E17" s="123"/>
      <c r="F17" s="123"/>
      <c r="G17" s="123"/>
    </row>
    <row r="18" spans="1:7" s="103" customFormat="1" ht="18" customHeight="1">
      <c r="A18" s="230">
        <v>21</v>
      </c>
      <c r="B18" s="102" t="s">
        <v>86</v>
      </c>
      <c r="C18" s="124">
        <v>2003</v>
      </c>
      <c r="D18" s="124">
        <v>460</v>
      </c>
      <c r="E18" s="124">
        <v>1436</v>
      </c>
      <c r="F18" s="124">
        <v>63</v>
      </c>
      <c r="G18" s="124">
        <v>44</v>
      </c>
    </row>
    <row r="19" spans="1:7" s="103" customFormat="1" ht="18" customHeight="1">
      <c r="A19" s="230"/>
      <c r="B19" s="102" t="s">
        <v>27</v>
      </c>
      <c r="C19" s="124">
        <v>62</v>
      </c>
      <c r="D19" s="124">
        <v>13</v>
      </c>
      <c r="E19" s="124">
        <v>29</v>
      </c>
      <c r="F19" s="140">
        <v>4</v>
      </c>
      <c r="G19" s="124">
        <v>16</v>
      </c>
    </row>
    <row r="20" spans="1:7" ht="6" customHeight="1" thickBot="1">
      <c r="A20" s="40"/>
      <c r="B20" s="82"/>
      <c r="C20" s="15"/>
      <c r="D20" s="15"/>
      <c r="E20" s="15"/>
      <c r="F20" s="15"/>
      <c r="G20" s="15"/>
    </row>
    <row r="21" spans="1:7" ht="18" customHeight="1">
      <c r="A21" s="16" t="s">
        <v>178</v>
      </c>
      <c r="C21" s="25"/>
      <c r="D21" s="25"/>
      <c r="E21" s="25"/>
      <c r="F21" s="25"/>
      <c r="G21" s="25"/>
    </row>
    <row r="22" spans="1:7" ht="18" customHeight="1">
      <c r="A22" s="229" t="s">
        <v>179</v>
      </c>
      <c r="B22" s="229"/>
      <c r="C22" s="229"/>
      <c r="D22" s="229"/>
      <c r="E22" s="229"/>
      <c r="F22" s="229"/>
      <c r="G22" s="229"/>
    </row>
    <row r="23" spans="1:7" ht="18" customHeight="1">
      <c r="A23" s="16" t="s">
        <v>145</v>
      </c>
      <c r="C23" s="25"/>
      <c r="D23" s="25"/>
      <c r="E23" s="25"/>
      <c r="F23" s="25"/>
      <c r="G23" s="25"/>
    </row>
    <row r="24" spans="3:7" ht="18" customHeight="1">
      <c r="C24" s="25"/>
      <c r="D24" s="25"/>
      <c r="E24" s="25"/>
      <c r="F24" s="25"/>
      <c r="G24" s="25"/>
    </row>
  </sheetData>
  <mergeCells count="11">
    <mergeCell ref="A1:G1"/>
    <mergeCell ref="A18:A19"/>
    <mergeCell ref="A12:A13"/>
    <mergeCell ref="D3:G3"/>
    <mergeCell ref="C3:C4"/>
    <mergeCell ref="B3:B4"/>
    <mergeCell ref="A3:A4"/>
    <mergeCell ref="A15:A16"/>
    <mergeCell ref="A22:G22"/>
    <mergeCell ref="A6:A7"/>
    <mergeCell ref="A9:A10"/>
  </mergeCells>
  <printOptions/>
  <pageMargins left="0.7874015748031497" right="0.7874015748031497" top="0.984251968503937" bottom="0.984251968503937" header="0.5118110236220472" footer="0.5118110236220472"/>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A1:M46"/>
  <sheetViews>
    <sheetView showGridLines="0" workbookViewId="0" topLeftCell="A1">
      <selection activeCell="A2" sqref="A2"/>
    </sheetView>
  </sheetViews>
  <sheetFormatPr defaultColWidth="9.00390625" defaultRowHeight="13.5"/>
  <cols>
    <col min="1" max="1" width="0.6171875" style="16" customWidth="1"/>
    <col min="2" max="2" width="18.875" style="16" customWidth="1"/>
    <col min="3" max="3" width="0.6171875" style="16" customWidth="1"/>
    <col min="4" max="6" width="9.375" style="16" customWidth="1"/>
    <col min="7" max="7" width="0.6171875" style="16" customWidth="1"/>
    <col min="8" max="8" width="18.875" style="16" customWidth="1"/>
    <col min="9" max="9" width="0.6171875" style="16" customWidth="1"/>
    <col min="10" max="12" width="9.375" style="16" customWidth="1"/>
    <col min="13" max="16384" width="9.00390625" style="16" customWidth="1"/>
  </cols>
  <sheetData>
    <row r="1" spans="1:12" ht="19.5" customHeight="1">
      <c r="A1" s="178" t="s">
        <v>160</v>
      </c>
      <c r="B1" s="178"/>
      <c r="C1" s="178"/>
      <c r="D1" s="178"/>
      <c r="E1" s="178"/>
      <c r="F1" s="178"/>
      <c r="G1" s="178"/>
      <c r="H1" s="178"/>
      <c r="I1" s="178"/>
      <c r="J1" s="178"/>
      <c r="K1" s="178"/>
      <c r="L1" s="178"/>
    </row>
    <row r="2" spans="1:12" ht="19.5" customHeight="1" thickBot="1">
      <c r="A2" s="17"/>
      <c r="B2" s="17"/>
      <c r="C2" s="17"/>
      <c r="D2" s="15"/>
      <c r="E2" s="15"/>
      <c r="F2" s="15"/>
      <c r="G2" s="17"/>
      <c r="H2" s="17"/>
      <c r="I2" s="17"/>
      <c r="J2" s="237" t="s">
        <v>184</v>
      </c>
      <c r="K2" s="237"/>
      <c r="L2" s="237"/>
    </row>
    <row r="3" spans="1:13" ht="19.5" customHeight="1">
      <c r="A3" s="18"/>
      <c r="B3" s="18" t="s">
        <v>87</v>
      </c>
      <c r="C3" s="18"/>
      <c r="D3" s="19" t="s">
        <v>5</v>
      </c>
      <c r="E3" s="19" t="s">
        <v>28</v>
      </c>
      <c r="F3" s="20" t="s">
        <v>20</v>
      </c>
      <c r="G3" s="18"/>
      <c r="H3" s="18" t="s">
        <v>87</v>
      </c>
      <c r="I3" s="18"/>
      <c r="J3" s="19" t="s">
        <v>5</v>
      </c>
      <c r="K3" s="19" t="s">
        <v>28</v>
      </c>
      <c r="L3" s="21" t="s">
        <v>20</v>
      </c>
      <c r="M3" s="22"/>
    </row>
    <row r="4" spans="1:13" ht="19.5" customHeight="1">
      <c r="A4" s="22"/>
      <c r="B4" s="23" t="s">
        <v>30</v>
      </c>
      <c r="C4" s="24"/>
      <c r="D4" s="123">
        <f aca="true" t="shared" si="0" ref="D4:D20">SUM(E4:F4)</f>
        <v>17</v>
      </c>
      <c r="E4" s="123">
        <v>17</v>
      </c>
      <c r="F4" s="141" t="s">
        <v>192</v>
      </c>
      <c r="G4" s="22"/>
      <c r="H4" s="23" t="s">
        <v>180</v>
      </c>
      <c r="I4" s="24"/>
      <c r="J4" s="123">
        <f aca="true" t="shared" si="1" ref="J4:J17">SUM(K4:L4)</f>
        <v>36</v>
      </c>
      <c r="K4" s="129" t="s">
        <v>192</v>
      </c>
      <c r="L4" s="142">
        <v>36</v>
      </c>
      <c r="M4" s="22"/>
    </row>
    <row r="5" spans="1:13" ht="19.5" customHeight="1">
      <c r="A5" s="22"/>
      <c r="B5" s="23" t="s">
        <v>31</v>
      </c>
      <c r="C5" s="24"/>
      <c r="D5" s="123">
        <f t="shared" si="0"/>
        <v>72</v>
      </c>
      <c r="E5" s="123">
        <v>72</v>
      </c>
      <c r="F5" s="141" t="s">
        <v>192</v>
      </c>
      <c r="G5" s="22"/>
      <c r="H5" s="23" t="s">
        <v>46</v>
      </c>
      <c r="I5" s="24"/>
      <c r="J5" s="123">
        <f t="shared" si="1"/>
        <v>2</v>
      </c>
      <c r="K5" s="123">
        <v>2</v>
      </c>
      <c r="L5" s="129" t="s">
        <v>192</v>
      </c>
      <c r="M5" s="22"/>
    </row>
    <row r="6" spans="1:13" ht="19.5" customHeight="1">
      <c r="A6" s="22"/>
      <c r="B6" s="23" t="s">
        <v>32</v>
      </c>
      <c r="C6" s="24"/>
      <c r="D6" s="123">
        <f t="shared" si="0"/>
        <v>119</v>
      </c>
      <c r="E6" s="123">
        <v>119</v>
      </c>
      <c r="F6" s="141" t="s">
        <v>192</v>
      </c>
      <c r="G6" s="22"/>
      <c r="H6" s="23" t="s">
        <v>0</v>
      </c>
      <c r="I6" s="24"/>
      <c r="J6" s="123">
        <f t="shared" si="1"/>
        <v>6</v>
      </c>
      <c r="K6" s="123">
        <v>6</v>
      </c>
      <c r="L6" s="129" t="s">
        <v>192</v>
      </c>
      <c r="M6" s="22"/>
    </row>
    <row r="7" spans="1:13" ht="19.5" customHeight="1">
      <c r="A7" s="22"/>
      <c r="B7" s="23" t="s">
        <v>33</v>
      </c>
      <c r="C7" s="24"/>
      <c r="D7" s="123">
        <f t="shared" si="0"/>
        <v>408</v>
      </c>
      <c r="E7" s="123">
        <v>408</v>
      </c>
      <c r="F7" s="141" t="s">
        <v>192</v>
      </c>
      <c r="G7" s="22"/>
      <c r="H7" s="23" t="s">
        <v>47</v>
      </c>
      <c r="I7" s="24"/>
      <c r="J7" s="123">
        <f t="shared" si="1"/>
        <v>3</v>
      </c>
      <c r="K7" s="123">
        <v>3</v>
      </c>
      <c r="L7" s="129" t="s">
        <v>192</v>
      </c>
      <c r="M7" s="22"/>
    </row>
    <row r="8" spans="1:13" ht="19.5" customHeight="1">
      <c r="A8" s="22"/>
      <c r="B8" s="23" t="s">
        <v>34</v>
      </c>
      <c r="C8" s="24"/>
      <c r="D8" s="123">
        <f t="shared" si="0"/>
        <v>510</v>
      </c>
      <c r="E8" s="123">
        <v>510</v>
      </c>
      <c r="F8" s="141" t="s">
        <v>192</v>
      </c>
      <c r="G8" s="22"/>
      <c r="H8" s="23" t="s">
        <v>48</v>
      </c>
      <c r="I8" s="24"/>
      <c r="J8" s="123">
        <f t="shared" si="1"/>
        <v>42</v>
      </c>
      <c r="K8" s="123">
        <v>42</v>
      </c>
      <c r="L8" s="129" t="s">
        <v>192</v>
      </c>
      <c r="M8" s="22"/>
    </row>
    <row r="9" spans="1:13" ht="19.5" customHeight="1">
      <c r="A9" s="22"/>
      <c r="B9" s="23" t="s">
        <v>35</v>
      </c>
      <c r="C9" s="24"/>
      <c r="D9" s="123">
        <f t="shared" si="0"/>
        <v>866</v>
      </c>
      <c r="E9" s="123">
        <v>866</v>
      </c>
      <c r="F9" s="141" t="s">
        <v>192</v>
      </c>
      <c r="G9" s="22"/>
      <c r="H9" s="23" t="s">
        <v>49</v>
      </c>
      <c r="I9" s="24"/>
      <c r="J9" s="123">
        <f t="shared" si="1"/>
        <v>24</v>
      </c>
      <c r="K9" s="123">
        <v>24</v>
      </c>
      <c r="L9" s="129" t="s">
        <v>192</v>
      </c>
      <c r="M9" s="22"/>
    </row>
    <row r="10" spans="1:13" ht="19.5" customHeight="1">
      <c r="A10" s="22"/>
      <c r="B10" s="23" t="s">
        <v>36</v>
      </c>
      <c r="C10" s="24"/>
      <c r="D10" s="123">
        <f t="shared" si="0"/>
        <v>42</v>
      </c>
      <c r="E10" s="123">
        <v>42</v>
      </c>
      <c r="F10" s="141" t="s">
        <v>192</v>
      </c>
      <c r="G10" s="22"/>
      <c r="H10" s="23" t="s">
        <v>50</v>
      </c>
      <c r="I10" s="24"/>
      <c r="J10" s="123">
        <f t="shared" si="1"/>
        <v>437</v>
      </c>
      <c r="K10" s="123">
        <v>437</v>
      </c>
      <c r="L10" s="129" t="s">
        <v>192</v>
      </c>
      <c r="M10" s="22"/>
    </row>
    <row r="11" spans="1:13" ht="19.5" customHeight="1">
      <c r="A11" s="22"/>
      <c r="B11" s="23" t="s">
        <v>37</v>
      </c>
      <c r="C11" s="24"/>
      <c r="D11" s="123">
        <f t="shared" si="0"/>
        <v>120</v>
      </c>
      <c r="E11" s="123">
        <v>108</v>
      </c>
      <c r="F11" s="126">
        <v>12</v>
      </c>
      <c r="G11" s="22"/>
      <c r="H11" s="23" t="s">
        <v>51</v>
      </c>
      <c r="I11" s="24"/>
      <c r="J11" s="123">
        <f t="shared" si="1"/>
        <v>32</v>
      </c>
      <c r="K11" s="123">
        <v>32</v>
      </c>
      <c r="L11" s="129" t="s">
        <v>192</v>
      </c>
      <c r="M11" s="22"/>
    </row>
    <row r="12" spans="1:13" ht="19.5" customHeight="1">
      <c r="A12" s="22"/>
      <c r="B12" s="23" t="s">
        <v>38</v>
      </c>
      <c r="C12" s="24"/>
      <c r="D12" s="123">
        <f t="shared" si="0"/>
        <v>50</v>
      </c>
      <c r="E12" s="123">
        <v>10</v>
      </c>
      <c r="F12" s="126">
        <v>40</v>
      </c>
      <c r="G12" s="22"/>
      <c r="H12" s="23" t="s">
        <v>52</v>
      </c>
      <c r="I12" s="24"/>
      <c r="J12" s="123">
        <f t="shared" si="1"/>
        <v>13</v>
      </c>
      <c r="K12" s="123">
        <v>12</v>
      </c>
      <c r="L12" s="123">
        <v>1</v>
      </c>
      <c r="M12" s="22"/>
    </row>
    <row r="13" spans="1:13" ht="19.5" customHeight="1">
      <c r="A13" s="22"/>
      <c r="B13" s="23" t="s">
        <v>39</v>
      </c>
      <c r="C13" s="24"/>
      <c r="D13" s="123">
        <f t="shared" si="0"/>
        <v>32</v>
      </c>
      <c r="E13" s="123">
        <v>32</v>
      </c>
      <c r="F13" s="141" t="s">
        <v>192</v>
      </c>
      <c r="G13" s="22"/>
      <c r="H13" s="23" t="s">
        <v>53</v>
      </c>
      <c r="I13" s="24"/>
      <c r="J13" s="123">
        <f t="shared" si="1"/>
        <v>18</v>
      </c>
      <c r="K13" s="123">
        <v>18</v>
      </c>
      <c r="L13" s="129" t="s">
        <v>192</v>
      </c>
      <c r="M13" s="22"/>
    </row>
    <row r="14" spans="1:13" ht="19.5" customHeight="1">
      <c r="A14" s="22"/>
      <c r="B14" s="23" t="s">
        <v>40</v>
      </c>
      <c r="C14" s="24"/>
      <c r="D14" s="123">
        <f t="shared" si="0"/>
        <v>30</v>
      </c>
      <c r="E14" s="123">
        <v>30</v>
      </c>
      <c r="F14" s="141" t="s">
        <v>192</v>
      </c>
      <c r="G14" s="22"/>
      <c r="H14" s="23" t="s">
        <v>54</v>
      </c>
      <c r="I14" s="24"/>
      <c r="J14" s="123">
        <f t="shared" si="1"/>
        <v>112</v>
      </c>
      <c r="K14" s="123">
        <v>110</v>
      </c>
      <c r="L14" s="123">
        <v>2</v>
      </c>
      <c r="M14" s="22"/>
    </row>
    <row r="15" spans="1:13" ht="19.5" customHeight="1">
      <c r="A15" s="22"/>
      <c r="B15" s="23" t="s">
        <v>41</v>
      </c>
      <c r="C15" s="24"/>
      <c r="D15" s="123">
        <f t="shared" si="0"/>
        <v>9</v>
      </c>
      <c r="E15" s="123">
        <v>9</v>
      </c>
      <c r="F15" s="141" t="s">
        <v>192</v>
      </c>
      <c r="G15" s="22"/>
      <c r="H15" s="23" t="s">
        <v>55</v>
      </c>
      <c r="I15" s="24"/>
      <c r="J15" s="123">
        <f t="shared" si="1"/>
        <v>20</v>
      </c>
      <c r="K15" s="123">
        <v>19</v>
      </c>
      <c r="L15" s="123">
        <v>1</v>
      </c>
      <c r="M15" s="22"/>
    </row>
    <row r="16" spans="1:13" ht="19.5" customHeight="1">
      <c r="A16" s="22"/>
      <c r="B16" s="23" t="s">
        <v>42</v>
      </c>
      <c r="C16" s="24"/>
      <c r="D16" s="123">
        <f t="shared" si="0"/>
        <v>162</v>
      </c>
      <c r="E16" s="123">
        <v>162</v>
      </c>
      <c r="F16" s="141" t="s">
        <v>192</v>
      </c>
      <c r="G16" s="22"/>
      <c r="H16" s="23" t="s">
        <v>56</v>
      </c>
      <c r="I16" s="24"/>
      <c r="J16" s="123">
        <f t="shared" si="1"/>
        <v>29</v>
      </c>
      <c r="K16" s="123">
        <v>29</v>
      </c>
      <c r="L16" s="129" t="s">
        <v>192</v>
      </c>
      <c r="M16" s="22"/>
    </row>
    <row r="17" spans="1:13" ht="19.5" customHeight="1">
      <c r="A17" s="22"/>
      <c r="B17" s="23" t="s">
        <v>43</v>
      </c>
      <c r="C17" s="24"/>
      <c r="D17" s="123">
        <f t="shared" si="0"/>
        <v>133</v>
      </c>
      <c r="E17" s="123">
        <v>132</v>
      </c>
      <c r="F17" s="126">
        <v>1</v>
      </c>
      <c r="G17" s="22"/>
      <c r="H17" s="23" t="s">
        <v>57</v>
      </c>
      <c r="I17" s="24"/>
      <c r="J17" s="123">
        <f t="shared" si="1"/>
        <v>105</v>
      </c>
      <c r="K17" s="125">
        <v>104</v>
      </c>
      <c r="L17" s="125">
        <v>1</v>
      </c>
      <c r="M17" s="22"/>
    </row>
    <row r="18" spans="1:13" ht="19.5" customHeight="1">
      <c r="A18" s="22"/>
      <c r="B18" s="23" t="s">
        <v>12</v>
      </c>
      <c r="C18" s="24"/>
      <c r="D18" s="123">
        <f t="shared" si="0"/>
        <v>48</v>
      </c>
      <c r="E18" s="123">
        <v>42</v>
      </c>
      <c r="F18" s="126">
        <v>6</v>
      </c>
      <c r="G18" s="231" t="s">
        <v>91</v>
      </c>
      <c r="H18" s="232"/>
      <c r="I18" s="233"/>
      <c r="J18" s="247">
        <f>SUM(J4:J17)</f>
        <v>879</v>
      </c>
      <c r="K18" s="249">
        <f>SUM(K4:K17)</f>
        <v>838</v>
      </c>
      <c r="L18" s="249">
        <f>SUM(L4:L17)</f>
        <v>41</v>
      </c>
      <c r="M18" s="22"/>
    </row>
    <row r="19" spans="1:13" ht="19.5" customHeight="1">
      <c r="A19" s="22"/>
      <c r="B19" s="23" t="s">
        <v>44</v>
      </c>
      <c r="C19" s="24"/>
      <c r="D19" s="123">
        <f t="shared" si="0"/>
        <v>59</v>
      </c>
      <c r="E19" s="123">
        <v>50</v>
      </c>
      <c r="F19" s="126">
        <v>9</v>
      </c>
      <c r="G19" s="234"/>
      <c r="H19" s="235"/>
      <c r="I19" s="236"/>
      <c r="J19" s="248"/>
      <c r="K19" s="235"/>
      <c r="L19" s="235"/>
      <c r="M19" s="22"/>
    </row>
    <row r="20" spans="1:13" ht="19.5" customHeight="1">
      <c r="A20" s="29"/>
      <c r="B20" s="27" t="s">
        <v>45</v>
      </c>
      <c r="C20" s="28"/>
      <c r="D20" s="123">
        <f t="shared" si="0"/>
        <v>140</v>
      </c>
      <c r="E20" s="123">
        <v>140</v>
      </c>
      <c r="F20" s="141" t="s">
        <v>192</v>
      </c>
      <c r="G20" s="231" t="s">
        <v>29</v>
      </c>
      <c r="H20" s="238"/>
      <c r="I20" s="239"/>
      <c r="J20" s="243">
        <f>SUM(D21,J18)</f>
        <v>3696</v>
      </c>
      <c r="K20" s="245">
        <f>SUM(E21,K18)</f>
        <v>3587</v>
      </c>
      <c r="L20" s="245">
        <f>SUM(F21,L18)</f>
        <v>109</v>
      </c>
      <c r="M20" s="22"/>
    </row>
    <row r="21" spans="1:13" ht="19.5" customHeight="1" thickBot="1">
      <c r="A21" s="31"/>
      <c r="B21" s="31" t="s">
        <v>91</v>
      </c>
      <c r="C21" s="32"/>
      <c r="D21" s="127">
        <f>SUM(D4:D20)</f>
        <v>2817</v>
      </c>
      <c r="E21" s="128">
        <f>SUM(E4:E20)</f>
        <v>2749</v>
      </c>
      <c r="F21" s="128">
        <f>SUM(F11:F20)</f>
        <v>68</v>
      </c>
      <c r="G21" s="240"/>
      <c r="H21" s="241"/>
      <c r="I21" s="242"/>
      <c r="J21" s="244"/>
      <c r="K21" s="246"/>
      <c r="L21" s="246"/>
      <c r="M21" s="22"/>
    </row>
    <row r="22" spans="1:12" ht="19.5" customHeight="1">
      <c r="A22" s="22" t="s">
        <v>181</v>
      </c>
      <c r="B22" s="22"/>
      <c r="D22" s="25"/>
      <c r="E22" s="25"/>
      <c r="F22" s="25"/>
      <c r="G22" s="22"/>
      <c r="H22" s="22"/>
      <c r="J22" s="34"/>
      <c r="K22" s="34"/>
      <c r="L22" s="25"/>
    </row>
    <row r="23" spans="1:8" ht="13.5">
      <c r="A23" s="22"/>
      <c r="B23" s="22"/>
      <c r="G23" s="22"/>
      <c r="H23" s="22"/>
    </row>
    <row r="24" spans="1:10" ht="13.5">
      <c r="A24" s="22"/>
      <c r="B24" s="22"/>
      <c r="D24" s="33" t="s">
        <v>142</v>
      </c>
      <c r="G24" s="22"/>
      <c r="H24" s="22"/>
      <c r="J24" s="33" t="s">
        <v>142</v>
      </c>
    </row>
    <row r="25" spans="1:8" ht="13.5">
      <c r="A25" s="22"/>
      <c r="B25" s="22"/>
      <c r="G25" s="22"/>
      <c r="H25" s="22"/>
    </row>
    <row r="26" spans="1:8" ht="13.5">
      <c r="A26" s="22"/>
      <c r="B26" s="22"/>
      <c r="G26" s="22"/>
      <c r="H26" s="22"/>
    </row>
    <row r="27" spans="1:8" ht="13.5">
      <c r="A27" s="22"/>
      <c r="B27" s="22"/>
      <c r="G27" s="22"/>
      <c r="H27" s="22"/>
    </row>
    <row r="28" spans="1:8" ht="13.5">
      <c r="A28" s="22"/>
      <c r="B28" s="22"/>
      <c r="G28" s="22"/>
      <c r="H28" s="22"/>
    </row>
    <row r="29" spans="1:8" ht="13.5">
      <c r="A29" s="22"/>
      <c r="B29" s="22"/>
      <c r="G29" s="22"/>
      <c r="H29" s="22"/>
    </row>
    <row r="30" spans="1:8" ht="13.5">
      <c r="A30" s="22"/>
      <c r="B30" s="22"/>
      <c r="G30" s="22"/>
      <c r="H30" s="22"/>
    </row>
    <row r="31" spans="1:8" ht="13.5">
      <c r="A31" s="22"/>
      <c r="B31" s="22"/>
      <c r="G31" s="22"/>
      <c r="H31" s="22"/>
    </row>
    <row r="32" spans="1:8" ht="13.5">
      <c r="A32" s="22"/>
      <c r="B32" s="22"/>
      <c r="G32" s="22"/>
      <c r="H32" s="22"/>
    </row>
    <row r="33" spans="1:8" ht="13.5">
      <c r="A33" s="22"/>
      <c r="B33" s="22"/>
      <c r="G33" s="22"/>
      <c r="H33" s="22"/>
    </row>
    <row r="34" spans="1:8" ht="13.5">
      <c r="A34" s="22"/>
      <c r="B34" s="22"/>
      <c r="G34" s="22"/>
      <c r="H34" s="22"/>
    </row>
    <row r="35" spans="1:8" ht="13.5">
      <c r="A35" s="22"/>
      <c r="B35" s="22"/>
      <c r="G35" s="22"/>
      <c r="H35" s="22"/>
    </row>
    <row r="36" spans="1:8" ht="13.5">
      <c r="A36" s="22"/>
      <c r="B36" s="22"/>
      <c r="G36" s="22"/>
      <c r="H36" s="22"/>
    </row>
    <row r="37" spans="1:8" ht="13.5">
      <c r="A37" s="22"/>
      <c r="B37" s="22"/>
      <c r="G37" s="22"/>
      <c r="H37" s="22"/>
    </row>
    <row r="38" spans="1:8" ht="13.5">
      <c r="A38" s="22"/>
      <c r="B38" s="22"/>
      <c r="G38" s="22"/>
      <c r="H38" s="22"/>
    </row>
    <row r="39" spans="1:8" ht="13.5">
      <c r="A39" s="22"/>
      <c r="B39" s="22"/>
      <c r="G39" s="22"/>
      <c r="H39" s="22"/>
    </row>
    <row r="40" spans="1:8" ht="13.5">
      <c r="A40" s="22"/>
      <c r="B40" s="22"/>
      <c r="G40" s="22"/>
      <c r="H40" s="22"/>
    </row>
    <row r="41" spans="1:8" ht="13.5">
      <c r="A41" s="22"/>
      <c r="B41" s="22"/>
      <c r="G41" s="22"/>
      <c r="H41" s="22"/>
    </row>
    <row r="42" spans="1:8" ht="13.5">
      <c r="A42" s="22"/>
      <c r="B42" s="22"/>
      <c r="G42" s="22"/>
      <c r="H42" s="22"/>
    </row>
    <row r="43" spans="1:7" ht="13.5">
      <c r="A43" s="22"/>
      <c r="G43" s="22"/>
    </row>
    <row r="44" spans="1:7" ht="13.5">
      <c r="A44" s="22"/>
      <c r="G44" s="22"/>
    </row>
    <row r="45" spans="1:7" ht="13.5">
      <c r="A45" s="22"/>
      <c r="G45" s="22"/>
    </row>
    <row r="46" spans="1:7" ht="13.5">
      <c r="A46" s="22"/>
      <c r="G46" s="22"/>
    </row>
  </sheetData>
  <mergeCells count="10">
    <mergeCell ref="G18:I19"/>
    <mergeCell ref="A1:L1"/>
    <mergeCell ref="J2:L2"/>
    <mergeCell ref="G20:I21"/>
    <mergeCell ref="J20:J21"/>
    <mergeCell ref="K20:K21"/>
    <mergeCell ref="L20:L21"/>
    <mergeCell ref="J18:J19"/>
    <mergeCell ref="K18:K19"/>
    <mergeCell ref="L18:L19"/>
  </mergeCells>
  <printOptions/>
  <pageMargins left="0.75" right="0.75" top="1" bottom="1" header="0.512" footer="0.51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J16"/>
  <sheetViews>
    <sheetView showGridLines="0" workbookViewId="0" topLeftCell="A1">
      <selection activeCell="A2" sqref="A2"/>
    </sheetView>
  </sheetViews>
  <sheetFormatPr defaultColWidth="9.00390625" defaultRowHeight="13.5"/>
  <cols>
    <col min="1" max="1" width="11.625" style="16" customWidth="1"/>
    <col min="2" max="2" width="10.50390625" style="96" customWidth="1"/>
    <col min="3" max="3" width="8.50390625" style="96" customWidth="1"/>
    <col min="4" max="4" width="10.50390625" style="96" customWidth="1"/>
    <col min="5" max="5" width="8.50390625" style="96" customWidth="1"/>
    <col min="6" max="6" width="10.50390625" style="16" customWidth="1"/>
    <col min="7" max="7" width="8.50390625" style="16" customWidth="1"/>
    <col min="8" max="8" width="10.50390625" style="16" customWidth="1"/>
    <col min="9" max="9" width="8.50390625" style="16" customWidth="1"/>
    <col min="10" max="16384" width="9.00390625" style="16" customWidth="1"/>
  </cols>
  <sheetData>
    <row r="1" spans="1:10" ht="17.25">
      <c r="A1" s="178" t="s">
        <v>17</v>
      </c>
      <c r="B1" s="178"/>
      <c r="C1" s="178"/>
      <c r="D1" s="178"/>
      <c r="E1" s="178"/>
      <c r="F1" s="178"/>
      <c r="G1" s="178"/>
      <c r="H1" s="178"/>
      <c r="I1" s="178"/>
      <c r="J1" s="178"/>
    </row>
    <row r="2" spans="1:10" ht="14.25" thickBot="1">
      <c r="A2" s="17"/>
      <c r="B2" s="91"/>
      <c r="C2" s="91"/>
      <c r="D2" s="91" t="s">
        <v>185</v>
      </c>
      <c r="E2" s="91"/>
      <c r="F2" s="17"/>
      <c r="G2" s="17"/>
      <c r="H2" s="17"/>
      <c r="I2" s="17"/>
      <c r="J2" s="17"/>
    </row>
    <row r="3" spans="1:10" ht="19.5" customHeight="1">
      <c r="A3" s="186" t="s">
        <v>89</v>
      </c>
      <c r="B3" s="188" t="s">
        <v>5</v>
      </c>
      <c r="C3" s="188"/>
      <c r="D3" s="188" t="s">
        <v>71</v>
      </c>
      <c r="E3" s="188"/>
      <c r="F3" s="190" t="s">
        <v>72</v>
      </c>
      <c r="G3" s="190"/>
      <c r="H3" s="190" t="s">
        <v>73</v>
      </c>
      <c r="I3" s="189"/>
      <c r="J3" s="189" t="s">
        <v>18</v>
      </c>
    </row>
    <row r="4" spans="1:10" ht="19.5" customHeight="1">
      <c r="A4" s="186"/>
      <c r="B4" s="92" t="s">
        <v>69</v>
      </c>
      <c r="C4" s="92" t="s">
        <v>70</v>
      </c>
      <c r="D4" s="92" t="s">
        <v>69</v>
      </c>
      <c r="E4" s="92" t="s">
        <v>70</v>
      </c>
      <c r="F4" s="92" t="s">
        <v>69</v>
      </c>
      <c r="G4" s="92" t="s">
        <v>70</v>
      </c>
      <c r="H4" s="92" t="s">
        <v>69</v>
      </c>
      <c r="I4" s="93" t="s">
        <v>70</v>
      </c>
      <c r="J4" s="189"/>
    </row>
    <row r="5" spans="1:10" ht="16.5" customHeight="1">
      <c r="A5" s="187"/>
      <c r="B5" s="94" t="s">
        <v>186</v>
      </c>
      <c r="C5" s="94" t="s">
        <v>187</v>
      </c>
      <c r="D5" s="94" t="s">
        <v>186</v>
      </c>
      <c r="E5" s="94" t="s">
        <v>187</v>
      </c>
      <c r="F5" s="94" t="s">
        <v>186</v>
      </c>
      <c r="G5" s="94" t="s">
        <v>187</v>
      </c>
      <c r="H5" s="94" t="s">
        <v>186</v>
      </c>
      <c r="I5" s="94" t="s">
        <v>187</v>
      </c>
      <c r="J5" s="95" t="s">
        <v>188</v>
      </c>
    </row>
    <row r="6" ht="6" customHeight="1">
      <c r="A6" s="24"/>
    </row>
    <row r="7" spans="1:10" ht="29.25" customHeight="1">
      <c r="A7" s="39" t="s">
        <v>183</v>
      </c>
      <c r="B7" s="97">
        <v>2731.6</v>
      </c>
      <c r="C7" s="97">
        <v>17.5</v>
      </c>
      <c r="D7" s="97">
        <v>40</v>
      </c>
      <c r="E7" s="97">
        <v>0.8</v>
      </c>
      <c r="F7" s="97">
        <v>207.6</v>
      </c>
      <c r="G7" s="97">
        <v>2.7</v>
      </c>
      <c r="H7" s="97">
        <v>2484</v>
      </c>
      <c r="I7" s="97">
        <v>14</v>
      </c>
      <c r="J7" s="97">
        <v>8.6</v>
      </c>
    </row>
    <row r="8" spans="1:10" ht="29.25" customHeight="1">
      <c r="A8" s="39">
        <v>18</v>
      </c>
      <c r="B8" s="97">
        <v>2730.9</v>
      </c>
      <c r="C8" s="97">
        <v>17.5</v>
      </c>
      <c r="D8" s="97">
        <v>40</v>
      </c>
      <c r="E8" s="97">
        <v>0.8</v>
      </c>
      <c r="F8" s="97">
        <v>207.1</v>
      </c>
      <c r="G8" s="97">
        <v>2.7</v>
      </c>
      <c r="H8" s="97">
        <v>2483.8</v>
      </c>
      <c r="I8" s="97">
        <v>14</v>
      </c>
      <c r="J8" s="97">
        <v>8.6</v>
      </c>
    </row>
    <row r="9" spans="1:10" ht="29.25" customHeight="1">
      <c r="A9" s="39">
        <v>19</v>
      </c>
      <c r="B9" s="97">
        <v>2733.7</v>
      </c>
      <c r="C9" s="97">
        <v>17.6</v>
      </c>
      <c r="D9" s="97">
        <v>40</v>
      </c>
      <c r="E9" s="97">
        <v>0.9</v>
      </c>
      <c r="F9" s="97">
        <v>205.8</v>
      </c>
      <c r="G9" s="97">
        <v>2.7</v>
      </c>
      <c r="H9" s="97">
        <v>2487.9</v>
      </c>
      <c r="I9" s="97">
        <v>14</v>
      </c>
      <c r="J9" s="97">
        <v>8.7</v>
      </c>
    </row>
    <row r="10" spans="1:10" ht="29.25" customHeight="1">
      <c r="A10" s="39">
        <v>20</v>
      </c>
      <c r="B10" s="119">
        <v>2741.6</v>
      </c>
      <c r="C10" s="119">
        <v>17.7</v>
      </c>
      <c r="D10" s="119">
        <v>40</v>
      </c>
      <c r="E10" s="119">
        <v>0.9</v>
      </c>
      <c r="F10" s="97">
        <v>205.8</v>
      </c>
      <c r="G10" s="97">
        <v>2.7</v>
      </c>
      <c r="H10" s="97">
        <v>2495.9</v>
      </c>
      <c r="I10" s="97">
        <v>14.1</v>
      </c>
      <c r="J10" s="119">
        <v>8.7</v>
      </c>
    </row>
    <row r="11" spans="1:10" s="103" customFormat="1" ht="29.25" customHeight="1">
      <c r="A11" s="102">
        <v>21</v>
      </c>
      <c r="B11" s="136">
        <v>2744.3</v>
      </c>
      <c r="C11" s="136">
        <v>17.9</v>
      </c>
      <c r="D11" s="136">
        <v>39.96</v>
      </c>
      <c r="E11" s="136">
        <v>0.85</v>
      </c>
      <c r="F11" s="104">
        <v>205.81</v>
      </c>
      <c r="G11" s="104">
        <v>2.75</v>
      </c>
      <c r="H11" s="104">
        <v>2498.46</v>
      </c>
      <c r="I11" s="104">
        <v>14.15</v>
      </c>
      <c r="J11" s="136">
        <v>8.77</v>
      </c>
    </row>
    <row r="12" spans="1:10" ht="6" customHeight="1" thickBot="1">
      <c r="A12" s="50"/>
      <c r="B12" s="89"/>
      <c r="C12" s="89"/>
      <c r="D12" s="89"/>
      <c r="E12" s="89"/>
      <c r="F12" s="90"/>
      <c r="G12" s="89"/>
      <c r="H12" s="17"/>
      <c r="I12" s="17"/>
      <c r="J12" s="17"/>
    </row>
    <row r="13" spans="1:5" ht="18" customHeight="1">
      <c r="A13" s="16" t="s">
        <v>174</v>
      </c>
      <c r="E13" s="96" t="s">
        <v>175</v>
      </c>
    </row>
    <row r="14" ht="18" customHeight="1"/>
    <row r="16" ht="13.5">
      <c r="E16" s="98"/>
    </row>
  </sheetData>
  <mergeCells count="7">
    <mergeCell ref="A1:J1"/>
    <mergeCell ref="B3:C3"/>
    <mergeCell ref="A3:A5"/>
    <mergeCell ref="J3:J4"/>
    <mergeCell ref="H3:I3"/>
    <mergeCell ref="F3:G3"/>
    <mergeCell ref="D3:E3"/>
  </mergeCells>
  <printOptions/>
  <pageMargins left="0.75" right="0.75" top="1" bottom="1" header="0.512" footer="0.51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O16"/>
  <sheetViews>
    <sheetView showGridLines="0" workbookViewId="0" topLeftCell="A1">
      <selection activeCell="A2" sqref="A2"/>
    </sheetView>
  </sheetViews>
  <sheetFormatPr defaultColWidth="9.00390625" defaultRowHeight="13.5"/>
  <cols>
    <col min="1" max="1" width="11.25390625" style="16" customWidth="1"/>
    <col min="2" max="9" width="5.75390625" style="16" customWidth="1"/>
    <col min="10" max="10" width="9.25390625" style="16" customWidth="1"/>
    <col min="11" max="11" width="7.125" style="16" customWidth="1"/>
    <col min="12" max="12" width="7.625" style="16" customWidth="1"/>
    <col min="13" max="13" width="6.625" style="16" customWidth="1"/>
    <col min="14" max="14" width="8.50390625" style="16" customWidth="1"/>
    <col min="15" max="16384" width="9.00390625" style="16" customWidth="1"/>
  </cols>
  <sheetData>
    <row r="1" spans="1:14" s="47" customFormat="1" ht="17.25">
      <c r="A1" s="178" t="s">
        <v>75</v>
      </c>
      <c r="B1" s="178"/>
      <c r="C1" s="178"/>
      <c r="D1" s="178"/>
      <c r="E1" s="178"/>
      <c r="F1" s="178"/>
      <c r="G1" s="178"/>
      <c r="H1" s="178"/>
      <c r="I1" s="178"/>
      <c r="J1" s="178"/>
      <c r="K1" s="178"/>
      <c r="L1" s="178"/>
      <c r="M1" s="178"/>
      <c r="N1" s="178"/>
    </row>
    <row r="2" spans="1:15" ht="15" thickBot="1">
      <c r="A2" s="17"/>
      <c r="B2" s="62"/>
      <c r="C2" s="62"/>
      <c r="D2" s="62"/>
      <c r="E2" s="62"/>
      <c r="F2" s="62"/>
      <c r="G2" s="62"/>
      <c r="H2" s="62"/>
      <c r="I2" s="62"/>
      <c r="J2" s="62"/>
      <c r="K2" s="62"/>
      <c r="L2" s="62"/>
      <c r="M2" s="62"/>
      <c r="N2" s="62"/>
      <c r="O2" s="60"/>
    </row>
    <row r="3" spans="1:15" ht="24" customHeight="1">
      <c r="A3" s="181" t="s">
        <v>89</v>
      </c>
      <c r="B3" s="195" t="s">
        <v>2</v>
      </c>
      <c r="C3" s="195"/>
      <c r="D3" s="195"/>
      <c r="E3" s="195"/>
      <c r="F3" s="195" t="s">
        <v>74</v>
      </c>
      <c r="G3" s="195"/>
      <c r="H3" s="195"/>
      <c r="I3" s="195"/>
      <c r="J3" s="196" t="s">
        <v>146</v>
      </c>
      <c r="K3" s="192" t="s">
        <v>3</v>
      </c>
      <c r="L3" s="194"/>
      <c r="M3" s="192" t="s">
        <v>4</v>
      </c>
      <c r="N3" s="193"/>
      <c r="O3" s="52"/>
    </row>
    <row r="4" spans="1:15" ht="27">
      <c r="A4" s="182"/>
      <c r="B4" s="54" t="s">
        <v>5</v>
      </c>
      <c r="C4" s="54" t="s">
        <v>6</v>
      </c>
      <c r="D4" s="54" t="s">
        <v>7</v>
      </c>
      <c r="E4" s="54" t="s">
        <v>8</v>
      </c>
      <c r="F4" s="54" t="s">
        <v>5</v>
      </c>
      <c r="G4" s="54" t="s">
        <v>6</v>
      </c>
      <c r="H4" s="54" t="s">
        <v>7</v>
      </c>
      <c r="I4" s="54" t="s">
        <v>8</v>
      </c>
      <c r="J4" s="195"/>
      <c r="K4" s="53" t="s">
        <v>9</v>
      </c>
      <c r="L4" s="44" t="s">
        <v>10</v>
      </c>
      <c r="M4" s="99"/>
      <c r="N4" s="100" t="s">
        <v>11</v>
      </c>
      <c r="O4" s="52"/>
    </row>
    <row r="5" spans="1:14" ht="6" customHeight="1">
      <c r="A5" s="24"/>
      <c r="B5" s="25"/>
      <c r="C5" s="25"/>
      <c r="D5" s="25"/>
      <c r="E5" s="25"/>
      <c r="F5" s="25"/>
      <c r="G5" s="25"/>
      <c r="H5" s="25"/>
      <c r="I5" s="25"/>
      <c r="J5" s="25"/>
      <c r="K5" s="25"/>
      <c r="L5" s="25"/>
      <c r="M5" s="25"/>
      <c r="N5" s="25"/>
    </row>
    <row r="6" spans="1:14" ht="27" customHeight="1">
      <c r="A6" s="39" t="s">
        <v>183</v>
      </c>
      <c r="B6" s="25">
        <v>63</v>
      </c>
      <c r="C6" s="25">
        <v>11</v>
      </c>
      <c r="D6" s="25">
        <v>32</v>
      </c>
      <c r="E6" s="25">
        <v>20</v>
      </c>
      <c r="F6" s="25">
        <v>69</v>
      </c>
      <c r="G6" s="25">
        <v>18</v>
      </c>
      <c r="H6" s="25">
        <v>40</v>
      </c>
      <c r="I6" s="25">
        <v>11</v>
      </c>
      <c r="J6" s="25">
        <v>285056</v>
      </c>
      <c r="K6" s="25">
        <v>22</v>
      </c>
      <c r="L6" s="25">
        <v>7307</v>
      </c>
      <c r="M6" s="25">
        <v>678</v>
      </c>
      <c r="N6" s="101">
        <v>-56</v>
      </c>
    </row>
    <row r="7" spans="1:14" ht="27" customHeight="1">
      <c r="A7" s="39">
        <v>18</v>
      </c>
      <c r="B7" s="25">
        <v>63</v>
      </c>
      <c r="C7" s="25">
        <v>11</v>
      </c>
      <c r="D7" s="25">
        <v>32</v>
      </c>
      <c r="E7" s="25">
        <v>20</v>
      </c>
      <c r="F7" s="25">
        <v>69</v>
      </c>
      <c r="G7" s="25">
        <v>18</v>
      </c>
      <c r="H7" s="25">
        <v>40</v>
      </c>
      <c r="I7" s="25">
        <v>11</v>
      </c>
      <c r="J7" s="25">
        <v>293626.57</v>
      </c>
      <c r="K7" s="25">
        <v>23</v>
      </c>
      <c r="L7" s="25">
        <v>7442</v>
      </c>
      <c r="M7" s="25">
        <v>683</v>
      </c>
      <c r="N7" s="101">
        <v>-62</v>
      </c>
    </row>
    <row r="8" spans="1:14" ht="27" customHeight="1">
      <c r="A8" s="39">
        <v>19</v>
      </c>
      <c r="B8" s="25">
        <v>63</v>
      </c>
      <c r="C8" s="25">
        <v>11</v>
      </c>
      <c r="D8" s="25">
        <v>32</v>
      </c>
      <c r="E8" s="25">
        <v>20</v>
      </c>
      <c r="F8" s="25">
        <v>69</v>
      </c>
      <c r="G8" s="25">
        <v>18</v>
      </c>
      <c r="H8" s="25">
        <v>40</v>
      </c>
      <c r="I8" s="25">
        <v>11</v>
      </c>
      <c r="J8" s="25">
        <v>296633</v>
      </c>
      <c r="K8" s="25">
        <v>23</v>
      </c>
      <c r="L8" s="25">
        <v>7543</v>
      </c>
      <c r="M8" s="25">
        <v>728</v>
      </c>
      <c r="N8" s="101">
        <v>-62</v>
      </c>
    </row>
    <row r="9" spans="1:14" ht="27" customHeight="1">
      <c r="A9" s="39">
        <v>20</v>
      </c>
      <c r="B9" s="25">
        <v>63</v>
      </c>
      <c r="C9" s="25">
        <v>11</v>
      </c>
      <c r="D9" s="25">
        <v>32</v>
      </c>
      <c r="E9" s="25">
        <v>20</v>
      </c>
      <c r="F9" s="25">
        <v>69</v>
      </c>
      <c r="G9" s="25">
        <v>18</v>
      </c>
      <c r="H9" s="25">
        <v>40</v>
      </c>
      <c r="I9" s="25">
        <v>11</v>
      </c>
      <c r="J9" s="25">
        <v>301362</v>
      </c>
      <c r="K9" s="26">
        <v>24</v>
      </c>
      <c r="L9" s="26">
        <v>8008</v>
      </c>
      <c r="M9" s="25">
        <v>736</v>
      </c>
      <c r="N9" s="101">
        <v>-65</v>
      </c>
    </row>
    <row r="10" spans="1:14" s="103" customFormat="1" ht="27" customHeight="1">
      <c r="A10" s="102">
        <v>21</v>
      </c>
      <c r="B10" s="105">
        <v>63</v>
      </c>
      <c r="C10" s="105">
        <v>11</v>
      </c>
      <c r="D10" s="105">
        <v>32</v>
      </c>
      <c r="E10" s="105">
        <v>20</v>
      </c>
      <c r="F10" s="105">
        <v>69</v>
      </c>
      <c r="G10" s="105">
        <v>18</v>
      </c>
      <c r="H10" s="105">
        <v>40</v>
      </c>
      <c r="I10" s="105">
        <v>11</v>
      </c>
      <c r="J10" s="105">
        <v>302234</v>
      </c>
      <c r="K10" s="105">
        <v>24</v>
      </c>
      <c r="L10" s="106">
        <v>8493</v>
      </c>
      <c r="M10" s="105">
        <v>741</v>
      </c>
      <c r="N10" s="139">
        <v>-71</v>
      </c>
    </row>
    <row r="11" spans="1:14" ht="6" customHeight="1" thickBot="1">
      <c r="A11" s="50"/>
      <c r="B11" s="73"/>
      <c r="C11" s="15"/>
      <c r="D11" s="15"/>
      <c r="E11" s="15"/>
      <c r="F11" s="15"/>
      <c r="G11" s="15"/>
      <c r="H11" s="15"/>
      <c r="I11" s="15"/>
      <c r="J11" s="15"/>
      <c r="K11" s="15"/>
      <c r="L11" s="15"/>
      <c r="M11" s="15"/>
      <c r="N11" s="15"/>
    </row>
    <row r="12" spans="1:14" ht="18" customHeight="1">
      <c r="A12" s="191" t="s">
        <v>176</v>
      </c>
      <c r="B12" s="191"/>
      <c r="C12" s="191"/>
      <c r="D12" s="191"/>
      <c r="E12" s="191"/>
      <c r="F12" s="191"/>
      <c r="G12" s="191"/>
      <c r="H12" s="191"/>
      <c r="I12" s="191"/>
      <c r="J12" s="191"/>
      <c r="K12" s="191"/>
      <c r="L12" s="191"/>
      <c r="M12" s="25"/>
      <c r="N12" s="25"/>
    </row>
    <row r="13" spans="2:14" ht="13.5">
      <c r="B13" s="25"/>
      <c r="C13" s="25"/>
      <c r="D13" s="25"/>
      <c r="E13" s="25"/>
      <c r="F13" s="25"/>
      <c r="G13" s="25"/>
      <c r="H13" s="25"/>
      <c r="I13" s="25"/>
      <c r="J13" s="25"/>
      <c r="K13" s="25"/>
      <c r="L13" s="25"/>
      <c r="M13" s="25"/>
      <c r="N13" s="25"/>
    </row>
    <row r="14" spans="1:15" ht="14.25">
      <c r="A14" s="60"/>
      <c r="B14" s="59"/>
      <c r="C14" s="59"/>
      <c r="D14" s="59"/>
      <c r="E14" s="59"/>
      <c r="F14" s="59"/>
      <c r="G14" s="59"/>
      <c r="H14" s="59"/>
      <c r="I14" s="59"/>
      <c r="J14" s="59"/>
      <c r="K14" s="59"/>
      <c r="L14" s="59"/>
      <c r="M14" s="59"/>
      <c r="N14" s="59"/>
      <c r="O14" s="60"/>
    </row>
    <row r="15" spans="1:15" ht="14.25">
      <c r="A15" s="60"/>
      <c r="B15" s="59"/>
      <c r="C15" s="59"/>
      <c r="D15" s="59"/>
      <c r="E15" s="59"/>
      <c r="F15" s="59"/>
      <c r="G15" s="59"/>
      <c r="H15" s="59"/>
      <c r="I15" s="59"/>
      <c r="J15" s="59"/>
      <c r="K15" s="59"/>
      <c r="L15" s="59"/>
      <c r="M15" s="59"/>
      <c r="N15" s="59"/>
      <c r="O15" s="60"/>
    </row>
    <row r="16" spans="1:15" ht="14.25">
      <c r="A16" s="60"/>
      <c r="B16" s="59"/>
      <c r="C16" s="59"/>
      <c r="D16" s="59"/>
      <c r="E16" s="59"/>
      <c r="F16" s="59"/>
      <c r="G16" s="59"/>
      <c r="H16" s="59"/>
      <c r="I16" s="59"/>
      <c r="J16" s="59"/>
      <c r="K16" s="59"/>
      <c r="L16" s="59"/>
      <c r="M16" s="59"/>
      <c r="N16" s="59"/>
      <c r="O16" s="60"/>
    </row>
  </sheetData>
  <mergeCells count="8">
    <mergeCell ref="A12:L12"/>
    <mergeCell ref="A1:N1"/>
    <mergeCell ref="A3:A4"/>
    <mergeCell ref="M3:N3"/>
    <mergeCell ref="K3:L3"/>
    <mergeCell ref="F3:I3"/>
    <mergeCell ref="B3:E3"/>
    <mergeCell ref="J3:J4"/>
  </mergeCells>
  <printOptions/>
  <pageMargins left="0.75" right="0.75" top="1" bottom="1" header="0.512" footer="0.51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U14"/>
  <sheetViews>
    <sheetView showGridLines="0" workbookViewId="0" topLeftCell="A1">
      <selection activeCell="A4" sqref="A4"/>
    </sheetView>
  </sheetViews>
  <sheetFormatPr defaultColWidth="9.00390625" defaultRowHeight="13.5"/>
  <cols>
    <col min="1" max="1" width="12.50390625" style="6" customWidth="1"/>
    <col min="2" max="2" width="11.125" style="3" customWidth="1"/>
    <col min="3" max="3" width="11.125" style="7" customWidth="1"/>
    <col min="4" max="4" width="8.75390625" style="3" customWidth="1"/>
    <col min="5" max="5" width="8.75390625" style="5" customWidth="1"/>
    <col min="6" max="6" width="8.75390625" style="3" customWidth="1"/>
    <col min="7" max="7" width="8.75390625" style="5" customWidth="1"/>
    <col min="8" max="8" width="8.75390625" style="3" customWidth="1"/>
    <col min="9" max="9" width="8.75390625" style="5" customWidth="1"/>
    <col min="10" max="10" width="8.75390625" style="3" customWidth="1"/>
    <col min="11" max="16384" width="9.00390625" style="3" customWidth="1"/>
  </cols>
  <sheetData>
    <row r="1" spans="1:21" s="8" customFormat="1" ht="19.5" customHeight="1">
      <c r="A1" s="177" t="s">
        <v>166</v>
      </c>
      <c r="B1" s="177"/>
      <c r="C1" s="177"/>
      <c r="D1" s="177"/>
      <c r="E1" s="177"/>
      <c r="F1" s="177"/>
      <c r="G1" s="177"/>
      <c r="H1" s="177"/>
      <c r="I1" s="177"/>
      <c r="J1" s="177"/>
      <c r="K1" s="172" t="s">
        <v>141</v>
      </c>
      <c r="L1" s="172"/>
      <c r="M1" s="172"/>
      <c r="N1" s="172"/>
      <c r="O1" s="172"/>
      <c r="P1" s="172"/>
      <c r="Q1" s="172"/>
      <c r="R1" s="172"/>
      <c r="S1" s="172"/>
      <c r="T1" s="172"/>
      <c r="U1" s="172"/>
    </row>
    <row r="2" spans="1:21" s="8" customFormat="1" ht="5.25" customHeight="1">
      <c r="A2" s="9"/>
      <c r="C2" s="11"/>
      <c r="E2" s="10"/>
      <c r="G2" s="10"/>
      <c r="H2" s="12"/>
      <c r="I2" s="10"/>
      <c r="K2" s="10"/>
      <c r="M2" s="10"/>
      <c r="O2" s="10"/>
      <c r="Q2" s="10"/>
      <c r="S2" s="10"/>
      <c r="U2" s="10"/>
    </row>
    <row r="3" spans="1:21" s="47" customFormat="1" ht="19.5" customHeight="1">
      <c r="A3" s="167" t="s">
        <v>189</v>
      </c>
      <c r="B3" s="167"/>
      <c r="C3" s="74"/>
      <c r="D3" s="75"/>
      <c r="E3" s="168" t="s">
        <v>92</v>
      </c>
      <c r="F3" s="168"/>
      <c r="G3" s="168"/>
      <c r="H3" s="168"/>
      <c r="I3" s="168"/>
      <c r="J3" s="168"/>
      <c r="K3" s="173" t="s">
        <v>190</v>
      </c>
      <c r="L3" s="173"/>
      <c r="M3" s="173"/>
      <c r="N3" s="173"/>
      <c r="O3" s="84"/>
      <c r="Q3" s="84"/>
      <c r="U3" s="84"/>
    </row>
    <row r="4" spans="1:21" s="16" customFormat="1" ht="18" customHeight="1" thickBot="1">
      <c r="A4" s="35"/>
      <c r="B4" s="35"/>
      <c r="C4" s="76"/>
      <c r="D4" s="17"/>
      <c r="E4" s="77"/>
      <c r="F4" s="77"/>
      <c r="G4" s="77"/>
      <c r="H4" s="77"/>
      <c r="I4" s="77"/>
      <c r="J4" s="17"/>
      <c r="K4" s="51"/>
      <c r="L4" s="17"/>
      <c r="M4" s="51"/>
      <c r="N4" s="17"/>
      <c r="O4" s="51"/>
      <c r="P4" s="17"/>
      <c r="Q4" s="51"/>
      <c r="R4" s="17"/>
      <c r="S4" s="174" t="s">
        <v>162</v>
      </c>
      <c r="T4" s="174"/>
      <c r="U4" s="174"/>
    </row>
    <row r="5" spans="1:21" s="16" customFormat="1" ht="18" customHeight="1">
      <c r="A5" s="165" t="s">
        <v>89</v>
      </c>
      <c r="B5" s="185" t="s">
        <v>85</v>
      </c>
      <c r="C5" s="169" t="s">
        <v>153</v>
      </c>
      <c r="D5" s="175" t="s">
        <v>95</v>
      </c>
      <c r="E5" s="175"/>
      <c r="F5" s="175" t="s">
        <v>96</v>
      </c>
      <c r="G5" s="175"/>
      <c r="H5" s="175" t="s">
        <v>97</v>
      </c>
      <c r="I5" s="175"/>
      <c r="J5" s="69" t="s">
        <v>103</v>
      </c>
      <c r="K5" s="132" t="s">
        <v>191</v>
      </c>
      <c r="L5" s="175" t="s">
        <v>98</v>
      </c>
      <c r="M5" s="175"/>
      <c r="N5" s="175" t="s">
        <v>99</v>
      </c>
      <c r="O5" s="175"/>
      <c r="P5" s="175" t="s">
        <v>101</v>
      </c>
      <c r="Q5" s="175"/>
      <c r="R5" s="175" t="s">
        <v>102</v>
      </c>
      <c r="S5" s="175"/>
      <c r="T5" s="175" t="s">
        <v>100</v>
      </c>
      <c r="U5" s="176"/>
    </row>
    <row r="6" spans="1:21" s="16" customFormat="1" ht="18" customHeight="1">
      <c r="A6" s="166"/>
      <c r="B6" s="171"/>
      <c r="C6" s="170"/>
      <c r="D6" s="36" t="s">
        <v>94</v>
      </c>
      <c r="E6" s="78" t="s">
        <v>93</v>
      </c>
      <c r="F6" s="36" t="s">
        <v>94</v>
      </c>
      <c r="G6" s="78" t="s">
        <v>93</v>
      </c>
      <c r="H6" s="36" t="s">
        <v>94</v>
      </c>
      <c r="I6" s="78" t="s">
        <v>93</v>
      </c>
      <c r="J6" s="79" t="s">
        <v>94</v>
      </c>
      <c r="K6" s="78" t="s">
        <v>93</v>
      </c>
      <c r="L6" s="36" t="s">
        <v>94</v>
      </c>
      <c r="M6" s="78" t="s">
        <v>93</v>
      </c>
      <c r="N6" s="36" t="s">
        <v>94</v>
      </c>
      <c r="O6" s="78" t="s">
        <v>93</v>
      </c>
      <c r="P6" s="36" t="s">
        <v>94</v>
      </c>
      <c r="Q6" s="78" t="s">
        <v>93</v>
      </c>
      <c r="R6" s="36" t="s">
        <v>94</v>
      </c>
      <c r="S6" s="78" t="s">
        <v>93</v>
      </c>
      <c r="T6" s="36" t="s">
        <v>94</v>
      </c>
      <c r="U6" s="87" t="s">
        <v>93</v>
      </c>
    </row>
    <row r="7" spans="1:21" s="16" customFormat="1" ht="3.75" customHeight="1">
      <c r="A7" s="39"/>
      <c r="C7" s="80"/>
      <c r="E7" s="46"/>
      <c r="G7" s="46"/>
      <c r="I7" s="46"/>
      <c r="K7" s="46"/>
      <c r="M7" s="46"/>
      <c r="O7" s="46"/>
      <c r="Q7" s="46"/>
      <c r="S7" s="46"/>
      <c r="U7" s="46"/>
    </row>
    <row r="8" spans="1:21" s="16" customFormat="1" ht="18.75" customHeight="1">
      <c r="A8" s="39" t="s">
        <v>183</v>
      </c>
      <c r="B8" s="111">
        <v>358</v>
      </c>
      <c r="C8" s="80">
        <v>338.58</v>
      </c>
      <c r="D8" s="111">
        <v>3</v>
      </c>
      <c r="E8" s="80">
        <v>95.04</v>
      </c>
      <c r="F8" s="111">
        <v>280</v>
      </c>
      <c r="G8" s="80">
        <v>51.9</v>
      </c>
      <c r="H8" s="111">
        <v>15</v>
      </c>
      <c r="I8" s="80">
        <v>23.5</v>
      </c>
      <c r="J8" s="111">
        <v>5</v>
      </c>
      <c r="K8" s="22">
        <v>20.33</v>
      </c>
      <c r="L8" s="16">
        <v>11</v>
      </c>
      <c r="M8" s="16">
        <v>42.96</v>
      </c>
      <c r="N8" s="16">
        <v>30</v>
      </c>
      <c r="O8" s="16">
        <v>56.37</v>
      </c>
      <c r="P8" s="16">
        <v>1</v>
      </c>
      <c r="Q8" s="16">
        <v>18.5</v>
      </c>
      <c r="R8" s="16">
        <v>6</v>
      </c>
      <c r="S8" s="16">
        <v>29.84</v>
      </c>
      <c r="T8" s="16">
        <v>7</v>
      </c>
      <c r="U8" s="16">
        <v>0.14</v>
      </c>
    </row>
    <row r="9" spans="1:21" s="16" customFormat="1" ht="18.75" customHeight="1">
      <c r="A9" s="39">
        <v>18</v>
      </c>
      <c r="B9" s="111">
        <v>359</v>
      </c>
      <c r="C9" s="80">
        <v>339.68</v>
      </c>
      <c r="D9" s="111">
        <v>3</v>
      </c>
      <c r="E9" s="80">
        <v>95.04</v>
      </c>
      <c r="F9" s="111">
        <v>280</v>
      </c>
      <c r="G9" s="80">
        <v>52</v>
      </c>
      <c r="H9" s="111">
        <v>15</v>
      </c>
      <c r="I9" s="80">
        <v>23.5</v>
      </c>
      <c r="J9" s="111">
        <v>5</v>
      </c>
      <c r="K9" s="22">
        <v>20.33</v>
      </c>
      <c r="L9" s="16">
        <v>11</v>
      </c>
      <c r="M9" s="16">
        <v>42.96</v>
      </c>
      <c r="N9" s="16">
        <v>31</v>
      </c>
      <c r="O9" s="16">
        <v>57.12</v>
      </c>
      <c r="P9" s="16">
        <v>1</v>
      </c>
      <c r="Q9" s="16">
        <v>18.5</v>
      </c>
      <c r="R9" s="16">
        <v>6</v>
      </c>
      <c r="S9" s="16">
        <v>30.09</v>
      </c>
      <c r="T9" s="16">
        <v>7</v>
      </c>
      <c r="U9" s="16">
        <v>0.14</v>
      </c>
    </row>
    <row r="10" spans="1:21" s="16" customFormat="1" ht="18.75" customHeight="1">
      <c r="A10" s="39">
        <v>19</v>
      </c>
      <c r="B10" s="111">
        <v>360</v>
      </c>
      <c r="C10" s="80">
        <v>346.3</v>
      </c>
      <c r="D10" s="111">
        <v>3</v>
      </c>
      <c r="E10" s="80">
        <v>95.28</v>
      </c>
      <c r="F10" s="111">
        <v>279</v>
      </c>
      <c r="G10" s="80">
        <v>52.17</v>
      </c>
      <c r="H10" s="111">
        <v>15</v>
      </c>
      <c r="I10" s="80">
        <v>23.5</v>
      </c>
      <c r="J10" s="111">
        <v>5</v>
      </c>
      <c r="K10" s="22">
        <v>20.33</v>
      </c>
      <c r="L10" s="16">
        <v>12</v>
      </c>
      <c r="M10" s="16">
        <v>48.68</v>
      </c>
      <c r="N10" s="16">
        <v>31</v>
      </c>
      <c r="O10" s="16">
        <v>57.12</v>
      </c>
      <c r="P10" s="16">
        <v>1</v>
      </c>
      <c r="Q10" s="16">
        <v>18.5</v>
      </c>
      <c r="R10" s="16">
        <v>6</v>
      </c>
      <c r="S10" s="16">
        <v>30.09</v>
      </c>
      <c r="T10" s="16">
        <v>8</v>
      </c>
      <c r="U10" s="16">
        <v>0.63</v>
      </c>
    </row>
    <row r="11" spans="1:21" s="16" customFormat="1" ht="18.75" customHeight="1">
      <c r="A11" s="39">
        <v>20</v>
      </c>
      <c r="B11" s="112">
        <v>363</v>
      </c>
      <c r="C11" s="81">
        <v>347.04</v>
      </c>
      <c r="D11" s="112">
        <v>3</v>
      </c>
      <c r="E11" s="81">
        <v>95.28</v>
      </c>
      <c r="F11" s="112">
        <v>282</v>
      </c>
      <c r="G11" s="81">
        <v>52.91</v>
      </c>
      <c r="H11" s="112">
        <v>15</v>
      </c>
      <c r="I11" s="81">
        <v>23.5</v>
      </c>
      <c r="J11" s="112">
        <v>5</v>
      </c>
      <c r="K11" s="22">
        <v>20.33</v>
      </c>
      <c r="L11" s="16">
        <v>12</v>
      </c>
      <c r="M11" s="16">
        <v>48.68</v>
      </c>
      <c r="N11" s="16">
        <v>31</v>
      </c>
      <c r="O11" s="16">
        <v>57.12</v>
      </c>
      <c r="P11" s="16">
        <v>1</v>
      </c>
      <c r="Q11" s="16">
        <v>18.5</v>
      </c>
      <c r="R11" s="16">
        <v>6</v>
      </c>
      <c r="S11" s="16">
        <v>30.09</v>
      </c>
      <c r="T11" s="16">
        <v>8</v>
      </c>
      <c r="U11" s="16">
        <v>0.63</v>
      </c>
    </row>
    <row r="12" spans="1:21" s="103" customFormat="1" ht="18.75" customHeight="1">
      <c r="A12" s="102">
        <v>21</v>
      </c>
      <c r="B12" s="113">
        <v>364</v>
      </c>
      <c r="C12" s="109">
        <v>348.84</v>
      </c>
      <c r="D12" s="113">
        <v>3</v>
      </c>
      <c r="E12" s="109">
        <v>95.73</v>
      </c>
      <c r="F12" s="113">
        <v>283</v>
      </c>
      <c r="G12" s="109">
        <v>53.27</v>
      </c>
      <c r="H12" s="113">
        <v>15</v>
      </c>
      <c r="I12" s="109">
        <v>23.53</v>
      </c>
      <c r="J12" s="113">
        <v>5</v>
      </c>
      <c r="K12" s="110">
        <v>20.33</v>
      </c>
      <c r="L12" s="103">
        <v>12</v>
      </c>
      <c r="M12" s="103">
        <v>49.64</v>
      </c>
      <c r="N12" s="103">
        <v>31</v>
      </c>
      <c r="O12" s="103">
        <v>57.12</v>
      </c>
      <c r="P12" s="103">
        <v>1</v>
      </c>
      <c r="Q12" s="103">
        <v>18.5</v>
      </c>
      <c r="R12" s="103">
        <v>6</v>
      </c>
      <c r="S12" s="103">
        <v>30.1</v>
      </c>
      <c r="T12" s="103">
        <v>8</v>
      </c>
      <c r="U12" s="103">
        <v>0.63</v>
      </c>
    </row>
    <row r="13" spans="1:21" s="16" customFormat="1" ht="3.75" customHeight="1" thickBot="1">
      <c r="A13" s="82"/>
      <c r="B13" s="83"/>
      <c r="C13" s="76"/>
      <c r="D13" s="85"/>
      <c r="E13" s="86"/>
      <c r="F13" s="85"/>
      <c r="G13" s="86"/>
      <c r="H13" s="85"/>
      <c r="I13" s="86"/>
      <c r="J13" s="85"/>
      <c r="K13" s="86"/>
      <c r="L13" s="85"/>
      <c r="M13" s="86"/>
      <c r="N13" s="85"/>
      <c r="O13" s="86"/>
      <c r="P13" s="85"/>
      <c r="Q13" s="86"/>
      <c r="R13" s="85"/>
      <c r="S13" s="86"/>
      <c r="T13" s="85"/>
      <c r="U13" s="86"/>
    </row>
    <row r="14" spans="1:9" s="16" customFormat="1" ht="18" customHeight="1">
      <c r="A14" s="16" t="s">
        <v>177</v>
      </c>
      <c r="C14" s="80"/>
      <c r="E14" s="46"/>
      <c r="G14" s="46"/>
      <c r="I14" s="46"/>
    </row>
  </sheetData>
  <mergeCells count="17">
    <mergeCell ref="A1:J1"/>
    <mergeCell ref="A5:A6"/>
    <mergeCell ref="A3:B3"/>
    <mergeCell ref="H5:I5"/>
    <mergeCell ref="F5:G5"/>
    <mergeCell ref="E3:J3"/>
    <mergeCell ref="D5:E5"/>
    <mergeCell ref="C5:C6"/>
    <mergeCell ref="B5:B6"/>
    <mergeCell ref="K1:U1"/>
    <mergeCell ref="K3:N3"/>
    <mergeCell ref="S4:U4"/>
    <mergeCell ref="T5:U5"/>
    <mergeCell ref="R5:S5"/>
    <mergeCell ref="P5:Q5"/>
    <mergeCell ref="N5:O5"/>
    <mergeCell ref="L5:M5"/>
  </mergeCells>
  <printOptions/>
  <pageMargins left="0.5905511811023623" right="0.5905511811023623" top="0.984251968503937" bottom="0.984251968503937" header="0.5118110236220472" footer="0.5118110236220472"/>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dimension ref="A1:X15"/>
  <sheetViews>
    <sheetView showGridLines="0" workbookViewId="0" topLeftCell="A1">
      <selection activeCell="A4" sqref="A4"/>
    </sheetView>
  </sheetViews>
  <sheetFormatPr defaultColWidth="9.00390625" defaultRowHeight="13.5"/>
  <cols>
    <col min="1" max="1" width="9.75390625" style="1" customWidth="1"/>
    <col min="2" max="10" width="9.625" style="2" customWidth="1"/>
    <col min="11" max="16384" width="9.00390625" style="1" customWidth="1"/>
  </cols>
  <sheetData>
    <row r="1" spans="1:24" s="14" customFormat="1" ht="18" customHeight="1">
      <c r="A1" s="180" t="s">
        <v>165</v>
      </c>
      <c r="B1" s="180"/>
      <c r="C1" s="180"/>
      <c r="D1" s="180"/>
      <c r="E1" s="180"/>
      <c r="F1" s="180"/>
      <c r="G1" s="180"/>
      <c r="H1" s="180"/>
      <c r="I1" s="180"/>
      <c r="J1" s="180"/>
      <c r="K1" s="172" t="s">
        <v>164</v>
      </c>
      <c r="L1" s="172"/>
      <c r="M1" s="172"/>
      <c r="N1" s="172"/>
      <c r="O1" s="172"/>
      <c r="P1" s="172"/>
      <c r="Q1" s="172"/>
      <c r="R1" s="172"/>
      <c r="S1" s="172"/>
      <c r="T1" s="172"/>
      <c r="U1" s="172"/>
      <c r="V1" s="172"/>
      <c r="W1" s="172"/>
      <c r="X1" s="172"/>
    </row>
    <row r="2" spans="1:24" s="14" customFormat="1" ht="9" customHeight="1">
      <c r="A2" s="9"/>
      <c r="B2" s="9"/>
      <c r="C2" s="9"/>
      <c r="D2" s="9"/>
      <c r="E2" s="9"/>
      <c r="F2" s="9"/>
      <c r="G2" s="9"/>
      <c r="H2" s="9"/>
      <c r="I2" s="9"/>
      <c r="J2" s="9"/>
      <c r="K2" s="8"/>
      <c r="L2" s="8"/>
      <c r="M2" s="8"/>
      <c r="N2" s="8"/>
      <c r="O2" s="8"/>
      <c r="P2" s="8"/>
      <c r="Q2" s="8"/>
      <c r="R2" s="8"/>
      <c r="S2" s="8"/>
      <c r="T2" s="8"/>
      <c r="U2" s="8"/>
      <c r="V2" s="8"/>
      <c r="W2" s="8"/>
      <c r="X2" s="8"/>
    </row>
    <row r="3" spans="1:10" s="16" customFormat="1" ht="18" customHeight="1">
      <c r="A3" s="178" t="s">
        <v>125</v>
      </c>
      <c r="B3" s="178"/>
      <c r="C3" s="178"/>
      <c r="D3" s="178"/>
      <c r="E3" s="178"/>
      <c r="F3" s="178"/>
      <c r="G3" s="178"/>
      <c r="H3" s="178"/>
      <c r="I3" s="178"/>
      <c r="J3" s="178"/>
    </row>
    <row r="4" spans="1:14" s="41" customFormat="1" ht="9" customHeight="1" thickBot="1">
      <c r="A4" s="17"/>
      <c r="B4" s="15"/>
      <c r="C4" s="15"/>
      <c r="D4" s="15"/>
      <c r="E4" s="15"/>
      <c r="F4" s="15"/>
      <c r="G4" s="15"/>
      <c r="H4" s="15"/>
      <c r="I4" s="15"/>
      <c r="J4" s="15"/>
      <c r="K4" s="16"/>
      <c r="L4" s="16"/>
      <c r="M4" s="16"/>
      <c r="N4" s="16"/>
    </row>
    <row r="5" spans="1:10" s="41" customFormat="1" ht="19.5" customHeight="1">
      <c r="A5" s="165" t="s">
        <v>144</v>
      </c>
      <c r="B5" s="159" t="s">
        <v>132</v>
      </c>
      <c r="C5" s="159"/>
      <c r="D5" s="159"/>
      <c r="E5" s="159"/>
      <c r="F5" s="159"/>
      <c r="G5" s="159"/>
      <c r="H5" s="159"/>
      <c r="I5" s="159"/>
      <c r="J5" s="160" t="s">
        <v>131</v>
      </c>
    </row>
    <row r="6" spans="1:14" s="72" customFormat="1" ht="19.5" customHeight="1">
      <c r="A6" s="166"/>
      <c r="B6" s="163" t="s">
        <v>133</v>
      </c>
      <c r="C6" s="162" t="s">
        <v>134</v>
      </c>
      <c r="D6" s="162"/>
      <c r="E6" s="162"/>
      <c r="F6" s="162" t="s">
        <v>135</v>
      </c>
      <c r="G6" s="162"/>
      <c r="H6" s="162"/>
      <c r="I6" s="162"/>
      <c r="J6" s="161"/>
      <c r="K6" s="41"/>
      <c r="L6" s="41"/>
      <c r="M6" s="41"/>
      <c r="N6" s="41"/>
    </row>
    <row r="7" spans="1:14" s="16" customFormat="1" ht="28.5" customHeight="1">
      <c r="A7" s="166"/>
      <c r="B7" s="164"/>
      <c r="C7" s="54" t="s">
        <v>5</v>
      </c>
      <c r="D7" s="54" t="s">
        <v>126</v>
      </c>
      <c r="E7" s="54" t="s">
        <v>127</v>
      </c>
      <c r="F7" s="54" t="s">
        <v>5</v>
      </c>
      <c r="G7" s="54" t="s">
        <v>128</v>
      </c>
      <c r="H7" s="54" t="s">
        <v>129</v>
      </c>
      <c r="I7" s="54" t="s">
        <v>130</v>
      </c>
      <c r="J7" s="161"/>
      <c r="K7" s="72"/>
      <c r="L7" s="72"/>
      <c r="M7" s="72"/>
      <c r="N7" s="72"/>
    </row>
    <row r="8" spans="1:10" s="16" customFormat="1" ht="6" customHeight="1">
      <c r="A8" s="49"/>
      <c r="B8" s="25"/>
      <c r="C8" s="25"/>
      <c r="D8" s="25"/>
      <c r="E8" s="25"/>
      <c r="F8" s="25"/>
      <c r="G8" s="25"/>
      <c r="H8" s="25"/>
      <c r="I8" s="25"/>
      <c r="J8" s="25"/>
    </row>
    <row r="9" spans="1:10" s="16" customFormat="1" ht="27" customHeight="1">
      <c r="A9" s="39" t="s">
        <v>19</v>
      </c>
      <c r="B9" s="25">
        <v>154550</v>
      </c>
      <c r="C9" s="25">
        <v>135610</v>
      </c>
      <c r="D9" s="25">
        <v>135290</v>
      </c>
      <c r="E9" s="25">
        <v>320</v>
      </c>
      <c r="F9" s="25">
        <v>18930</v>
      </c>
      <c r="G9" s="25">
        <v>2210</v>
      </c>
      <c r="H9" s="25">
        <v>16360</v>
      </c>
      <c r="I9" s="25">
        <v>360</v>
      </c>
      <c r="J9" s="25">
        <v>450</v>
      </c>
    </row>
    <row r="10" spans="1:10" s="16" customFormat="1" ht="27" customHeight="1">
      <c r="A10" s="39" t="s">
        <v>193</v>
      </c>
      <c r="B10" s="25">
        <v>165550</v>
      </c>
      <c r="C10" s="25">
        <v>142240</v>
      </c>
      <c r="D10" s="25">
        <v>141890</v>
      </c>
      <c r="E10" s="25">
        <v>360</v>
      </c>
      <c r="F10" s="25">
        <v>23310</v>
      </c>
      <c r="G10" s="25">
        <v>950</v>
      </c>
      <c r="H10" s="25">
        <v>22050</v>
      </c>
      <c r="I10" s="25">
        <v>310</v>
      </c>
      <c r="J10" s="25">
        <v>440</v>
      </c>
    </row>
    <row r="11" spans="1:10" s="16" customFormat="1" ht="27" customHeight="1">
      <c r="A11" s="107" t="s">
        <v>194</v>
      </c>
      <c r="B11" s="25">
        <v>177310</v>
      </c>
      <c r="C11" s="25">
        <v>144490</v>
      </c>
      <c r="D11" s="25">
        <v>143830</v>
      </c>
      <c r="E11" s="25">
        <v>660</v>
      </c>
      <c r="F11" s="25">
        <v>32820</v>
      </c>
      <c r="G11" s="25">
        <v>810</v>
      </c>
      <c r="H11" s="25">
        <v>31500</v>
      </c>
      <c r="I11" s="25">
        <v>510</v>
      </c>
      <c r="J11" s="25">
        <v>80</v>
      </c>
    </row>
    <row r="12" spans="1:10" s="103" customFormat="1" ht="27" customHeight="1">
      <c r="A12" s="108" t="s">
        <v>198</v>
      </c>
      <c r="B12" s="105">
        <v>192440</v>
      </c>
      <c r="C12" s="105">
        <v>158160</v>
      </c>
      <c r="D12" s="105">
        <v>156920</v>
      </c>
      <c r="E12" s="105">
        <v>1240</v>
      </c>
      <c r="F12" s="105">
        <v>34280</v>
      </c>
      <c r="G12" s="105">
        <v>1100</v>
      </c>
      <c r="H12" s="105">
        <v>32850</v>
      </c>
      <c r="I12" s="105">
        <v>330</v>
      </c>
      <c r="J12" s="105">
        <v>210</v>
      </c>
    </row>
    <row r="13" spans="1:10" s="16" customFormat="1" ht="6" customHeight="1" thickBot="1">
      <c r="A13" s="50"/>
      <c r="B13" s="73"/>
      <c r="C13" s="15"/>
      <c r="D13" s="15"/>
      <c r="E13" s="15"/>
      <c r="F13" s="15"/>
      <c r="G13" s="15"/>
      <c r="H13" s="15"/>
      <c r="I13" s="15"/>
      <c r="J13" s="15"/>
    </row>
    <row r="14" spans="1:10" s="16" customFormat="1" ht="21" customHeight="1">
      <c r="A14" s="16" t="s">
        <v>138</v>
      </c>
      <c r="B14" s="25"/>
      <c r="C14" s="25"/>
      <c r="D14" s="25" t="s">
        <v>16</v>
      </c>
      <c r="E14" s="25"/>
      <c r="F14" s="25"/>
      <c r="G14" s="25" t="s">
        <v>173</v>
      </c>
      <c r="H14" s="25"/>
      <c r="I14" s="25"/>
      <c r="J14" s="25"/>
    </row>
    <row r="15" spans="1:14" ht="13.5">
      <c r="A15" s="16"/>
      <c r="B15" s="25"/>
      <c r="C15" s="25"/>
      <c r="D15" s="25"/>
      <c r="E15" s="25"/>
      <c r="F15" s="25"/>
      <c r="G15" s="25"/>
      <c r="H15" s="25"/>
      <c r="I15" s="25"/>
      <c r="J15" s="25"/>
      <c r="K15" s="16"/>
      <c r="L15" s="16"/>
      <c r="M15" s="16"/>
      <c r="N15" s="16"/>
    </row>
  </sheetData>
  <mergeCells count="9">
    <mergeCell ref="K1:X1"/>
    <mergeCell ref="A1:J1"/>
    <mergeCell ref="A3:J3"/>
    <mergeCell ref="A5:A7"/>
    <mergeCell ref="B5:I5"/>
    <mergeCell ref="J5:J7"/>
    <mergeCell ref="F6:I6"/>
    <mergeCell ref="C6:E6"/>
    <mergeCell ref="B6:B7"/>
  </mergeCells>
  <printOptions/>
  <pageMargins left="0.75" right="0.75" top="1" bottom="1" header="0.512" footer="0.51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N21"/>
  <sheetViews>
    <sheetView showGridLines="0" workbookViewId="0" topLeftCell="A1">
      <selection activeCell="A2" sqref="A2"/>
    </sheetView>
  </sheetViews>
  <sheetFormatPr defaultColWidth="9.00390625" defaultRowHeight="13.5"/>
  <cols>
    <col min="1" max="1" width="0.37109375" style="3" customWidth="1"/>
    <col min="2" max="2" width="0.5" style="3" customWidth="1"/>
    <col min="3" max="3" width="1.625" style="3" customWidth="1"/>
    <col min="4" max="4" width="21.875" style="3" bestFit="1" customWidth="1"/>
    <col min="5" max="5" width="2.50390625" style="3" customWidth="1"/>
    <col min="6" max="6" width="8.00390625" style="4" customWidth="1"/>
    <col min="7" max="8" width="7.875" style="13" customWidth="1"/>
    <col min="9" max="13" width="7.875" style="4" customWidth="1"/>
    <col min="14" max="14" width="7.875" style="3" customWidth="1"/>
    <col min="15" max="16384" width="9.00390625" style="3" customWidth="1"/>
  </cols>
  <sheetData>
    <row r="1" spans="1:14" s="16" customFormat="1" ht="18" customHeight="1">
      <c r="A1" s="178" t="s">
        <v>140</v>
      </c>
      <c r="B1" s="178"/>
      <c r="C1" s="178"/>
      <c r="D1" s="178"/>
      <c r="E1" s="178"/>
      <c r="F1" s="178"/>
      <c r="G1" s="178"/>
      <c r="H1" s="178"/>
      <c r="I1" s="178"/>
      <c r="J1" s="178"/>
      <c r="K1" s="178"/>
      <c r="L1" s="178"/>
      <c r="M1" s="178"/>
      <c r="N1" s="178"/>
    </row>
    <row r="2" spans="1:14" s="16" customFormat="1" ht="12" customHeight="1" thickBot="1">
      <c r="A2" s="17"/>
      <c r="B2" s="17"/>
      <c r="C2" s="17"/>
      <c r="D2" s="17"/>
      <c r="E2" s="17"/>
      <c r="F2" s="15"/>
      <c r="G2" s="66"/>
      <c r="H2" s="66"/>
      <c r="I2" s="15"/>
      <c r="J2" s="15"/>
      <c r="K2" s="15"/>
      <c r="L2" s="15"/>
      <c r="M2" s="15"/>
      <c r="N2" s="17"/>
    </row>
    <row r="3" spans="1:14" s="16" customFormat="1" ht="19.5" customHeight="1">
      <c r="A3" s="198" t="s">
        <v>209</v>
      </c>
      <c r="B3" s="198"/>
      <c r="C3" s="198"/>
      <c r="D3" s="198"/>
      <c r="E3" s="199"/>
      <c r="F3" s="159" t="s">
        <v>122</v>
      </c>
      <c r="G3" s="200" t="s">
        <v>123</v>
      </c>
      <c r="H3" s="201"/>
      <c r="I3" s="201"/>
      <c r="J3" s="201"/>
      <c r="K3" s="201"/>
      <c r="L3" s="201"/>
      <c r="M3" s="201"/>
      <c r="N3" s="201"/>
    </row>
    <row r="4" spans="1:14" s="52" customFormat="1" ht="27.75" customHeight="1">
      <c r="A4" s="187"/>
      <c r="B4" s="187"/>
      <c r="C4" s="187"/>
      <c r="D4" s="187"/>
      <c r="E4" s="165"/>
      <c r="F4" s="162"/>
      <c r="G4" s="63" t="s">
        <v>112</v>
      </c>
      <c r="H4" s="63" t="s">
        <v>111</v>
      </c>
      <c r="I4" s="67" t="s">
        <v>113</v>
      </c>
      <c r="J4" s="63" t="s">
        <v>195</v>
      </c>
      <c r="K4" s="63" t="s">
        <v>115</v>
      </c>
      <c r="L4" s="68" t="s">
        <v>114</v>
      </c>
      <c r="M4" s="68" t="s">
        <v>196</v>
      </c>
      <c r="N4" s="68" t="s">
        <v>197</v>
      </c>
    </row>
    <row r="5" spans="1:13" s="16" customFormat="1" ht="6" customHeight="1">
      <c r="A5" s="48"/>
      <c r="B5" s="48"/>
      <c r="C5" s="22"/>
      <c r="D5" s="22"/>
      <c r="E5" s="24"/>
      <c r="F5" s="25"/>
      <c r="G5" s="65"/>
      <c r="H5" s="65"/>
      <c r="I5" s="25"/>
      <c r="J5" s="25"/>
      <c r="K5" s="25"/>
      <c r="L5" s="25"/>
      <c r="M5" s="25"/>
    </row>
    <row r="6" spans="1:14" s="103" customFormat="1" ht="21.75" customHeight="1">
      <c r="A6" s="110"/>
      <c r="B6" s="197" t="s">
        <v>124</v>
      </c>
      <c r="C6" s="197"/>
      <c r="D6" s="197"/>
      <c r="E6" s="137"/>
      <c r="F6" s="105">
        <v>158160</v>
      </c>
      <c r="G6" s="105">
        <v>12020</v>
      </c>
      <c r="H6" s="105">
        <v>17610</v>
      </c>
      <c r="I6" s="105">
        <v>31400</v>
      </c>
      <c r="J6" s="105">
        <v>30500</v>
      </c>
      <c r="K6" s="105">
        <v>15140</v>
      </c>
      <c r="L6" s="105">
        <v>18300</v>
      </c>
      <c r="M6" s="105">
        <v>18230</v>
      </c>
      <c r="N6" s="105">
        <v>8110</v>
      </c>
    </row>
    <row r="7" spans="1:13" s="16" customFormat="1" ht="21.75" customHeight="1">
      <c r="A7" s="22"/>
      <c r="B7" s="22"/>
      <c r="C7" s="70" t="s">
        <v>168</v>
      </c>
      <c r="D7" s="23" t="s">
        <v>120</v>
      </c>
      <c r="E7" s="58" t="s">
        <v>119</v>
      </c>
      <c r="F7" s="25"/>
      <c r="G7" s="25"/>
      <c r="H7" s="25"/>
      <c r="I7" s="25"/>
      <c r="J7" s="25"/>
      <c r="K7" s="25"/>
      <c r="L7" s="25"/>
      <c r="M7" s="25"/>
    </row>
    <row r="8" spans="1:14" s="16" customFormat="1" ht="21.75" customHeight="1">
      <c r="A8" s="22"/>
      <c r="B8" s="22"/>
      <c r="C8" s="70"/>
      <c r="D8" s="23" t="s">
        <v>116</v>
      </c>
      <c r="E8" s="58"/>
      <c r="F8" s="25">
        <v>151170</v>
      </c>
      <c r="G8" s="25">
        <v>10770</v>
      </c>
      <c r="H8" s="25">
        <v>16290</v>
      </c>
      <c r="I8" s="25">
        <v>30040</v>
      </c>
      <c r="J8" s="25">
        <v>29380</v>
      </c>
      <c r="K8" s="25">
        <v>14550</v>
      </c>
      <c r="L8" s="25">
        <v>17880</v>
      </c>
      <c r="M8" s="25">
        <v>17850</v>
      </c>
      <c r="N8" s="25">
        <v>7940</v>
      </c>
    </row>
    <row r="9" spans="1:14" s="16" customFormat="1" ht="21.75" customHeight="1">
      <c r="A9" s="22"/>
      <c r="B9" s="22"/>
      <c r="C9" s="70"/>
      <c r="D9" s="71" t="s">
        <v>117</v>
      </c>
      <c r="E9" s="58"/>
      <c r="F9" s="25">
        <v>6990</v>
      </c>
      <c r="G9" s="25">
        <v>1260</v>
      </c>
      <c r="H9" s="25">
        <v>1320</v>
      </c>
      <c r="I9" s="25">
        <v>1370</v>
      </c>
      <c r="J9" s="25">
        <v>1120</v>
      </c>
      <c r="K9" s="25">
        <v>590</v>
      </c>
      <c r="L9" s="25">
        <v>420</v>
      </c>
      <c r="M9" s="25">
        <v>390</v>
      </c>
      <c r="N9" s="16">
        <v>180</v>
      </c>
    </row>
    <row r="10" spans="1:13" s="16" customFormat="1" ht="21.75" customHeight="1">
      <c r="A10" s="22"/>
      <c r="B10" s="22"/>
      <c r="C10" s="70" t="s">
        <v>169</v>
      </c>
      <c r="D10" s="23" t="s">
        <v>121</v>
      </c>
      <c r="E10" s="58" t="s">
        <v>119</v>
      </c>
      <c r="F10" s="25" t="s">
        <v>154</v>
      </c>
      <c r="G10" s="25" t="s">
        <v>154</v>
      </c>
      <c r="H10" s="25" t="s">
        <v>154</v>
      </c>
      <c r="I10" s="25" t="s">
        <v>154</v>
      </c>
      <c r="J10" s="25" t="s">
        <v>154</v>
      </c>
      <c r="K10" s="25" t="s">
        <v>154</v>
      </c>
      <c r="L10" s="25" t="s">
        <v>170</v>
      </c>
      <c r="M10" s="25"/>
    </row>
    <row r="11" spans="1:14" s="16" customFormat="1" ht="21.75" customHeight="1">
      <c r="A11" s="22"/>
      <c r="B11" s="22"/>
      <c r="C11" s="70"/>
      <c r="D11" s="23" t="s">
        <v>118</v>
      </c>
      <c r="E11" s="58"/>
      <c r="F11" s="25">
        <v>52220</v>
      </c>
      <c r="G11" s="25">
        <v>8570</v>
      </c>
      <c r="H11" s="25">
        <v>10020</v>
      </c>
      <c r="I11" s="25">
        <v>13520</v>
      </c>
      <c r="J11" s="25">
        <v>8880</v>
      </c>
      <c r="K11" s="25">
        <v>2750</v>
      </c>
      <c r="L11" s="25">
        <v>2560</v>
      </c>
      <c r="M11" s="25">
        <v>2150</v>
      </c>
      <c r="N11" s="25">
        <v>980</v>
      </c>
    </row>
    <row r="12" spans="1:14" s="16" customFormat="1" ht="21.75" customHeight="1">
      <c r="A12" s="22"/>
      <c r="B12" s="22"/>
      <c r="C12" s="22"/>
      <c r="D12" s="23" t="s">
        <v>24</v>
      </c>
      <c r="E12" s="58"/>
      <c r="F12" s="25">
        <v>39220</v>
      </c>
      <c r="G12" s="25">
        <v>2010</v>
      </c>
      <c r="H12" s="25">
        <v>3600</v>
      </c>
      <c r="I12" s="25">
        <v>6030</v>
      </c>
      <c r="J12" s="25">
        <v>6140</v>
      </c>
      <c r="K12" s="25">
        <v>4680</v>
      </c>
      <c r="L12" s="25">
        <v>5750</v>
      </c>
      <c r="M12" s="25">
        <v>6560</v>
      </c>
      <c r="N12" s="25">
        <v>3440</v>
      </c>
    </row>
    <row r="13" spans="1:14" s="16" customFormat="1" ht="21.75" customHeight="1">
      <c r="A13" s="22"/>
      <c r="B13" s="22"/>
      <c r="C13" s="22"/>
      <c r="D13" s="143" t="s">
        <v>199</v>
      </c>
      <c r="E13" s="24"/>
      <c r="F13" s="25">
        <v>44300</v>
      </c>
      <c r="G13" s="25">
        <v>1120</v>
      </c>
      <c r="H13" s="25">
        <v>3090</v>
      </c>
      <c r="I13" s="25">
        <v>9630</v>
      </c>
      <c r="J13" s="25">
        <v>9850</v>
      </c>
      <c r="K13" s="25">
        <v>3730</v>
      </c>
      <c r="L13" s="25">
        <v>6270</v>
      </c>
      <c r="M13" s="25">
        <v>5490</v>
      </c>
      <c r="N13" s="25">
        <v>2440</v>
      </c>
    </row>
    <row r="14" spans="1:14" s="16" customFormat="1" ht="21.75" customHeight="1">
      <c r="A14" s="22"/>
      <c r="B14" s="22"/>
      <c r="C14" s="22"/>
      <c r="D14" s="23" t="s">
        <v>200</v>
      </c>
      <c r="E14" s="58"/>
      <c r="F14" s="25">
        <v>22140</v>
      </c>
      <c r="G14" s="25">
        <v>320</v>
      </c>
      <c r="H14" s="25">
        <v>910</v>
      </c>
      <c r="I14" s="25">
        <v>2210</v>
      </c>
      <c r="J14" s="25">
        <v>5630</v>
      </c>
      <c r="K14" s="25">
        <v>3910</v>
      </c>
      <c r="L14" s="25">
        <v>3530</v>
      </c>
      <c r="M14" s="25">
        <v>4030</v>
      </c>
      <c r="N14" s="25">
        <v>1250</v>
      </c>
    </row>
    <row r="15" spans="1:14" s="16" customFormat="1" ht="21.75" customHeight="1">
      <c r="A15" s="22"/>
      <c r="B15" s="22"/>
      <c r="C15" s="22"/>
      <c r="D15" s="23" t="s">
        <v>61</v>
      </c>
      <c r="E15" s="58"/>
      <c r="F15" s="25">
        <v>280</v>
      </c>
      <c r="G15" s="26" t="s">
        <v>201</v>
      </c>
      <c r="H15" s="26" t="s">
        <v>201</v>
      </c>
      <c r="I15" s="26">
        <v>20</v>
      </c>
      <c r="J15" s="26" t="s">
        <v>201</v>
      </c>
      <c r="K15" s="26">
        <v>70</v>
      </c>
      <c r="L15" s="26">
        <v>190</v>
      </c>
      <c r="M15" s="26" t="s">
        <v>201</v>
      </c>
      <c r="N15" s="26" t="s">
        <v>201</v>
      </c>
    </row>
    <row r="16" spans="1:14" s="16" customFormat="1" ht="6" customHeight="1" thickBot="1">
      <c r="A16" s="17"/>
      <c r="B16" s="17"/>
      <c r="C16" s="17"/>
      <c r="D16" s="17"/>
      <c r="E16" s="50"/>
      <c r="F16" s="15"/>
      <c r="G16" s="66"/>
      <c r="H16" s="66"/>
      <c r="I16" s="15"/>
      <c r="J16" s="15"/>
      <c r="K16" s="15"/>
      <c r="L16" s="15"/>
      <c r="M16" s="15"/>
      <c r="N16" s="17"/>
    </row>
    <row r="17" spans="1:13" s="16" customFormat="1" ht="18" customHeight="1">
      <c r="A17" s="16" t="s">
        <v>138</v>
      </c>
      <c r="F17" s="25"/>
      <c r="G17" s="65"/>
      <c r="H17" s="65"/>
      <c r="I17" s="25"/>
      <c r="J17" s="25" t="s">
        <v>155</v>
      </c>
      <c r="K17" s="25"/>
      <c r="L17" s="25"/>
      <c r="M17" s="25"/>
    </row>
    <row r="18" spans="6:13" s="16" customFormat="1" ht="13.5">
      <c r="F18" s="25"/>
      <c r="G18" s="65"/>
      <c r="H18" s="65"/>
      <c r="I18" s="25"/>
      <c r="J18" s="25"/>
      <c r="K18" s="25"/>
      <c r="L18" s="25"/>
      <c r="M18" s="25"/>
    </row>
    <row r="19" spans="1:14" s="16" customFormat="1" ht="17.25">
      <c r="A19" s="167"/>
      <c r="B19" s="167"/>
      <c r="C19" s="167"/>
      <c r="D19" s="167"/>
      <c r="E19" s="167"/>
      <c r="F19" s="167"/>
      <c r="G19" s="167"/>
      <c r="H19" s="167"/>
      <c r="I19" s="167"/>
      <c r="J19" s="167"/>
      <c r="K19" s="167"/>
      <c r="L19" s="167"/>
      <c r="M19" s="167"/>
      <c r="N19" s="167"/>
    </row>
    <row r="20" spans="6:13" s="16" customFormat="1" ht="13.5">
      <c r="F20" s="25"/>
      <c r="G20" s="65"/>
      <c r="H20" s="65"/>
      <c r="I20" s="25"/>
      <c r="J20" s="25"/>
      <c r="K20" s="25"/>
      <c r="L20" s="25"/>
      <c r="M20" s="25"/>
    </row>
    <row r="21" spans="6:13" s="16" customFormat="1" ht="13.5">
      <c r="F21" s="25"/>
      <c r="G21" s="65"/>
      <c r="H21" s="65"/>
      <c r="I21" s="25"/>
      <c r="J21" s="25"/>
      <c r="K21" s="25"/>
      <c r="L21" s="25"/>
      <c r="M21" s="25"/>
    </row>
  </sheetData>
  <mergeCells count="6">
    <mergeCell ref="A1:N1"/>
    <mergeCell ref="A19:N19"/>
    <mergeCell ref="B6:D6"/>
    <mergeCell ref="F3:F4"/>
    <mergeCell ref="A3:E4"/>
    <mergeCell ref="G3:N3"/>
  </mergeCells>
  <printOptions/>
  <pageMargins left="0.5905511811023623" right="0.5905511811023623" top="0.984251968503937" bottom="0.984251968503937" header="0.5118110236220472" footer="0.5118110236220472"/>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AS21"/>
  <sheetViews>
    <sheetView showGridLines="0" workbookViewId="0" topLeftCell="A1">
      <selection activeCell="A2" sqref="A2"/>
    </sheetView>
  </sheetViews>
  <sheetFormatPr defaultColWidth="9.00390625" defaultRowHeight="13.5"/>
  <cols>
    <col min="1" max="1" width="0.37109375" style="4" customWidth="1"/>
    <col min="2" max="2" width="0.5" style="4" customWidth="1"/>
    <col min="3" max="3" width="1.875" style="4" customWidth="1"/>
    <col min="4" max="4" width="27.25390625" style="4" bestFit="1" customWidth="1"/>
    <col min="5" max="5" width="2.50390625" style="4" customWidth="1"/>
    <col min="6" max="13" width="9.00390625" style="25" customWidth="1"/>
    <col min="14" max="14" width="11.25390625" style="59" customWidth="1"/>
    <col min="15" max="45" width="9.00390625" style="59" customWidth="1"/>
    <col min="46" max="16384" width="9.00390625" style="25" customWidth="1"/>
  </cols>
  <sheetData>
    <row r="1" spans="1:20" s="144" customFormat="1" ht="19.5" customHeight="1">
      <c r="A1" s="207" t="s">
        <v>203</v>
      </c>
      <c r="B1" s="207"/>
      <c r="C1" s="207"/>
      <c r="D1" s="207"/>
      <c r="E1" s="207"/>
      <c r="F1" s="207"/>
      <c r="G1" s="207"/>
      <c r="H1" s="207"/>
      <c r="I1" s="207"/>
      <c r="J1" s="207"/>
      <c r="K1" s="207"/>
      <c r="L1" s="207"/>
      <c r="M1" s="207"/>
      <c r="N1" s="207"/>
      <c r="O1" s="207"/>
      <c r="P1" s="207"/>
      <c r="Q1" s="207"/>
      <c r="R1" s="207"/>
      <c r="S1" s="207"/>
      <c r="T1" s="207"/>
    </row>
    <row r="2" spans="1:45" s="145" customFormat="1" ht="12" customHeight="1" thickBot="1">
      <c r="A2" s="15"/>
      <c r="B2" s="15"/>
      <c r="C2" s="15"/>
      <c r="D2" s="15"/>
      <c r="E2" s="15"/>
      <c r="F2" s="61"/>
      <c r="G2" s="61"/>
      <c r="H2" s="61"/>
      <c r="I2" s="61"/>
      <c r="J2" s="61"/>
      <c r="K2" s="61"/>
      <c r="L2" s="61"/>
      <c r="M2" s="61"/>
      <c r="N2" s="62"/>
      <c r="O2" s="62"/>
      <c r="P2" s="62"/>
      <c r="Q2" s="62"/>
      <c r="R2" s="62"/>
      <c r="S2" s="62"/>
      <c r="T2" s="62"/>
      <c r="U2" s="59"/>
      <c r="V2" s="59"/>
      <c r="W2" s="59"/>
      <c r="X2" s="59"/>
      <c r="Y2" s="59"/>
      <c r="Z2" s="59"/>
      <c r="AA2" s="59"/>
      <c r="AB2" s="59"/>
      <c r="AC2" s="59"/>
      <c r="AD2" s="59"/>
      <c r="AE2" s="59"/>
      <c r="AF2" s="59"/>
      <c r="AG2" s="59"/>
      <c r="AH2" s="59"/>
      <c r="AI2" s="59"/>
      <c r="AJ2" s="59"/>
      <c r="AK2" s="59"/>
      <c r="AL2" s="59"/>
      <c r="AM2" s="59"/>
      <c r="AN2" s="59"/>
      <c r="AO2" s="59"/>
      <c r="AP2" s="59"/>
      <c r="AQ2" s="59"/>
      <c r="AR2" s="59"/>
      <c r="AS2" s="59"/>
    </row>
    <row r="3" spans="1:20" s="146" customFormat="1" ht="19.5" customHeight="1">
      <c r="A3" s="208" t="s">
        <v>210</v>
      </c>
      <c r="B3" s="208"/>
      <c r="C3" s="208"/>
      <c r="D3" s="208"/>
      <c r="E3" s="209"/>
      <c r="F3" s="195" t="s">
        <v>104</v>
      </c>
      <c r="G3" s="205" t="s">
        <v>107</v>
      </c>
      <c r="H3" s="205"/>
      <c r="I3" s="205"/>
      <c r="J3" s="205"/>
      <c r="K3" s="205"/>
      <c r="L3" s="205"/>
      <c r="M3" s="205"/>
      <c r="N3" s="214" t="s">
        <v>110</v>
      </c>
      <c r="O3" s="195"/>
      <c r="P3" s="195"/>
      <c r="Q3" s="195"/>
      <c r="R3" s="195"/>
      <c r="S3" s="195"/>
      <c r="T3" s="160"/>
    </row>
    <row r="4" spans="1:20" s="146" customFormat="1" ht="36" customHeight="1">
      <c r="A4" s="210"/>
      <c r="B4" s="210"/>
      <c r="C4" s="210"/>
      <c r="D4" s="210"/>
      <c r="E4" s="211"/>
      <c r="F4" s="202"/>
      <c r="G4" s="159" t="s">
        <v>122</v>
      </c>
      <c r="H4" s="202" t="s">
        <v>106</v>
      </c>
      <c r="I4" s="202"/>
      <c r="J4" s="202"/>
      <c r="K4" s="203" t="s">
        <v>109</v>
      </c>
      <c r="L4" s="204"/>
      <c r="M4" s="215"/>
      <c r="N4" s="216" t="s">
        <v>105</v>
      </c>
      <c r="O4" s="202" t="s">
        <v>106</v>
      </c>
      <c r="P4" s="202"/>
      <c r="Q4" s="202"/>
      <c r="R4" s="203" t="s">
        <v>109</v>
      </c>
      <c r="S4" s="204"/>
      <c r="T4" s="204"/>
    </row>
    <row r="5" spans="1:20" s="146" customFormat="1" ht="27.75" customHeight="1">
      <c r="A5" s="212"/>
      <c r="B5" s="212"/>
      <c r="C5" s="212"/>
      <c r="D5" s="212"/>
      <c r="E5" s="213"/>
      <c r="F5" s="202"/>
      <c r="G5" s="162"/>
      <c r="H5" s="54" t="s">
        <v>105</v>
      </c>
      <c r="I5" s="54" t="s">
        <v>202</v>
      </c>
      <c r="J5" s="54" t="s">
        <v>58</v>
      </c>
      <c r="K5" s="54" t="s">
        <v>105</v>
      </c>
      <c r="L5" s="54" t="s">
        <v>59</v>
      </c>
      <c r="M5" s="54" t="s">
        <v>108</v>
      </c>
      <c r="N5" s="216"/>
      <c r="O5" s="54" t="s">
        <v>105</v>
      </c>
      <c r="P5" s="44" t="s">
        <v>202</v>
      </c>
      <c r="Q5" s="54" t="s">
        <v>58</v>
      </c>
      <c r="R5" s="54" t="s">
        <v>105</v>
      </c>
      <c r="S5" s="54" t="s">
        <v>59</v>
      </c>
      <c r="T5" s="44" t="s">
        <v>108</v>
      </c>
    </row>
    <row r="6" spans="1:13" ht="6" customHeight="1">
      <c r="A6" s="147"/>
      <c r="B6" s="147"/>
      <c r="C6" s="147"/>
      <c r="D6" s="147"/>
      <c r="E6" s="148"/>
      <c r="M6" s="34"/>
    </row>
    <row r="7" spans="1:20" s="151" customFormat="1" ht="21.75" customHeight="1">
      <c r="A7" s="149"/>
      <c r="B7" s="206" t="s">
        <v>124</v>
      </c>
      <c r="C7" s="206"/>
      <c r="D7" s="206"/>
      <c r="E7" s="150"/>
      <c r="F7" s="133">
        <v>158160</v>
      </c>
      <c r="G7" s="133">
        <v>159630</v>
      </c>
      <c r="H7" s="133">
        <v>158160</v>
      </c>
      <c r="I7" s="133">
        <v>43810</v>
      </c>
      <c r="J7" s="133">
        <v>114350</v>
      </c>
      <c r="K7" s="133">
        <v>1470</v>
      </c>
      <c r="L7" s="133">
        <v>580</v>
      </c>
      <c r="M7" s="134">
        <v>880</v>
      </c>
      <c r="N7" s="133">
        <v>409010</v>
      </c>
      <c r="O7" s="133">
        <v>406220</v>
      </c>
      <c r="P7" s="133">
        <v>43810</v>
      </c>
      <c r="Q7" s="133">
        <v>362410</v>
      </c>
      <c r="R7" s="133">
        <v>2790</v>
      </c>
      <c r="S7" s="133">
        <v>1910</v>
      </c>
      <c r="T7" s="133">
        <v>880</v>
      </c>
    </row>
    <row r="8" spans="1:45" ht="21.75" customHeight="1">
      <c r="A8" s="34"/>
      <c r="B8" s="34"/>
      <c r="C8" s="152" t="s">
        <v>168</v>
      </c>
      <c r="D8" s="153" t="s">
        <v>120</v>
      </c>
      <c r="E8" s="154" t="s">
        <v>119</v>
      </c>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row>
    <row r="9" spans="1:45" ht="21.75" customHeight="1">
      <c r="A9" s="34"/>
      <c r="B9" s="34"/>
      <c r="C9" s="152"/>
      <c r="D9" s="153" t="s">
        <v>116</v>
      </c>
      <c r="E9" s="154"/>
      <c r="F9" s="25">
        <v>151170</v>
      </c>
      <c r="G9" s="25">
        <v>152610</v>
      </c>
      <c r="H9" s="25">
        <v>151170</v>
      </c>
      <c r="I9" s="25">
        <v>42950</v>
      </c>
      <c r="J9" s="25">
        <v>108210</v>
      </c>
      <c r="K9" s="25">
        <v>1450</v>
      </c>
      <c r="L9" s="25">
        <v>580</v>
      </c>
      <c r="M9" s="25">
        <v>860</v>
      </c>
      <c r="N9" s="25">
        <v>388130</v>
      </c>
      <c r="O9" s="25">
        <v>385360</v>
      </c>
      <c r="P9" s="25">
        <v>42950</v>
      </c>
      <c r="Q9" s="25">
        <v>342410</v>
      </c>
      <c r="R9" s="25">
        <v>2770</v>
      </c>
      <c r="S9" s="25">
        <v>1910</v>
      </c>
      <c r="T9" s="25">
        <v>860</v>
      </c>
      <c r="U9" s="25"/>
      <c r="V9" s="25"/>
      <c r="W9" s="25"/>
      <c r="X9" s="25"/>
      <c r="Y9" s="25"/>
      <c r="Z9" s="25"/>
      <c r="AA9" s="25"/>
      <c r="AB9" s="25"/>
      <c r="AC9" s="25"/>
      <c r="AD9" s="25"/>
      <c r="AE9" s="25"/>
      <c r="AF9" s="25"/>
      <c r="AG9" s="25"/>
      <c r="AH9" s="25"/>
      <c r="AI9" s="25"/>
      <c r="AJ9" s="25"/>
      <c r="AK9" s="25"/>
      <c r="AL9" s="25"/>
      <c r="AM9" s="25"/>
      <c r="AN9" s="25"/>
      <c r="AO9" s="25"/>
      <c r="AP9" s="25"/>
      <c r="AQ9" s="25"/>
      <c r="AR9" s="25"/>
      <c r="AS9" s="25"/>
    </row>
    <row r="10" spans="1:45" ht="21.75" customHeight="1">
      <c r="A10" s="34"/>
      <c r="B10" s="34"/>
      <c r="C10" s="152"/>
      <c r="D10" s="155" t="s">
        <v>117</v>
      </c>
      <c r="E10" s="154"/>
      <c r="F10" s="25">
        <v>6990</v>
      </c>
      <c r="G10" s="25">
        <v>7010</v>
      </c>
      <c r="H10" s="25">
        <v>6990</v>
      </c>
      <c r="I10" s="25">
        <v>860</v>
      </c>
      <c r="J10" s="25">
        <v>6140</v>
      </c>
      <c r="K10" s="25">
        <v>20</v>
      </c>
      <c r="L10" s="26" t="s">
        <v>205</v>
      </c>
      <c r="M10" s="25">
        <v>20</v>
      </c>
      <c r="N10" s="25">
        <v>20880</v>
      </c>
      <c r="O10" s="25">
        <v>20860</v>
      </c>
      <c r="P10" s="25">
        <v>860</v>
      </c>
      <c r="Q10" s="25">
        <v>20010</v>
      </c>
      <c r="R10" s="25">
        <v>20</v>
      </c>
      <c r="S10" s="26" t="s">
        <v>205</v>
      </c>
      <c r="T10" s="25">
        <v>20</v>
      </c>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row>
    <row r="11" spans="1:45" ht="21.75" customHeight="1">
      <c r="A11" s="34"/>
      <c r="B11" s="34"/>
      <c r="C11" s="152" t="s">
        <v>169</v>
      </c>
      <c r="D11" s="153" t="s">
        <v>204</v>
      </c>
      <c r="E11" s="154" t="s">
        <v>119</v>
      </c>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row>
    <row r="12" spans="1:20" s="59" customFormat="1" ht="21.75" customHeight="1">
      <c r="A12" s="34"/>
      <c r="B12" s="34"/>
      <c r="C12" s="152"/>
      <c r="D12" s="153" t="s">
        <v>206</v>
      </c>
      <c r="E12" s="154"/>
      <c r="F12" s="116">
        <v>97340</v>
      </c>
      <c r="G12" s="114">
        <v>98020</v>
      </c>
      <c r="H12" s="114">
        <v>97340</v>
      </c>
      <c r="I12" s="116">
        <v>13570</v>
      </c>
      <c r="J12" s="116">
        <v>83770</v>
      </c>
      <c r="K12" s="114">
        <v>680</v>
      </c>
      <c r="L12" s="116">
        <v>550</v>
      </c>
      <c r="M12" s="117">
        <v>130</v>
      </c>
      <c r="N12" s="114">
        <v>292320</v>
      </c>
      <c r="O12" s="114">
        <v>290380</v>
      </c>
      <c r="P12" s="116">
        <v>13570</v>
      </c>
      <c r="Q12" s="116">
        <v>276810</v>
      </c>
      <c r="R12" s="114">
        <v>1940</v>
      </c>
      <c r="S12" s="116">
        <v>1810</v>
      </c>
      <c r="T12" s="116">
        <v>130</v>
      </c>
    </row>
    <row r="13" spans="1:20" s="156" customFormat="1" ht="21.75" customHeight="1">
      <c r="A13" s="34"/>
      <c r="B13" s="34"/>
      <c r="C13" s="34"/>
      <c r="D13" s="153" t="s">
        <v>207</v>
      </c>
      <c r="E13" s="154"/>
      <c r="F13" s="114">
        <v>57450</v>
      </c>
      <c r="G13" s="114">
        <v>58230</v>
      </c>
      <c r="H13" s="118">
        <v>57450</v>
      </c>
      <c r="I13" s="118">
        <v>28860</v>
      </c>
      <c r="J13" s="118">
        <v>28590</v>
      </c>
      <c r="K13" s="114">
        <v>780</v>
      </c>
      <c r="L13" s="118">
        <v>30</v>
      </c>
      <c r="M13" s="115">
        <v>750</v>
      </c>
      <c r="N13" s="114">
        <v>110990</v>
      </c>
      <c r="O13" s="118">
        <v>110150</v>
      </c>
      <c r="P13" s="118">
        <v>28860</v>
      </c>
      <c r="Q13" s="118">
        <v>81290</v>
      </c>
      <c r="R13" s="114">
        <v>850</v>
      </c>
      <c r="S13" s="118">
        <v>100</v>
      </c>
      <c r="T13" s="114">
        <v>750</v>
      </c>
    </row>
    <row r="14" spans="1:20" s="156" customFormat="1" ht="6" customHeight="1">
      <c r="A14" s="34"/>
      <c r="B14" s="34"/>
      <c r="C14" s="34"/>
      <c r="D14" s="153"/>
      <c r="E14" s="154"/>
      <c r="F14" s="114"/>
      <c r="G14" s="114"/>
      <c r="H14" s="118"/>
      <c r="I14" s="118"/>
      <c r="J14" s="118"/>
      <c r="K14" s="114"/>
      <c r="L14" s="118"/>
      <c r="M14" s="115"/>
      <c r="N14" s="114"/>
      <c r="O14" s="118"/>
      <c r="P14" s="118"/>
      <c r="Q14" s="118"/>
      <c r="R14" s="114"/>
      <c r="S14" s="118"/>
      <c r="T14" s="114"/>
    </row>
    <row r="15" spans="1:20" s="156" customFormat="1" ht="21.75" customHeight="1">
      <c r="A15" s="34"/>
      <c r="B15" s="34"/>
      <c r="C15" s="34"/>
      <c r="D15" s="157" t="s">
        <v>208</v>
      </c>
      <c r="E15" s="154"/>
      <c r="F15" s="114">
        <v>210</v>
      </c>
      <c r="G15" s="114">
        <v>210</v>
      </c>
      <c r="H15" s="118" t="s">
        <v>205</v>
      </c>
      <c r="I15" s="118" t="s">
        <v>205</v>
      </c>
      <c r="J15" s="118" t="s">
        <v>205</v>
      </c>
      <c r="K15" s="114">
        <v>210</v>
      </c>
      <c r="L15" s="118">
        <v>70</v>
      </c>
      <c r="M15" s="115">
        <v>140</v>
      </c>
      <c r="N15" s="114">
        <v>1890</v>
      </c>
      <c r="O15" s="118" t="s">
        <v>205</v>
      </c>
      <c r="P15" s="118" t="s">
        <v>205</v>
      </c>
      <c r="Q15" s="118" t="s">
        <v>205</v>
      </c>
      <c r="R15" s="114">
        <v>1890</v>
      </c>
      <c r="S15" s="118">
        <v>140</v>
      </c>
      <c r="T15" s="114">
        <v>1760</v>
      </c>
    </row>
    <row r="16" spans="1:20" s="59" customFormat="1" ht="6" customHeight="1" thickBot="1">
      <c r="A16" s="15"/>
      <c r="B16" s="15"/>
      <c r="C16" s="15"/>
      <c r="D16" s="15"/>
      <c r="E16" s="158"/>
      <c r="F16" s="62"/>
      <c r="G16" s="62"/>
      <c r="H16" s="62"/>
      <c r="I16" s="62"/>
      <c r="J16" s="62"/>
      <c r="K16" s="62"/>
      <c r="L16" s="62"/>
      <c r="M16" s="62"/>
      <c r="N16" s="62"/>
      <c r="O16" s="62"/>
      <c r="P16" s="62"/>
      <c r="Q16" s="62"/>
      <c r="R16" s="62"/>
      <c r="S16" s="62"/>
      <c r="T16" s="62"/>
    </row>
    <row r="17" spans="1:13" ht="18" customHeight="1">
      <c r="A17" s="25" t="s">
        <v>138</v>
      </c>
      <c r="B17" s="25"/>
      <c r="C17" s="25"/>
      <c r="D17" s="25"/>
      <c r="E17" s="25"/>
      <c r="F17" s="59"/>
      <c r="G17" s="59"/>
      <c r="H17" s="59"/>
      <c r="I17" s="59"/>
      <c r="J17" s="59"/>
      <c r="K17" s="59"/>
      <c r="L17" s="59"/>
      <c r="M17" s="64"/>
    </row>
    <row r="18" spans="1:13" ht="14.25">
      <c r="A18" s="25"/>
      <c r="B18" s="25"/>
      <c r="C18" s="25"/>
      <c r="D18" s="25"/>
      <c r="E18" s="25"/>
      <c r="F18" s="59"/>
      <c r="G18" s="59"/>
      <c r="H18" s="59"/>
      <c r="I18" s="59"/>
      <c r="J18" s="59"/>
      <c r="K18" s="59"/>
      <c r="L18" s="59"/>
      <c r="M18" s="64"/>
    </row>
    <row r="19" spans="1:5" ht="14.25">
      <c r="A19" s="25"/>
      <c r="B19" s="25"/>
      <c r="C19" s="25"/>
      <c r="D19" s="25"/>
      <c r="E19" s="25"/>
    </row>
    <row r="20" spans="1:5" ht="14.25">
      <c r="A20" s="25"/>
      <c r="B20" s="25"/>
      <c r="C20" s="25"/>
      <c r="D20" s="25"/>
      <c r="E20" s="25"/>
    </row>
    <row r="21" spans="1:5" ht="14.25">
      <c r="A21" s="25"/>
      <c r="B21" s="25"/>
      <c r="C21" s="25"/>
      <c r="D21" s="25"/>
      <c r="E21" s="25"/>
    </row>
  </sheetData>
  <mergeCells count="12">
    <mergeCell ref="B7:D7"/>
    <mergeCell ref="A1:T1"/>
    <mergeCell ref="A3:E5"/>
    <mergeCell ref="N3:T3"/>
    <mergeCell ref="G4:G5"/>
    <mergeCell ref="H4:J4"/>
    <mergeCell ref="K4:M4"/>
    <mergeCell ref="N4:N5"/>
    <mergeCell ref="O4:Q4"/>
    <mergeCell ref="R4:T4"/>
    <mergeCell ref="F3:F5"/>
    <mergeCell ref="G3:M3"/>
  </mergeCells>
  <printOptions/>
  <pageMargins left="0.5905511811023623" right="0.5905511811023623" top="0.984251968503937" bottom="0.984251968503937" header="0.5118110236220472" footer="0.5118110236220472"/>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dimension ref="A1:M14"/>
  <sheetViews>
    <sheetView showGridLines="0" workbookViewId="0" topLeftCell="A1">
      <selection activeCell="A2" sqref="A2"/>
    </sheetView>
  </sheetViews>
  <sheetFormatPr defaultColWidth="9.00390625" defaultRowHeight="13.5"/>
  <cols>
    <col min="1" max="1" width="0.5" style="16" customWidth="1"/>
    <col min="2" max="2" width="22.625" style="16" customWidth="1"/>
    <col min="3" max="3" width="0.5" style="16" customWidth="1"/>
    <col min="4" max="6" width="9.625" style="25" customWidth="1"/>
    <col min="7" max="13" width="9.625" style="46" customWidth="1"/>
    <col min="14" max="16384" width="9.00390625" style="16" customWidth="1"/>
  </cols>
  <sheetData>
    <row r="1" spans="1:13" ht="19.5" customHeight="1">
      <c r="A1" s="178" t="s">
        <v>167</v>
      </c>
      <c r="B1" s="178"/>
      <c r="C1" s="178"/>
      <c r="D1" s="178"/>
      <c r="E1" s="178"/>
      <c r="F1" s="178"/>
      <c r="G1" s="178"/>
      <c r="H1" s="178"/>
      <c r="I1" s="178"/>
      <c r="J1" s="178"/>
      <c r="K1" s="178"/>
      <c r="L1" s="178"/>
      <c r="M1" s="178"/>
    </row>
    <row r="2" spans="1:13" ht="9" customHeight="1" thickBot="1">
      <c r="A2" s="17"/>
      <c r="B2" s="17"/>
      <c r="C2" s="17"/>
      <c r="D2" s="15"/>
      <c r="E2" s="15"/>
      <c r="F2" s="15"/>
      <c r="G2" s="51"/>
      <c r="H2" s="51"/>
      <c r="I2" s="51"/>
      <c r="J2" s="51"/>
      <c r="K2" s="51"/>
      <c r="L2" s="51"/>
      <c r="M2" s="51"/>
    </row>
    <row r="3" spans="1:13" s="52" customFormat="1" ht="19.5" customHeight="1">
      <c r="A3" s="181"/>
      <c r="B3" s="181" t="s">
        <v>161</v>
      </c>
      <c r="C3" s="217"/>
      <c r="D3" s="196" t="s">
        <v>85</v>
      </c>
      <c r="E3" s="160" t="s">
        <v>148</v>
      </c>
      <c r="F3" s="214"/>
      <c r="G3" s="220" t="s">
        <v>149</v>
      </c>
      <c r="H3" s="221"/>
      <c r="I3" s="220" t="s">
        <v>150</v>
      </c>
      <c r="J3" s="222"/>
      <c r="K3" s="222"/>
      <c r="L3" s="221"/>
      <c r="M3" s="219" t="s">
        <v>61</v>
      </c>
    </row>
    <row r="4" spans="1:13" s="52" customFormat="1" ht="41.25" customHeight="1">
      <c r="A4" s="182"/>
      <c r="B4" s="182"/>
      <c r="C4" s="218"/>
      <c r="D4" s="195"/>
      <c r="E4" s="54" t="s">
        <v>62</v>
      </c>
      <c r="F4" s="54" t="s">
        <v>76</v>
      </c>
      <c r="G4" s="54" t="s">
        <v>62</v>
      </c>
      <c r="H4" s="54" t="s">
        <v>76</v>
      </c>
      <c r="I4" s="54" t="s">
        <v>62</v>
      </c>
      <c r="J4" s="54" t="s">
        <v>63</v>
      </c>
      <c r="K4" s="54" t="s">
        <v>77</v>
      </c>
      <c r="L4" s="54" t="s">
        <v>78</v>
      </c>
      <c r="M4" s="220"/>
    </row>
    <row r="5" spans="1:13" s="52" customFormat="1" ht="6" customHeight="1">
      <c r="A5" s="55"/>
      <c r="B5" s="55"/>
      <c r="C5" s="56"/>
      <c r="D5" s="42"/>
      <c r="E5" s="42"/>
      <c r="F5" s="42"/>
      <c r="G5" s="43"/>
      <c r="H5" s="43"/>
      <c r="I5" s="43"/>
      <c r="J5" s="43"/>
      <c r="K5" s="43"/>
      <c r="L5" s="43"/>
      <c r="M5" s="43"/>
    </row>
    <row r="6" spans="1:13" s="103" customFormat="1" ht="34.5" customHeight="1">
      <c r="A6" s="110"/>
      <c r="B6" s="110" t="s">
        <v>60</v>
      </c>
      <c r="C6" s="130"/>
      <c r="D6" s="105">
        <v>151170</v>
      </c>
      <c r="E6" s="105">
        <v>8530</v>
      </c>
      <c r="F6" s="131">
        <v>83290</v>
      </c>
      <c r="G6" s="131">
        <v>1640</v>
      </c>
      <c r="H6" s="131">
        <v>1710</v>
      </c>
      <c r="I6" s="131" t="s">
        <v>205</v>
      </c>
      <c r="J6" s="131">
        <v>15720</v>
      </c>
      <c r="K6" s="131">
        <v>29410</v>
      </c>
      <c r="L6" s="131">
        <v>10540</v>
      </c>
      <c r="M6" s="131">
        <v>340</v>
      </c>
    </row>
    <row r="7" spans="1:13" ht="34.5" customHeight="1">
      <c r="A7" s="45"/>
      <c r="B7" s="22" t="s">
        <v>211</v>
      </c>
      <c r="C7" s="58"/>
      <c r="D7" s="25">
        <v>90890</v>
      </c>
      <c r="E7" s="25">
        <v>4940</v>
      </c>
      <c r="F7" s="57">
        <v>79540</v>
      </c>
      <c r="G7" s="57">
        <v>30</v>
      </c>
      <c r="H7" s="57">
        <v>60</v>
      </c>
      <c r="I7" s="26" t="s">
        <v>205</v>
      </c>
      <c r="J7" s="57">
        <v>90</v>
      </c>
      <c r="K7" s="57">
        <v>2030</v>
      </c>
      <c r="L7" s="57">
        <v>3940</v>
      </c>
      <c r="M7" s="57">
        <v>260</v>
      </c>
    </row>
    <row r="8" spans="1:13" ht="34.5" customHeight="1">
      <c r="A8" s="45"/>
      <c r="B8" s="22" t="s">
        <v>82</v>
      </c>
      <c r="C8" s="58"/>
      <c r="D8" s="25">
        <v>57170</v>
      </c>
      <c r="E8" s="25">
        <v>3300</v>
      </c>
      <c r="F8" s="57">
        <v>2600</v>
      </c>
      <c r="G8" s="57">
        <v>1450</v>
      </c>
      <c r="H8" s="57">
        <v>1530</v>
      </c>
      <c r="I8" s="57" t="s">
        <v>205</v>
      </c>
      <c r="J8" s="57">
        <v>15310</v>
      </c>
      <c r="K8" s="57">
        <v>26420</v>
      </c>
      <c r="L8" s="57">
        <v>6530</v>
      </c>
      <c r="M8" s="57">
        <v>40</v>
      </c>
    </row>
    <row r="9" spans="1:13" ht="34.5" customHeight="1">
      <c r="A9" s="22"/>
      <c r="B9" s="22" t="s">
        <v>79</v>
      </c>
      <c r="C9" s="24"/>
      <c r="D9" s="25">
        <v>3420</v>
      </c>
      <c r="E9" s="25">
        <v>30</v>
      </c>
      <c r="F9" s="26" t="s">
        <v>205</v>
      </c>
      <c r="G9" s="57" t="s">
        <v>205</v>
      </c>
      <c r="H9" s="57">
        <v>100</v>
      </c>
      <c r="I9" s="26" t="s">
        <v>205</v>
      </c>
      <c r="J9" s="26">
        <v>130</v>
      </c>
      <c r="K9" s="57">
        <v>2830</v>
      </c>
      <c r="L9" s="57">
        <v>330</v>
      </c>
      <c r="M9" s="26" t="s">
        <v>205</v>
      </c>
    </row>
    <row r="10" spans="1:13" ht="34.5" customHeight="1">
      <c r="A10" s="22"/>
      <c r="B10" s="22" t="s">
        <v>80</v>
      </c>
      <c r="C10" s="24"/>
      <c r="D10" s="25">
        <v>460</v>
      </c>
      <c r="E10" s="26" t="s">
        <v>205</v>
      </c>
      <c r="F10" s="26" t="s">
        <v>205</v>
      </c>
      <c r="G10" s="26" t="s">
        <v>205</v>
      </c>
      <c r="H10" s="26" t="s">
        <v>205</v>
      </c>
      <c r="I10" s="26" t="s">
        <v>205</v>
      </c>
      <c r="J10" s="26" t="s">
        <v>205</v>
      </c>
      <c r="K10" s="57" t="s">
        <v>205</v>
      </c>
      <c r="L10" s="26">
        <v>460</v>
      </c>
      <c r="M10" s="26" t="s">
        <v>205</v>
      </c>
    </row>
    <row r="11" spans="1:13" ht="34.5" customHeight="1">
      <c r="A11" s="22"/>
      <c r="B11" s="22" t="s">
        <v>212</v>
      </c>
      <c r="C11" s="24"/>
      <c r="D11" s="25">
        <v>49050</v>
      </c>
      <c r="E11" s="57">
        <v>3250</v>
      </c>
      <c r="F11" s="57">
        <v>2540</v>
      </c>
      <c r="G11" s="57">
        <v>1350</v>
      </c>
      <c r="H11" s="57">
        <v>1370</v>
      </c>
      <c r="I11" s="57" t="s">
        <v>205</v>
      </c>
      <c r="J11" s="57">
        <v>14770</v>
      </c>
      <c r="K11" s="57">
        <v>20280</v>
      </c>
      <c r="L11" s="57">
        <v>5450</v>
      </c>
      <c r="M11" s="26">
        <v>40</v>
      </c>
    </row>
    <row r="12" spans="1:13" ht="34.5" customHeight="1">
      <c r="A12" s="22"/>
      <c r="B12" s="22" t="s">
        <v>81</v>
      </c>
      <c r="C12" s="24"/>
      <c r="D12" s="25">
        <v>4230</v>
      </c>
      <c r="E12" s="57">
        <v>20</v>
      </c>
      <c r="F12" s="57">
        <v>50</v>
      </c>
      <c r="G12" s="57">
        <v>100</v>
      </c>
      <c r="H12" s="26">
        <v>70</v>
      </c>
      <c r="I12" s="26" t="s">
        <v>205</v>
      </c>
      <c r="J12" s="57">
        <v>400</v>
      </c>
      <c r="K12" s="57">
        <v>3310</v>
      </c>
      <c r="L12" s="57">
        <v>280</v>
      </c>
      <c r="M12" s="57" t="s">
        <v>205</v>
      </c>
    </row>
    <row r="13" spans="1:13" ht="6" customHeight="1" thickBot="1">
      <c r="A13" s="17"/>
      <c r="B13" s="17" t="s">
        <v>139</v>
      </c>
      <c r="C13" s="50"/>
      <c r="D13" s="15"/>
      <c r="E13" s="15"/>
      <c r="F13" s="15"/>
      <c r="G13" s="51"/>
      <c r="H13" s="51"/>
      <c r="I13" s="51"/>
      <c r="J13" s="51"/>
      <c r="K13" s="51"/>
      <c r="L13" s="51"/>
      <c r="M13" s="51"/>
    </row>
    <row r="14" spans="1:10" ht="18" customHeight="1">
      <c r="A14" s="16" t="s">
        <v>138</v>
      </c>
      <c r="F14" s="16"/>
      <c r="H14" s="25"/>
      <c r="J14" s="25" t="s">
        <v>147</v>
      </c>
    </row>
  </sheetData>
  <mergeCells count="9">
    <mergeCell ref="B3:B4"/>
    <mergeCell ref="C3:C4"/>
    <mergeCell ref="A3:A4"/>
    <mergeCell ref="A1:M1"/>
    <mergeCell ref="M3:M4"/>
    <mergeCell ref="D3:D4"/>
    <mergeCell ref="E3:F3"/>
    <mergeCell ref="G3:H3"/>
    <mergeCell ref="I3:L3"/>
  </mergeCells>
  <printOptions/>
  <pageMargins left="0.75" right="0.75" top="1" bottom="1" header="0.512" footer="0.512"/>
  <pageSetup horizontalDpi="600" verticalDpi="600" orientation="landscape" paperSize="9" scale="90" r:id="rId1"/>
</worksheet>
</file>

<file path=xl/worksheets/sheet9.xml><?xml version="1.0" encoding="utf-8"?>
<worksheet xmlns="http://schemas.openxmlformats.org/spreadsheetml/2006/main" xmlns:r="http://schemas.openxmlformats.org/officeDocument/2006/relationships">
  <dimension ref="A1:N13"/>
  <sheetViews>
    <sheetView showGridLines="0" workbookViewId="0" topLeftCell="A1">
      <selection activeCell="A2" sqref="A2"/>
    </sheetView>
  </sheetViews>
  <sheetFormatPr defaultColWidth="9.00390625" defaultRowHeight="13.5"/>
  <cols>
    <col min="1" max="1" width="0.5" style="16" customWidth="1"/>
    <col min="2" max="2" width="2.00390625" style="16" customWidth="1"/>
    <col min="3" max="3" width="27.25390625" style="16" bestFit="1" customWidth="1"/>
    <col min="4" max="4" width="0.5" style="16" customWidth="1"/>
    <col min="5" max="14" width="8.375" style="25" customWidth="1"/>
    <col min="15" max="16384" width="9.00390625" style="16" customWidth="1"/>
  </cols>
  <sheetData>
    <row r="1" spans="1:14" s="47" customFormat="1" ht="17.25">
      <c r="A1" s="178" t="s">
        <v>158</v>
      </c>
      <c r="B1" s="178"/>
      <c r="C1" s="178"/>
      <c r="D1" s="178"/>
      <c r="E1" s="178"/>
      <c r="F1" s="178"/>
      <c r="G1" s="178"/>
      <c r="H1" s="178"/>
      <c r="I1" s="178"/>
      <c r="J1" s="178"/>
      <c r="K1" s="178"/>
      <c r="L1" s="178"/>
      <c r="M1" s="178"/>
      <c r="N1" s="178"/>
    </row>
    <row r="2" spans="1:14" ht="12" customHeight="1" thickBot="1">
      <c r="A2" s="17"/>
      <c r="B2" s="17"/>
      <c r="C2" s="17"/>
      <c r="D2" s="17"/>
      <c r="E2" s="15"/>
      <c r="F2" s="15"/>
      <c r="G2" s="15"/>
      <c r="H2" s="15"/>
      <c r="I2" s="15"/>
      <c r="J2" s="15"/>
      <c r="K2" s="15"/>
      <c r="L2" s="15"/>
      <c r="M2" s="15"/>
      <c r="N2" s="15"/>
    </row>
    <row r="3" spans="1:14" ht="19.5" customHeight="1">
      <c r="A3" s="223"/>
      <c r="B3" s="186" t="s">
        <v>84</v>
      </c>
      <c r="C3" s="186"/>
      <c r="D3" s="39"/>
      <c r="E3" s="159" t="s">
        <v>85</v>
      </c>
      <c r="F3" s="159" t="s">
        <v>151</v>
      </c>
      <c r="G3" s="159"/>
      <c r="H3" s="159" t="s">
        <v>152</v>
      </c>
      <c r="I3" s="159"/>
      <c r="J3" s="159" t="s">
        <v>150</v>
      </c>
      <c r="K3" s="159"/>
      <c r="L3" s="159"/>
      <c r="M3" s="159"/>
      <c r="N3" s="226" t="s">
        <v>20</v>
      </c>
    </row>
    <row r="4" spans="1:14" ht="20.25" customHeight="1">
      <c r="A4" s="224"/>
      <c r="B4" s="187"/>
      <c r="C4" s="187"/>
      <c r="D4" s="30"/>
      <c r="E4" s="162"/>
      <c r="F4" s="37" t="s">
        <v>156</v>
      </c>
      <c r="G4" s="37" t="s">
        <v>21</v>
      </c>
      <c r="H4" s="37" t="s">
        <v>156</v>
      </c>
      <c r="I4" s="37" t="s">
        <v>21</v>
      </c>
      <c r="J4" s="37" t="s">
        <v>156</v>
      </c>
      <c r="K4" s="37" t="s">
        <v>157</v>
      </c>
      <c r="L4" s="37" t="s">
        <v>22</v>
      </c>
      <c r="M4" s="37" t="s">
        <v>23</v>
      </c>
      <c r="N4" s="227"/>
    </row>
    <row r="5" spans="1:4" ht="6" customHeight="1">
      <c r="A5" s="48"/>
      <c r="B5" s="48"/>
      <c r="C5" s="48"/>
      <c r="D5" s="49"/>
    </row>
    <row r="6" spans="1:14" s="103" customFormat="1" ht="34.5" customHeight="1">
      <c r="A6" s="110"/>
      <c r="B6" s="225" t="s">
        <v>1</v>
      </c>
      <c r="C6" s="225"/>
      <c r="D6" s="130"/>
      <c r="E6" s="105">
        <v>158160</v>
      </c>
      <c r="F6" s="105">
        <v>8660</v>
      </c>
      <c r="G6" s="105">
        <v>89570</v>
      </c>
      <c r="H6" s="105">
        <v>1670</v>
      </c>
      <c r="I6" s="105">
        <v>1710</v>
      </c>
      <c r="J6" s="106" t="s">
        <v>205</v>
      </c>
      <c r="K6" s="105">
        <v>15720</v>
      </c>
      <c r="L6" s="105">
        <v>29500</v>
      </c>
      <c r="M6" s="105">
        <v>10540</v>
      </c>
      <c r="N6" s="105">
        <v>800</v>
      </c>
    </row>
    <row r="7" spans="1:14" ht="34.5" customHeight="1">
      <c r="A7" s="22"/>
      <c r="B7" s="22"/>
      <c r="C7" s="23" t="s">
        <v>83</v>
      </c>
      <c r="D7" s="24"/>
      <c r="E7" s="25">
        <v>52220</v>
      </c>
      <c r="F7" s="25">
        <v>6820</v>
      </c>
      <c r="G7" s="25">
        <v>42010</v>
      </c>
      <c r="H7" s="25">
        <v>1500</v>
      </c>
      <c r="I7" s="25">
        <v>610</v>
      </c>
      <c r="J7" s="26" t="s">
        <v>205</v>
      </c>
      <c r="K7" s="25">
        <v>1010</v>
      </c>
      <c r="L7" s="26" t="s">
        <v>205</v>
      </c>
      <c r="M7" s="26" t="s">
        <v>205</v>
      </c>
      <c r="N7" s="25">
        <v>260</v>
      </c>
    </row>
    <row r="8" spans="1:14" ht="34.5" customHeight="1">
      <c r="A8" s="22"/>
      <c r="B8" s="22"/>
      <c r="C8" s="23" t="s">
        <v>24</v>
      </c>
      <c r="D8" s="24"/>
      <c r="E8" s="25">
        <v>39220</v>
      </c>
      <c r="F8" s="25">
        <v>1670</v>
      </c>
      <c r="G8" s="25">
        <v>34430</v>
      </c>
      <c r="H8" s="25">
        <v>110</v>
      </c>
      <c r="I8" s="25">
        <v>640</v>
      </c>
      <c r="J8" s="26" t="s">
        <v>205</v>
      </c>
      <c r="K8" s="25">
        <v>2050</v>
      </c>
      <c r="L8" s="26">
        <v>250</v>
      </c>
      <c r="M8" s="26" t="s">
        <v>205</v>
      </c>
      <c r="N8" s="26">
        <v>70</v>
      </c>
    </row>
    <row r="9" spans="1:14" ht="34.5" customHeight="1">
      <c r="A9" s="22"/>
      <c r="B9" s="22"/>
      <c r="C9" s="23" t="s">
        <v>199</v>
      </c>
      <c r="D9" s="24"/>
      <c r="E9" s="25">
        <v>44300</v>
      </c>
      <c r="F9" s="25">
        <v>50</v>
      </c>
      <c r="G9" s="25">
        <v>5490</v>
      </c>
      <c r="H9" s="25">
        <v>30</v>
      </c>
      <c r="I9" s="25">
        <v>50</v>
      </c>
      <c r="J9" s="26" t="s">
        <v>205</v>
      </c>
      <c r="K9" s="25">
        <v>3370</v>
      </c>
      <c r="L9" s="25">
        <v>24620</v>
      </c>
      <c r="M9" s="25">
        <v>10540</v>
      </c>
      <c r="N9" s="25">
        <v>150</v>
      </c>
    </row>
    <row r="10" spans="1:14" ht="34.5" customHeight="1">
      <c r="A10" s="22"/>
      <c r="B10" s="22"/>
      <c r="C10" s="23" t="s">
        <v>200</v>
      </c>
      <c r="D10" s="24"/>
      <c r="E10" s="25">
        <v>22140</v>
      </c>
      <c r="F10" s="25">
        <v>90</v>
      </c>
      <c r="G10" s="25">
        <v>7640</v>
      </c>
      <c r="H10" s="25">
        <v>30</v>
      </c>
      <c r="I10" s="25">
        <v>330</v>
      </c>
      <c r="J10" s="26" t="s">
        <v>205</v>
      </c>
      <c r="K10" s="25">
        <v>9090</v>
      </c>
      <c r="L10" s="25">
        <v>4630</v>
      </c>
      <c r="M10" s="26" t="s">
        <v>205</v>
      </c>
      <c r="N10" s="25">
        <v>320</v>
      </c>
    </row>
    <row r="11" spans="1:14" ht="34.5" customHeight="1">
      <c r="A11" s="22"/>
      <c r="B11" s="22"/>
      <c r="C11" s="23" t="s">
        <v>61</v>
      </c>
      <c r="D11" s="24"/>
      <c r="E11" s="25">
        <v>280</v>
      </c>
      <c r="F11" s="25">
        <v>20</v>
      </c>
      <c r="G11" s="26" t="s">
        <v>205</v>
      </c>
      <c r="H11" s="26" t="s">
        <v>205</v>
      </c>
      <c r="I11" s="25">
        <v>70</v>
      </c>
      <c r="J11" s="26" t="s">
        <v>205</v>
      </c>
      <c r="K11" s="25">
        <v>190</v>
      </c>
      <c r="L11" s="26" t="s">
        <v>205</v>
      </c>
      <c r="M11" s="26" t="s">
        <v>205</v>
      </c>
      <c r="N11" s="26" t="s">
        <v>205</v>
      </c>
    </row>
    <row r="12" spans="1:14" ht="6" customHeight="1" thickBot="1">
      <c r="A12" s="17"/>
      <c r="B12" s="17"/>
      <c r="C12" s="17"/>
      <c r="D12" s="50"/>
      <c r="E12" s="15"/>
      <c r="F12" s="15"/>
      <c r="G12" s="15"/>
      <c r="H12" s="15"/>
      <c r="I12" s="15"/>
      <c r="J12" s="15"/>
      <c r="K12" s="15"/>
      <c r="L12" s="15"/>
      <c r="M12" s="15"/>
      <c r="N12" s="15"/>
    </row>
    <row r="13" ht="18" customHeight="1">
      <c r="A13" s="16" t="s">
        <v>138</v>
      </c>
    </row>
  </sheetData>
  <mergeCells count="9">
    <mergeCell ref="A1:N1"/>
    <mergeCell ref="A3:A4"/>
    <mergeCell ref="B6:C6"/>
    <mergeCell ref="B3:C4"/>
    <mergeCell ref="E3:E4"/>
    <mergeCell ref="N3:N4"/>
    <mergeCell ref="J3:M3"/>
    <mergeCell ref="F3:G3"/>
    <mergeCell ref="H3:I3"/>
  </mergeCells>
  <printOptions/>
  <pageMargins left="0.7874015748031497" right="0.7874015748031497" top="0.984251968503937" bottom="0.984251968503937" header="0.5118110236220472" footer="0.5118110236220472"/>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公共土木及び住宅建設</dc:title>
  <dc:subject/>
  <dc:creator/>
  <cp:keywords/>
  <dc:description/>
  <cp:lastModifiedBy>20040611</cp:lastModifiedBy>
  <cp:lastPrinted>2011-02-23T08:05:00Z</cp:lastPrinted>
  <dcterms:created xsi:type="dcterms:W3CDTF">1997-01-08T22:48:59Z</dcterms:created>
  <dcterms:modified xsi:type="dcterms:W3CDTF">2011-03-28T04:53:57Z</dcterms:modified>
  <cp:category/>
  <cp:version/>
  <cp:contentType/>
  <cp:contentStatus/>
</cp:coreProperties>
</file>