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70" tabRatio="742" activeTab="0"/>
  </bookViews>
  <sheets>
    <sheet name="１" sheetId="1" r:id="rId1"/>
    <sheet name="２" sheetId="2" r:id="rId2"/>
    <sheet name="３(1)" sheetId="3" r:id="rId3"/>
    <sheet name="３(2)" sheetId="4" r:id="rId4"/>
    <sheet name="４" sheetId="5" r:id="rId5"/>
    <sheet name="５" sheetId="6" r:id="rId6"/>
    <sheet name="６" sheetId="7" r:id="rId7"/>
    <sheet name="７" sheetId="8" r:id="rId8"/>
    <sheet name="８(1)" sheetId="9" r:id="rId9"/>
    <sheet name="８(2)" sheetId="10" r:id="rId10"/>
    <sheet name="９(1)" sheetId="11" r:id="rId11"/>
    <sheet name="９(2)" sheetId="12" r:id="rId12"/>
    <sheet name="９(3)" sheetId="13" r:id="rId13"/>
    <sheet name="９(4)" sheetId="14" r:id="rId14"/>
    <sheet name="９(5)" sheetId="15" r:id="rId15"/>
    <sheet name="９(6)" sheetId="16" r:id="rId16"/>
  </sheets>
  <definedNames>
    <definedName name="_xlnm.Print_Area" localSheetId="4">'４'!$A$1:$AN$23</definedName>
    <definedName name="_xlnm.Print_Area" localSheetId="8">'８(1)'!$A$1:$M$14</definedName>
  </definedNames>
  <calcPr calcMode="manual" fullCalcOnLoad="1"/>
</workbook>
</file>

<file path=xl/sharedStrings.xml><?xml version="1.0" encoding="utf-8"?>
<sst xmlns="http://schemas.openxmlformats.org/spreadsheetml/2006/main" count="387" uniqueCount="226">
  <si>
    <t>知的障害者通勤寮</t>
  </si>
  <si>
    <t>18歳以上</t>
  </si>
  <si>
    <t>18歳未満</t>
  </si>
  <si>
    <t>身体障害者授産施設</t>
  </si>
  <si>
    <t>身体障害者療護施設</t>
  </si>
  <si>
    <t>児童養護施設</t>
  </si>
  <si>
    <t>乳児院</t>
  </si>
  <si>
    <t>世帯数</t>
  </si>
  <si>
    <t>生活保護費</t>
  </si>
  <si>
    <t>月間有効求職者数</t>
  </si>
  <si>
    <t>月間有効求人数</t>
  </si>
  <si>
    <t>就職率＝</t>
  </si>
  <si>
    <t>充足率＝</t>
  </si>
  <si>
    <t>加入率</t>
  </si>
  <si>
    <t>新規求人数</t>
  </si>
  <si>
    <t>新規求職申込件数</t>
  </si>
  <si>
    <t>就職件数</t>
  </si>
  <si>
    <t>充足数</t>
  </si>
  <si>
    <t>計</t>
  </si>
  <si>
    <t>男</t>
  </si>
  <si>
    <t>女</t>
  </si>
  <si>
    <t>２．新規学校卒業者の職業紹介状況</t>
  </si>
  <si>
    <t>卒業者数</t>
  </si>
  <si>
    <t>求人数</t>
  </si>
  <si>
    <t>求職者数</t>
  </si>
  <si>
    <t xml:space="preserve"> </t>
  </si>
  <si>
    <t>訓練延長給付</t>
  </si>
  <si>
    <t>技能習得手当</t>
  </si>
  <si>
    <t>うち男</t>
  </si>
  <si>
    <t>(月平均)</t>
  </si>
  <si>
    <t>受給者実人員　　　(月平均)</t>
  </si>
  <si>
    <t>被保険者数</t>
  </si>
  <si>
    <t>身体障害者更生援護施設</t>
  </si>
  <si>
    <t>知的障害者援護施設</t>
  </si>
  <si>
    <t>母子福祉施設</t>
  </si>
  <si>
    <t>婦人保護施設</t>
  </si>
  <si>
    <t>養護老人ホーム</t>
  </si>
  <si>
    <t>特別養護老人ホーム</t>
  </si>
  <si>
    <t>軽費老人ホーム</t>
  </si>
  <si>
    <t>老人福祉センター</t>
  </si>
  <si>
    <t>老人休養ホーム</t>
  </si>
  <si>
    <t>肢体不自由者更生施設</t>
  </si>
  <si>
    <t>点字図書館</t>
  </si>
  <si>
    <t>盲人ホーム</t>
  </si>
  <si>
    <t>知的障害者更生施設</t>
  </si>
  <si>
    <t>知的障害者授産施設</t>
  </si>
  <si>
    <t>助産施設</t>
  </si>
  <si>
    <t>母子生活支援施設</t>
  </si>
  <si>
    <t>保育所</t>
  </si>
  <si>
    <t>児童遊園</t>
  </si>
  <si>
    <t>児童館</t>
  </si>
  <si>
    <t>知的障害児通園施設</t>
  </si>
  <si>
    <t>肢体不自由児施設</t>
  </si>
  <si>
    <t>肢体不自由児通園施設</t>
  </si>
  <si>
    <t>難聴幼児通園施設</t>
  </si>
  <si>
    <t>国</t>
  </si>
  <si>
    <t>県</t>
  </si>
  <si>
    <t>市</t>
  </si>
  <si>
    <t>法人</t>
  </si>
  <si>
    <t>組合</t>
  </si>
  <si>
    <t>生活保護費</t>
  </si>
  <si>
    <t>歳末たすけあい募金</t>
  </si>
  <si>
    <t>目標額</t>
  </si>
  <si>
    <t>達成額</t>
  </si>
  <si>
    <t>年齢階層</t>
  </si>
  <si>
    <t>総   数</t>
  </si>
  <si>
    <t>肢体不自由</t>
  </si>
  <si>
    <t>資格取得届受理件数</t>
  </si>
  <si>
    <t>現存被保険者数</t>
  </si>
  <si>
    <t>保険料免除者数</t>
  </si>
  <si>
    <t>うち老人保健</t>
  </si>
  <si>
    <t>出産育児一時金</t>
  </si>
  <si>
    <t>高額療養費</t>
  </si>
  <si>
    <t>入　　院</t>
  </si>
  <si>
    <t>歯　　科</t>
  </si>
  <si>
    <t>調　　剤</t>
  </si>
  <si>
    <t>食事療養</t>
  </si>
  <si>
    <t>訪問看護</t>
  </si>
  <si>
    <t>新規求職者数</t>
  </si>
  <si>
    <t>重症心身障害児施設</t>
  </si>
  <si>
    <t>充足数</t>
  </si>
  <si>
    <t>老人憩いの家</t>
  </si>
  <si>
    <t>黒野共栄館</t>
  </si>
  <si>
    <t>有　効
求　人
倍　率
(倍)</t>
  </si>
  <si>
    <t>１．一 般 職 業 紹 介 状 況</t>
  </si>
  <si>
    <t>　岐阜公共職業安定所管内＝岐阜市、各務原市、羽島市、瑞穂市、山県市、本巣市、羽島郡、本巣郡</t>
  </si>
  <si>
    <t>新　規
求人数</t>
  </si>
  <si>
    <t>資料：岐阜公共職業安定所</t>
  </si>
  <si>
    <t>紹　介
件　数</t>
  </si>
  <si>
    <t>就　職
件　数</t>
  </si>
  <si>
    <t>管　内
就　職</t>
  </si>
  <si>
    <t>他県へ
の就職</t>
  </si>
  <si>
    <t>求　人
倍　率
(倍)</t>
  </si>
  <si>
    <t>高 等 学 校</t>
  </si>
  <si>
    <t>就職率  (％)</t>
  </si>
  <si>
    <t>充足率   (％)</t>
  </si>
  <si>
    <t>就職率(％)</t>
  </si>
  <si>
    <t>充足率(％)</t>
  </si>
  <si>
    <t>中　 学　 校</t>
  </si>
  <si>
    <t>給付
件数</t>
  </si>
  <si>
    <t>費用額及
び支給額</t>
  </si>
  <si>
    <t>医　　療　　費</t>
  </si>
  <si>
    <t>基本手当
支給金額
(千円)</t>
  </si>
  <si>
    <t>支給金額
(千 円)</t>
  </si>
  <si>
    <t>支給金額
(千 円)</t>
  </si>
  <si>
    <t>(1) 一 般 給 付 業 務</t>
  </si>
  <si>
    <t>新規適用
事業所数</t>
  </si>
  <si>
    <t>廃　　止
事業所数</t>
  </si>
  <si>
    <t>資格取得
件　　数</t>
  </si>
  <si>
    <t>資格喪失
件　　数</t>
  </si>
  <si>
    <t>離 職 票
交付枚数</t>
  </si>
  <si>
    <t>適　　用
事業所数</t>
  </si>
  <si>
    <t>被 保 険
者　　数</t>
  </si>
  <si>
    <t xml:space="preserve">１事業所当
たり平均被
保険者数  </t>
  </si>
  <si>
    <t>設置主体別</t>
  </si>
  <si>
    <t>入 所 定 員</t>
  </si>
  <si>
    <t>人　員</t>
  </si>
  <si>
    <t>総　数</t>
  </si>
  <si>
    <t>生 活 扶 助</t>
  </si>
  <si>
    <t>住 宅 扶 助</t>
  </si>
  <si>
    <t>教 育 扶 助</t>
  </si>
  <si>
    <t>介 護 扶 助</t>
  </si>
  <si>
    <t>医 療 扶 助</t>
  </si>
  <si>
    <t>出 産 扶 助</t>
  </si>
  <si>
    <t>生 業 扶 助</t>
  </si>
  <si>
    <t>葬 祭 扶 助</t>
  </si>
  <si>
    <t>６．募　　　　　　金</t>
  </si>
  <si>
    <t>赤 十 字 社 資 募 集</t>
  </si>
  <si>
    <t>共　　同　　募　　金</t>
  </si>
  <si>
    <t>一　般　募　金</t>
  </si>
  <si>
    <t>音声機能
障　　害</t>
  </si>
  <si>
    <t>７．身 体 障 害 者 数</t>
  </si>
  <si>
    <t>総　　数</t>
  </si>
  <si>
    <t>第１号
加入者</t>
  </si>
  <si>
    <t>第３号
加入者</t>
  </si>
  <si>
    <t>任　意
加入者</t>
  </si>
  <si>
    <t>法　定
免除者</t>
  </si>
  <si>
    <t>申　請
免除者</t>
  </si>
  <si>
    <t>(1) 被 保 険 者 適 用 状 況</t>
  </si>
  <si>
    <t>８．国 民 年 金 の 状 況</t>
  </si>
  <si>
    <t>受給権
者  数</t>
  </si>
  <si>
    <t>被保険者世 帯 数</t>
  </si>
  <si>
    <t>１人当り
平均(円)</t>
  </si>
  <si>
    <t>１世帯当り
平  均(円)</t>
  </si>
  <si>
    <t>９．国 民 健 康 保 険</t>
  </si>
  <si>
    <t>(1) 被 保 険 者 状 況</t>
  </si>
  <si>
    <t>保　険　料　(現年賦課分)</t>
  </si>
  <si>
    <t>調定額
（千円）</t>
  </si>
  <si>
    <t>金 額</t>
  </si>
  <si>
    <t>入 院 外</t>
  </si>
  <si>
    <t>療 養 費</t>
  </si>
  <si>
    <t>葬 祭 費</t>
  </si>
  <si>
    <t>移 送 費</t>
  </si>
  <si>
    <t>年　度</t>
  </si>
  <si>
    <t>(2) 給　付　状　況</t>
  </si>
  <si>
    <t>×100</t>
  </si>
  <si>
    <t>×100</t>
  </si>
  <si>
    <t>　</t>
  </si>
  <si>
    <t>就　職　者　数</t>
  </si>
  <si>
    <t>(2) 雇用保険適用状況</t>
  </si>
  <si>
    <t>児  童  福  祉  施  設</t>
  </si>
  <si>
    <t>　本表は各3月31日現在の岐阜市内にある社会福祉施設の概況を表章したものである。</t>
  </si>
  <si>
    <t>５．生 活 保 護 状 況</t>
  </si>
  <si>
    <t xml:space="preserve">※ 世帯数、人員は延べ人数  </t>
  </si>
  <si>
    <t>資料：社会福祉協議会</t>
  </si>
  <si>
    <t>納　付　金</t>
  </si>
  <si>
    <t>医　療　費</t>
  </si>
  <si>
    <t>事　務　費</t>
  </si>
  <si>
    <t>(単位：千円）</t>
  </si>
  <si>
    <t>(単位：人・千円）</t>
  </si>
  <si>
    <t>(単位：件・千円）</t>
  </si>
  <si>
    <t>(単位：世帯・人・千円）</t>
  </si>
  <si>
    <t>事 業 所 関 係</t>
  </si>
  <si>
    <t>被 保 険 者 関 係</t>
  </si>
  <si>
    <t>3 月 31 日 現 在</t>
  </si>
  <si>
    <t>４．社 会 福 祉 事 業 施 設 数</t>
  </si>
  <si>
    <t>(単位：世帯・人・％）</t>
  </si>
  <si>
    <t>月間受給者
実　人　員</t>
  </si>
  <si>
    <t>受 給 資 格
決 定 件 数</t>
  </si>
  <si>
    <t>傷 病 手 当</t>
  </si>
  <si>
    <t>(単位：千円・％）</t>
  </si>
  <si>
    <t>達成率</t>
  </si>
  <si>
    <t xml:space="preserve">卒業年の３月末日現在 </t>
  </si>
  <si>
    <r>
      <t>聴覚、平衡
機</t>
    </r>
    <r>
      <rPr>
        <sz val="6"/>
        <rFont val="ＭＳ 明朝"/>
        <family val="1"/>
      </rPr>
      <t xml:space="preserve"> </t>
    </r>
    <r>
      <rPr>
        <sz val="11"/>
        <rFont val="ＭＳ 明朝"/>
        <family val="1"/>
      </rPr>
      <t>能</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</si>
  <si>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視</t>
    </r>
    <r>
      <rPr>
        <sz val="6"/>
        <rFont val="ＭＳ 明朝"/>
        <family val="1"/>
      </rPr>
      <t xml:space="preserve"> </t>
    </r>
    <r>
      <rPr>
        <sz val="11"/>
        <rFont val="ＭＳ 明朝"/>
        <family val="1"/>
      </rPr>
      <t>覚</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</si>
  <si>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r>
      <t>内</t>
    </r>
    <r>
      <rPr>
        <sz val="6"/>
        <rFont val="ＭＳ 明朝"/>
        <family val="1"/>
      </rPr>
      <t xml:space="preserve"> </t>
    </r>
    <r>
      <rPr>
        <sz val="11"/>
        <rFont val="ＭＳ 明朝"/>
        <family val="1"/>
      </rPr>
      <t>部</t>
    </r>
    <r>
      <rPr>
        <sz val="6"/>
        <rFont val="ＭＳ 明朝"/>
        <family val="1"/>
      </rPr>
      <t xml:space="preserve"> </t>
    </r>
    <r>
      <rPr>
        <sz val="11"/>
        <rFont val="ＭＳ 明朝"/>
        <family val="1"/>
      </rPr>
      <t>障</t>
    </r>
    <r>
      <rPr>
        <sz val="6"/>
        <rFont val="ＭＳ 明朝"/>
        <family val="1"/>
      </rPr>
      <t xml:space="preserve"> </t>
    </r>
    <r>
      <rPr>
        <sz val="11"/>
        <rFont val="ＭＳ 明朝"/>
        <family val="1"/>
      </rPr>
      <t>害</t>
    </r>
  </si>
  <si>
    <t>免除率　　(％)</t>
  </si>
  <si>
    <t>３．雇 用 保 険 業 務 取 扱 状 況</t>
  </si>
  <si>
    <t>-</t>
  </si>
  <si>
    <t>保護施設
委託事務費</t>
  </si>
  <si>
    <t>自県管
外への
就　職</t>
  </si>
  <si>
    <t>資料：福祉政策課</t>
  </si>
  <si>
    <t>資料：福祉政策課・人権啓発センター（黒野共栄館）</t>
  </si>
  <si>
    <t>資料：国保・年金課</t>
  </si>
  <si>
    <t>地域活動支援センター</t>
  </si>
  <si>
    <t>※ 平成20年度から後期高齢者医療制度が創設され、75歳以上が移行した</t>
  </si>
  <si>
    <t>資料：国保・年金課　　※ 平成20年度から後期高齢者医療制度が創設され、75歳以上が移行した</t>
  </si>
  <si>
    <t>(3) 後期高齢者支援金支出状況</t>
  </si>
  <si>
    <t>平成20年度</t>
  </si>
  <si>
    <t>(6）介護納付金支出状況</t>
  </si>
  <si>
    <t>（単位：千円）</t>
  </si>
  <si>
    <t>(4) 前期高齢者納付金支出状況</t>
  </si>
  <si>
    <t>(5) 老人保健拠出金支出状況</t>
  </si>
  <si>
    <t>19</t>
  </si>
  <si>
    <t>20</t>
  </si>
  <si>
    <t>※ 新規求職者申込件数は、性別の記載が任意のため、男女の計は計欄に一致しない。</t>
  </si>
  <si>
    <t>月　間
有　効
求人数　　
(月平均)</t>
  </si>
  <si>
    <t>月　間
有効求
職者数　 　
(月平均)</t>
  </si>
  <si>
    <t xml:space="preserve">本表には新規学卒者、パートは含まれない。　　有効求人倍率＝ </t>
  </si>
  <si>
    <t>離  職  票
提 出 件 数</t>
  </si>
  <si>
    <t>高 齢 者 福 祉 施 設</t>
  </si>
  <si>
    <t>地域包括支援センター</t>
  </si>
  <si>
    <t>生活支援ハウス</t>
  </si>
  <si>
    <t>個人</t>
  </si>
  <si>
    <t>平成18年度</t>
  </si>
  <si>
    <t>22</t>
  </si>
  <si>
    <t>平成18年度</t>
  </si>
  <si>
    <t>平成22年度</t>
  </si>
  <si>
    <t>平成18年度</t>
  </si>
  <si>
    <t>21</t>
  </si>
  <si>
    <t>-</t>
  </si>
  <si>
    <t>障害者支援施設</t>
  </si>
  <si>
    <t>(2) 給 付 状 況</t>
  </si>
  <si>
    <t>老齢給付</t>
  </si>
  <si>
    <t>障害給付</t>
  </si>
  <si>
    <t>遺族給付</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</si>
</sst>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00"/>
    <numFmt numFmtId="180" formatCode="0.000"/>
    <numFmt numFmtId="181" formatCode="0.0"/>
    <numFmt numFmtId="182" formatCode="#,##0_);\(#,##0\)"/>
    <numFmt numFmtId="183" formatCode="#,##0_ ;[Red]\-#,##0\ "/>
    <numFmt numFmtId="184" formatCode="#,##0.0;[Red]\-#,##0.0"/>
    <numFmt numFmtId="185" formatCode="#,##0.000;[Red]\-#,##0.000"/>
    <numFmt numFmtId="186" formatCode="#,##0.0000;[Red]\-#,##0.0000"/>
    <numFmt numFmtId="187" formatCode="#,##0.00000;[Red]\-#,##0.00000"/>
    <numFmt numFmtId="188" formatCode="#,##0.000000;[Red]\-#,##0.000000"/>
    <numFmt numFmtId="189" formatCode="#,##0_ "/>
  </numFmts>
  <fonts count="78">
    <font>
      <sz val="11"/>
      <name val="ＭＳ Ｐゴシック"/>
      <family val="3"/>
    </font>
    <font>
      <sz val="6"/>
      <name val="ＭＳ Ｐゴシック"/>
      <family val="3"/>
    </font>
    <font>
      <sz val="24"/>
      <name val="ＭＳ ゴシック"/>
      <family val="3"/>
    </font>
    <font>
      <sz val="11"/>
      <name val="ＭＳ ゴシック"/>
      <family val="3"/>
    </font>
    <font>
      <sz val="14"/>
      <name val="ＭＳ ゴシック"/>
      <family val="3"/>
    </font>
    <font>
      <b/>
      <sz val="11"/>
      <name val="ＭＳ ゴシック"/>
      <family val="3"/>
    </font>
    <font>
      <sz val="11"/>
      <color indexed="10"/>
      <name val="ＭＳ ゴシック"/>
      <family val="3"/>
    </font>
    <font>
      <sz val="12"/>
      <name val="ＭＳ ゴシック"/>
      <family val="3"/>
    </font>
    <font>
      <b/>
      <sz val="12"/>
      <name val="ＭＳ ゴシック"/>
      <family val="3"/>
    </font>
    <font>
      <b/>
      <sz val="11"/>
      <name val="HGSｺﾞｼｯｸE"/>
      <family val="3"/>
    </font>
    <font>
      <sz val="11"/>
      <name val="HGSｺﾞｼｯｸE"/>
      <family val="3"/>
    </font>
    <font>
      <sz val="16"/>
      <name val="ＭＳ ゴシック"/>
      <family val="3"/>
    </font>
    <font>
      <b/>
      <sz val="16"/>
      <name val="ＭＳ ゴシック"/>
      <family val="3"/>
    </font>
    <font>
      <sz val="16"/>
      <name val="ＭＳ Ｐゴシック"/>
      <family val="3"/>
    </font>
    <font>
      <sz val="11"/>
      <name val="Arial"/>
      <family val="2"/>
    </font>
    <font>
      <b/>
      <sz val="11"/>
      <name val="Arial"/>
      <family val="2"/>
    </font>
    <font>
      <b/>
      <sz val="14"/>
      <name val="ＭＳ ゴシック"/>
      <family val="3"/>
    </font>
    <font>
      <sz val="12"/>
      <name val="ＭＳ Ｐゴシック"/>
      <family val="3"/>
    </font>
    <font>
      <sz val="17"/>
      <name val="ＭＳ ゴシック"/>
      <family val="3"/>
    </font>
    <font>
      <sz val="17"/>
      <name val="ＭＳ Ｐゴシック"/>
      <family val="3"/>
    </font>
    <font>
      <sz val="11"/>
      <name val="ＭＳ 明朝"/>
      <family val="1"/>
    </font>
    <font>
      <sz val="14"/>
      <name val="ＭＳ 明朝"/>
      <family val="1"/>
    </font>
    <font>
      <b/>
      <sz val="11"/>
      <name val="ＭＳ 明朝"/>
      <family val="1"/>
    </font>
    <font>
      <sz val="16"/>
      <name val="ＭＳ 明朝"/>
      <family val="1"/>
    </font>
    <font>
      <sz val="12"/>
      <name val="ＭＳ 明朝"/>
      <family val="1"/>
    </font>
    <font>
      <sz val="10"/>
      <name val="ＭＳ 明朝"/>
      <family val="1"/>
    </font>
    <font>
      <sz val="17"/>
      <name val="ＭＳ 明朝"/>
      <family val="1"/>
    </font>
    <font>
      <sz val="13"/>
      <name val="ＭＳ 明朝"/>
      <family val="1"/>
    </font>
    <font>
      <sz val="9"/>
      <name val="ＭＳ 明朝"/>
      <family val="1"/>
    </font>
    <font>
      <sz val="6"/>
      <name val="ＭＳ 明朝"/>
      <family val="1"/>
    </font>
    <font>
      <b/>
      <sz val="11"/>
      <color indexed="10"/>
      <name val="ＭＳ 明朝"/>
      <family val="1"/>
    </font>
    <font>
      <sz val="15"/>
      <name val="ＭＳ 明朝"/>
      <family val="1"/>
    </font>
    <font>
      <sz val="11"/>
      <name val="ＭＳ Ｐ明朝"/>
      <family val="1"/>
    </font>
    <font>
      <sz val="12.5"/>
      <name val="ＭＳ 明朝"/>
      <family val="1"/>
    </font>
    <font>
      <sz val="9"/>
      <name val="ＭＳ ゴシック"/>
      <family val="3"/>
    </font>
    <font>
      <b/>
      <sz val="14"/>
      <color indexed="8"/>
      <name val="ＭＳ ゴシック"/>
      <family val="3"/>
    </font>
    <font>
      <sz val="16"/>
      <color indexed="8"/>
      <name val="ＭＳ ゴシック"/>
      <family val="3"/>
    </font>
    <font>
      <sz val="16"/>
      <color indexed="8"/>
      <name val="ＭＳ Ｐゴシック"/>
      <family val="3"/>
    </font>
    <font>
      <sz val="11"/>
      <color indexed="8"/>
      <name val="ＭＳ 明朝"/>
      <family val="1"/>
    </font>
    <font>
      <sz val="14"/>
      <color indexed="8"/>
      <name val="ＭＳ 明朝"/>
      <family val="1"/>
    </font>
    <font>
      <sz val="11"/>
      <color indexed="8"/>
      <name val="ＭＳ Ｐゴシック"/>
      <family val="3"/>
    </font>
    <font>
      <sz val="11"/>
      <color indexed="8"/>
      <name val="ＭＳ ゴシック"/>
      <family val="3"/>
    </font>
    <font>
      <sz val="11"/>
      <color indexed="8"/>
      <name val="ＭＳ Ｐ明朝"/>
      <family val="1"/>
    </font>
    <font>
      <sz val="10"/>
      <color indexed="8"/>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thin"/>
      <top style="thin"/>
      <bottom style="thin"/>
    </border>
    <border>
      <left style="thin"/>
      <right>
        <color indexed="63"/>
      </right>
      <top style="medium"/>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7" fillId="32" borderId="0" applyNumberFormat="0" applyBorder="0" applyAlignment="0" applyProtection="0"/>
  </cellStyleXfs>
  <cellXfs count="347">
    <xf numFmtId="0" fontId="0" fillId="0" borderId="0" xfId="0" applyAlignment="1">
      <alignment/>
    </xf>
    <xf numFmtId="0" fontId="3" fillId="0" borderId="0" xfId="0" applyFont="1" applyAlignment="1">
      <alignment vertical="center"/>
    </xf>
    <xf numFmtId="38" fontId="3" fillId="0" borderId="0" xfId="48" applyFont="1" applyAlignment="1">
      <alignment vertical="center"/>
    </xf>
    <xf numFmtId="38" fontId="3" fillId="0" borderId="0" xfId="48" applyFont="1" applyFill="1" applyAlignment="1">
      <alignment vertical="center"/>
    </xf>
    <xf numFmtId="38" fontId="3" fillId="0" borderId="0" xfId="48" applyFont="1" applyFill="1" applyBorder="1" applyAlignment="1">
      <alignment horizontal="center" vertical="center"/>
    </xf>
    <xf numFmtId="0" fontId="3" fillId="0" borderId="0" xfId="0" applyFont="1" applyFill="1" applyBorder="1" applyAlignment="1">
      <alignment horizontal="center" vertical="center"/>
    </xf>
    <xf numFmtId="176" fontId="3" fillId="0" borderId="0" xfId="0" applyNumberFormat="1" applyFont="1" applyAlignment="1">
      <alignment vertical="center"/>
    </xf>
    <xf numFmtId="177" fontId="3" fillId="0" borderId="0" xfId="0" applyNumberFormat="1" applyFont="1" applyAlignment="1">
      <alignment vertical="center"/>
    </xf>
    <xf numFmtId="176" fontId="3" fillId="0" borderId="0" xfId="0" applyNumberFormat="1" applyFont="1" applyFill="1" applyAlignment="1">
      <alignment vertical="center"/>
    </xf>
    <xf numFmtId="38" fontId="7" fillId="0" borderId="0" xfId="48" applyFont="1" applyFill="1" applyAlignment="1">
      <alignment vertical="center"/>
    </xf>
    <xf numFmtId="38" fontId="3" fillId="0" borderId="0" xfId="48"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38" fontId="3" fillId="0" borderId="0" xfId="48" applyFont="1" applyFill="1" applyBorder="1" applyAlignment="1">
      <alignment horizontal="center" vertical="center" wrapText="1"/>
    </xf>
    <xf numFmtId="0" fontId="3" fillId="0" borderId="0" xfId="0" applyFont="1" applyFill="1" applyBorder="1" applyAlignment="1">
      <alignment horizontal="left" vertical="center"/>
    </xf>
    <xf numFmtId="38" fontId="5" fillId="0" borderId="0" xfId="48" applyFont="1" applyFill="1" applyBorder="1" applyAlignment="1">
      <alignment vertical="center"/>
    </xf>
    <xf numFmtId="0" fontId="0" fillId="0" borderId="0" xfId="0" applyAlignment="1">
      <alignment vertical="center"/>
    </xf>
    <xf numFmtId="0" fontId="0" fillId="0" borderId="0" xfId="0" applyFont="1" applyAlignment="1">
      <alignment vertical="center"/>
    </xf>
    <xf numFmtId="38" fontId="3" fillId="0" borderId="10" xfId="48"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38" fontId="3" fillId="0" borderId="0" xfId="48" applyFont="1" applyFill="1" applyBorder="1" applyAlignment="1">
      <alignment vertical="center" wrapText="1"/>
    </xf>
    <xf numFmtId="38" fontId="14" fillId="0" borderId="0" xfId="48" applyFont="1" applyFill="1" applyBorder="1" applyAlignment="1">
      <alignment horizontal="right" vertical="center"/>
    </xf>
    <xf numFmtId="38" fontId="14" fillId="0" borderId="0" xfId="48" applyFont="1" applyFill="1" applyBorder="1" applyAlignment="1">
      <alignment vertical="center"/>
    </xf>
    <xf numFmtId="38" fontId="15" fillId="0" borderId="0" xfId="48" applyFont="1" applyFill="1" applyBorder="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 fillId="0" borderId="11" xfId="0" applyFont="1" applyFill="1" applyBorder="1" applyAlignment="1">
      <alignment vertical="center"/>
    </xf>
    <xf numFmtId="38" fontId="3" fillId="0" borderId="12" xfId="48" applyFont="1" applyFill="1" applyBorder="1" applyAlignment="1">
      <alignment vertical="center"/>
    </xf>
    <xf numFmtId="0" fontId="3" fillId="0" borderId="13" xfId="0" applyFont="1" applyFill="1" applyBorder="1" applyAlignment="1">
      <alignment horizontal="left" vertical="center"/>
    </xf>
    <xf numFmtId="38" fontId="5" fillId="0" borderId="10" xfId="48" applyFont="1" applyFill="1" applyBorder="1" applyAlignment="1">
      <alignment vertical="center"/>
    </xf>
    <xf numFmtId="38" fontId="20" fillId="0" borderId="0" xfId="48"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0" fillId="0" borderId="10" xfId="0" applyFont="1" applyFill="1" applyBorder="1" applyAlignment="1">
      <alignment vertical="center"/>
    </xf>
    <xf numFmtId="38" fontId="20" fillId="0" borderId="10" xfId="48" applyFont="1" applyFill="1" applyBorder="1" applyAlignment="1">
      <alignment vertical="center"/>
    </xf>
    <xf numFmtId="0" fontId="20" fillId="0" borderId="10" xfId="0" applyFont="1" applyFill="1" applyBorder="1" applyAlignment="1">
      <alignment horizontal="right" vertical="center"/>
    </xf>
    <xf numFmtId="0" fontId="20" fillId="0" borderId="14" xfId="0" applyFont="1" applyFill="1" applyBorder="1" applyAlignment="1">
      <alignment horizontal="center" vertical="center"/>
    </xf>
    <xf numFmtId="38" fontId="20" fillId="0" borderId="15" xfId="48" applyFont="1" applyFill="1" applyBorder="1" applyAlignment="1">
      <alignment horizontal="center" vertical="center"/>
    </xf>
    <xf numFmtId="38" fontId="20" fillId="0" borderId="16" xfId="48" applyFont="1" applyFill="1" applyBorder="1" applyAlignment="1">
      <alignment horizontal="center" vertical="center"/>
    </xf>
    <xf numFmtId="0" fontId="20" fillId="0" borderId="11" xfId="0" applyFont="1" applyFill="1" applyBorder="1" applyAlignment="1">
      <alignment vertical="center"/>
    </xf>
    <xf numFmtId="0" fontId="20" fillId="0" borderId="11" xfId="0" applyFont="1" applyFill="1" applyBorder="1" applyAlignment="1">
      <alignment horizontal="center" vertical="center"/>
    </xf>
    <xf numFmtId="0" fontId="20" fillId="0" borderId="13" xfId="0" applyFont="1" applyFill="1" applyBorder="1" applyAlignment="1">
      <alignment vertical="center"/>
    </xf>
    <xf numFmtId="38" fontId="20" fillId="0" borderId="12" xfId="48" applyFont="1" applyFill="1" applyBorder="1" applyAlignment="1">
      <alignment vertical="center"/>
    </xf>
    <xf numFmtId="0" fontId="20" fillId="0" borderId="13" xfId="0" applyFont="1" applyFill="1" applyBorder="1" applyAlignment="1">
      <alignment horizontal="left" vertical="center"/>
    </xf>
    <xf numFmtId="38" fontId="22" fillId="0" borderId="10" xfId="48" applyFont="1" applyFill="1" applyBorder="1" applyAlignment="1">
      <alignment vertical="center"/>
    </xf>
    <xf numFmtId="0" fontId="24" fillId="0" borderId="0" xfId="0" applyFont="1" applyFill="1" applyAlignment="1">
      <alignment vertical="center"/>
    </xf>
    <xf numFmtId="38" fontId="24" fillId="0" borderId="0" xfId="48" applyFont="1" applyFill="1" applyAlignment="1">
      <alignment vertical="center"/>
    </xf>
    <xf numFmtId="0" fontId="23" fillId="0" borderId="0" xfId="0" applyFont="1" applyFill="1" applyAlignment="1">
      <alignment vertical="center"/>
    </xf>
    <xf numFmtId="38" fontId="20" fillId="0" borderId="17" xfId="48" applyFont="1" applyFill="1" applyBorder="1" applyAlignment="1">
      <alignment horizontal="center" vertical="center" wrapText="1"/>
    </xf>
    <xf numFmtId="38" fontId="8" fillId="0" borderId="10" xfId="48" applyFont="1" applyFill="1" applyBorder="1" applyAlignment="1">
      <alignment vertical="center"/>
    </xf>
    <xf numFmtId="182" fontId="8" fillId="0" borderId="10" xfId="48" applyNumberFormat="1" applyFont="1" applyFill="1" applyBorder="1" applyAlignment="1">
      <alignment vertical="center"/>
    </xf>
    <xf numFmtId="0" fontId="3" fillId="0" borderId="10" xfId="0" applyFont="1" applyFill="1" applyBorder="1" applyAlignment="1">
      <alignment vertical="center"/>
    </xf>
    <xf numFmtId="38" fontId="20" fillId="0" borderId="14" xfId="48" applyFont="1" applyFill="1" applyBorder="1" applyAlignment="1">
      <alignment horizontal="center" vertical="center" wrapText="1"/>
    </xf>
    <xf numFmtId="0" fontId="20" fillId="0" borderId="11" xfId="0" applyFont="1" applyFill="1" applyBorder="1" applyAlignment="1">
      <alignment horizontal="left" vertical="center"/>
    </xf>
    <xf numFmtId="0" fontId="11" fillId="0" borderId="0" xfId="0" applyFont="1" applyFill="1" applyAlignment="1">
      <alignment vertical="center"/>
    </xf>
    <xf numFmtId="0" fontId="24" fillId="0" borderId="11" xfId="0" applyFont="1" applyFill="1" applyBorder="1" applyAlignment="1">
      <alignment horizontal="center" vertical="center"/>
    </xf>
    <xf numFmtId="38" fontId="20" fillId="0" borderId="15" xfId="48" applyFont="1" applyFill="1" applyBorder="1" applyAlignment="1">
      <alignment horizontal="center" vertical="center" wrapText="1"/>
    </xf>
    <xf numFmtId="38" fontId="20" fillId="0" borderId="18" xfId="48" applyFont="1" applyFill="1" applyBorder="1" applyAlignment="1">
      <alignment horizontal="center" vertical="center" wrapText="1"/>
    </xf>
    <xf numFmtId="0" fontId="20" fillId="0" borderId="17" xfId="0" applyFont="1" applyFill="1" applyBorder="1" applyAlignment="1">
      <alignment horizontal="center" vertical="center"/>
    </xf>
    <xf numFmtId="0" fontId="20" fillId="0" borderId="0" xfId="0" applyFont="1" applyFill="1" applyAlignment="1">
      <alignment horizontal="center" vertical="center" wrapText="1"/>
    </xf>
    <xf numFmtId="177" fontId="20" fillId="0" borderId="0" xfId="0" applyNumberFormat="1" applyFont="1" applyFill="1" applyAlignment="1">
      <alignment vertical="center"/>
    </xf>
    <xf numFmtId="0" fontId="20" fillId="0" borderId="10" xfId="0" applyFont="1" applyFill="1" applyBorder="1" applyAlignment="1">
      <alignment horizontal="left" vertical="center"/>
    </xf>
    <xf numFmtId="38" fontId="22" fillId="0" borderId="12" xfId="48" applyFont="1" applyFill="1" applyBorder="1" applyAlignment="1">
      <alignment vertical="center"/>
    </xf>
    <xf numFmtId="0" fontId="22" fillId="0" borderId="10" xfId="0" applyFont="1" applyFill="1" applyBorder="1" applyAlignment="1">
      <alignment vertical="center"/>
    </xf>
    <xf numFmtId="38" fontId="27" fillId="0" borderId="0" xfId="48" applyFont="1" applyFill="1" applyBorder="1" applyAlignment="1">
      <alignment vertical="center"/>
    </xf>
    <xf numFmtId="176" fontId="20" fillId="0" borderId="0" xfId="0" applyNumberFormat="1" applyFont="1" applyFill="1" applyAlignment="1">
      <alignment vertical="center"/>
    </xf>
    <xf numFmtId="0" fontId="27" fillId="0" borderId="0" xfId="0" applyFont="1" applyFill="1" applyBorder="1" applyAlignment="1">
      <alignment vertical="center"/>
    </xf>
    <xf numFmtId="177" fontId="27" fillId="0" borderId="0" xfId="0" applyNumberFormat="1" applyFont="1" applyFill="1" applyBorder="1" applyAlignment="1">
      <alignment vertical="center"/>
    </xf>
    <xf numFmtId="38" fontId="24" fillId="0" borderId="17" xfId="48" applyFont="1" applyFill="1" applyBorder="1" applyAlignment="1">
      <alignment horizontal="center" vertical="center"/>
    </xf>
    <xf numFmtId="0" fontId="12" fillId="0" borderId="0" xfId="0" applyFont="1" applyFill="1" applyAlignment="1">
      <alignment vertical="center"/>
    </xf>
    <xf numFmtId="0" fontId="27" fillId="0" borderId="0" xfId="0" applyFont="1" applyFill="1" applyAlignment="1">
      <alignment vertical="center"/>
    </xf>
    <xf numFmtId="176" fontId="20" fillId="0" borderId="10" xfId="0" applyNumberFormat="1" applyFont="1" applyFill="1" applyBorder="1" applyAlignment="1">
      <alignment vertical="center"/>
    </xf>
    <xf numFmtId="177" fontId="20" fillId="0" borderId="10" xfId="0" applyNumberFormat="1" applyFont="1" applyFill="1" applyBorder="1" applyAlignment="1">
      <alignment vertical="center"/>
    </xf>
    <xf numFmtId="38" fontId="24" fillId="0" borderId="17" xfId="48" applyFont="1" applyFill="1" applyBorder="1" applyAlignment="1">
      <alignment horizontal="center" vertical="center" wrapText="1"/>
    </xf>
    <xf numFmtId="0" fontId="10" fillId="0" borderId="0" xfId="0" applyFont="1" applyFill="1" applyAlignment="1">
      <alignment vertical="center"/>
    </xf>
    <xf numFmtId="0" fontId="9" fillId="0" borderId="0" xfId="0" applyFont="1" applyFill="1" applyBorder="1" applyAlignment="1">
      <alignment vertical="center"/>
    </xf>
    <xf numFmtId="38" fontId="9" fillId="0" borderId="12" xfId="48" applyNumberFormat="1" applyFont="1" applyFill="1" applyBorder="1" applyAlignment="1">
      <alignment vertical="center"/>
    </xf>
    <xf numFmtId="38" fontId="9" fillId="0" borderId="10" xfId="48" applyFont="1" applyFill="1" applyBorder="1" applyAlignment="1">
      <alignment vertical="center"/>
    </xf>
    <xf numFmtId="176" fontId="9" fillId="0" borderId="10" xfId="0" applyNumberFormat="1" applyFont="1" applyFill="1" applyBorder="1" applyAlignment="1">
      <alignment vertical="center"/>
    </xf>
    <xf numFmtId="177" fontId="9" fillId="0" borderId="10" xfId="0" applyNumberFormat="1" applyFont="1" applyFill="1" applyBorder="1" applyAlignment="1">
      <alignment vertical="center"/>
    </xf>
    <xf numFmtId="177" fontId="3" fillId="0" borderId="0" xfId="0" applyNumberFormat="1" applyFont="1" applyFill="1" applyAlignment="1">
      <alignment vertical="center"/>
    </xf>
    <xf numFmtId="38" fontId="24" fillId="0" borderId="0" xfId="48" applyFont="1" applyFill="1" applyBorder="1" applyAlignment="1">
      <alignment vertical="center"/>
    </xf>
    <xf numFmtId="38" fontId="24" fillId="0" borderId="10" xfId="48" applyFont="1" applyFill="1" applyBorder="1" applyAlignment="1">
      <alignment vertical="center"/>
    </xf>
    <xf numFmtId="38" fontId="20" fillId="0" borderId="0" xfId="48" applyFont="1" applyFill="1" applyBorder="1" applyAlignment="1">
      <alignment vertical="center"/>
    </xf>
    <xf numFmtId="0" fontId="13" fillId="0" borderId="0" xfId="0" applyFont="1" applyFill="1" applyAlignment="1">
      <alignment vertical="center"/>
    </xf>
    <xf numFmtId="0" fontId="20" fillId="0" borderId="0" xfId="0" applyFont="1" applyFill="1" applyBorder="1" applyAlignment="1">
      <alignment vertical="center"/>
    </xf>
    <xf numFmtId="0" fontId="20" fillId="0" borderId="19"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0" xfId="0" applyFont="1" applyFill="1" applyBorder="1" applyAlignment="1">
      <alignment vertical="center"/>
    </xf>
    <xf numFmtId="0" fontId="20" fillId="0" borderId="21" xfId="0" applyFont="1" applyFill="1" applyBorder="1" applyAlignment="1">
      <alignment vertical="center"/>
    </xf>
    <xf numFmtId="0" fontId="0" fillId="0" borderId="0" xfId="0" applyFont="1" applyFill="1" applyAlignment="1">
      <alignment vertical="center"/>
    </xf>
    <xf numFmtId="0" fontId="20" fillId="0" borderId="10" xfId="0" applyFont="1" applyFill="1" applyBorder="1" applyAlignment="1">
      <alignment horizontal="center" vertical="center"/>
    </xf>
    <xf numFmtId="0" fontId="17" fillId="0" borderId="0" xfId="0" applyFont="1" applyFill="1" applyAlignment="1">
      <alignment vertical="center"/>
    </xf>
    <xf numFmtId="0" fontId="0" fillId="0" borderId="0" xfId="0" applyFill="1" applyAlignment="1">
      <alignment horizontal="center" vertical="center"/>
    </xf>
    <xf numFmtId="0" fontId="20" fillId="0" borderId="0" xfId="0" applyFont="1" applyFill="1" applyAlignment="1">
      <alignment horizontal="center" vertical="center"/>
    </xf>
    <xf numFmtId="181" fontId="20" fillId="0" borderId="0" xfId="0" applyNumberFormat="1" applyFont="1" applyFill="1" applyAlignment="1">
      <alignment vertical="center"/>
    </xf>
    <xf numFmtId="181" fontId="20" fillId="0" borderId="0" xfId="0" applyNumberFormat="1" applyFont="1" applyFill="1" applyBorder="1" applyAlignment="1">
      <alignment vertical="center"/>
    </xf>
    <xf numFmtId="181" fontId="20" fillId="0" borderId="10" xfId="0" applyNumberFormat="1" applyFont="1" applyFill="1" applyBorder="1" applyAlignment="1">
      <alignment vertical="center"/>
    </xf>
    <xf numFmtId="0" fontId="21" fillId="0" borderId="10" xfId="0" applyFont="1" applyFill="1" applyBorder="1" applyAlignment="1">
      <alignment vertical="center"/>
    </xf>
    <xf numFmtId="0" fontId="20" fillId="0" borderId="22" xfId="0" applyFont="1" applyFill="1" applyBorder="1" applyAlignment="1">
      <alignment vertical="center"/>
    </xf>
    <xf numFmtId="38" fontId="30" fillId="0" borderId="10" xfId="48" applyFont="1" applyFill="1" applyBorder="1" applyAlignment="1">
      <alignment vertical="center"/>
    </xf>
    <xf numFmtId="0" fontId="18" fillId="0" borderId="0" xfId="0" applyFont="1" applyFill="1" applyAlignment="1">
      <alignment vertical="center"/>
    </xf>
    <xf numFmtId="0" fontId="19" fillId="0" borderId="0" xfId="0" applyFont="1" applyFill="1" applyAlignment="1">
      <alignment vertical="center"/>
    </xf>
    <xf numFmtId="0" fontId="31" fillId="0" borderId="0" xfId="0" applyFont="1" applyFill="1" applyAlignment="1">
      <alignment vertical="center"/>
    </xf>
    <xf numFmtId="38" fontId="28" fillId="0" borderId="17" xfId="48" applyFont="1" applyFill="1" applyBorder="1" applyAlignment="1">
      <alignment horizontal="center" vertical="center" wrapText="1" shrinkToFit="1"/>
    </xf>
    <xf numFmtId="38" fontId="25" fillId="0" borderId="17" xfId="48" applyFont="1" applyFill="1" applyBorder="1" applyAlignment="1">
      <alignment horizontal="center" vertical="center" wrapText="1"/>
    </xf>
    <xf numFmtId="38" fontId="25" fillId="0" borderId="18" xfId="48" applyFont="1" applyFill="1" applyBorder="1" applyAlignment="1">
      <alignment horizontal="center" vertical="center" wrapText="1"/>
    </xf>
    <xf numFmtId="0" fontId="20" fillId="0" borderId="0" xfId="0" applyFont="1" applyFill="1" applyAlignment="1">
      <alignment vertical="center" wrapText="1"/>
    </xf>
    <xf numFmtId="0" fontId="3" fillId="0" borderId="0" xfId="0" applyFont="1" applyFill="1" applyAlignment="1">
      <alignment horizontal="center" vertical="center"/>
    </xf>
    <xf numFmtId="0" fontId="20" fillId="0" borderId="23" xfId="0" applyFont="1" applyFill="1" applyBorder="1" applyAlignment="1">
      <alignment vertical="center"/>
    </xf>
    <xf numFmtId="38" fontId="7" fillId="0" borderId="0" xfId="48" applyFont="1" applyFill="1" applyBorder="1" applyAlignment="1">
      <alignment vertical="center"/>
    </xf>
    <xf numFmtId="0" fontId="7" fillId="0" borderId="11" xfId="0" applyFont="1" applyFill="1" applyBorder="1" applyAlignment="1">
      <alignment horizontal="center" vertical="center"/>
    </xf>
    <xf numFmtId="0" fontId="3" fillId="0" borderId="11" xfId="0" applyFont="1" applyFill="1" applyBorder="1" applyAlignment="1">
      <alignment horizontal="center" vertical="center"/>
    </xf>
    <xf numFmtId="181" fontId="3" fillId="0" borderId="0" xfId="0" applyNumberFormat="1" applyFont="1" applyFill="1" applyAlignment="1">
      <alignment vertical="center"/>
    </xf>
    <xf numFmtId="181" fontId="3" fillId="0" borderId="0" xfId="0" applyNumberFormat="1" applyFont="1" applyFill="1" applyBorder="1" applyAlignment="1">
      <alignment vertical="center"/>
    </xf>
    <xf numFmtId="38" fontId="20" fillId="0" borderId="10" xfId="48" applyFont="1" applyFill="1" applyBorder="1" applyAlignment="1">
      <alignment horizontal="right" vertical="center"/>
    </xf>
    <xf numFmtId="38" fontId="32" fillId="0" borderId="0" xfId="48" applyFont="1" applyFill="1" applyAlignment="1">
      <alignment vertical="center"/>
    </xf>
    <xf numFmtId="177" fontId="32" fillId="0" borderId="0" xfId="0" applyNumberFormat="1" applyFont="1" applyFill="1" applyAlignment="1">
      <alignment vertical="center"/>
    </xf>
    <xf numFmtId="0" fontId="33" fillId="0" borderId="23" xfId="0" applyFont="1" applyFill="1" applyBorder="1" applyAlignment="1">
      <alignment vertical="center"/>
    </xf>
    <xf numFmtId="0" fontId="33" fillId="0" borderId="10" xfId="0" applyFont="1" applyFill="1" applyBorder="1" applyAlignment="1">
      <alignment vertical="center"/>
    </xf>
    <xf numFmtId="38" fontId="33" fillId="0" borderId="10" xfId="48" applyFont="1" applyFill="1" applyBorder="1" applyAlignment="1">
      <alignment vertical="center"/>
    </xf>
    <xf numFmtId="38" fontId="24" fillId="0" borderId="0" xfId="48" applyFont="1" applyFill="1" applyBorder="1" applyAlignment="1">
      <alignment horizontal="right" vertical="center"/>
    </xf>
    <xf numFmtId="0" fontId="24" fillId="0" borderId="0" xfId="0" applyFont="1" applyFill="1" applyBorder="1" applyAlignment="1">
      <alignment vertical="center"/>
    </xf>
    <xf numFmtId="38" fontId="24" fillId="0" borderId="19" xfId="48" applyFont="1" applyFill="1" applyBorder="1" applyAlignment="1">
      <alignment horizontal="center" vertical="center"/>
    </xf>
    <xf numFmtId="38" fontId="33" fillId="0" borderId="10" xfId="48" applyFont="1" applyFill="1" applyBorder="1" applyAlignment="1">
      <alignment horizontal="right" vertical="center"/>
    </xf>
    <xf numFmtId="38" fontId="24" fillId="0" borderId="24" xfId="48" applyFont="1" applyFill="1" applyBorder="1" applyAlignment="1">
      <alignment horizontal="center" vertical="center" shrinkToFit="1"/>
    </xf>
    <xf numFmtId="38" fontId="24" fillId="0" borderId="17" xfId="48" applyFont="1" applyFill="1" applyBorder="1" applyAlignment="1">
      <alignment horizontal="center" vertical="center" shrinkToFit="1"/>
    </xf>
    <xf numFmtId="38" fontId="24" fillId="0" borderId="18" xfId="48" applyFont="1" applyFill="1" applyBorder="1" applyAlignment="1">
      <alignment horizontal="center" vertical="center" shrinkToFit="1"/>
    </xf>
    <xf numFmtId="0" fontId="24" fillId="0" borderId="21" xfId="0" applyFont="1" applyFill="1" applyBorder="1" applyAlignment="1">
      <alignment vertical="center"/>
    </xf>
    <xf numFmtId="38" fontId="7" fillId="0" borderId="20" xfId="48" applyFont="1" applyFill="1" applyBorder="1" applyAlignment="1">
      <alignment vertical="center"/>
    </xf>
    <xf numFmtId="0" fontId="7" fillId="0" borderId="0" xfId="0" applyFont="1" applyFill="1" applyBorder="1" applyAlignment="1">
      <alignment vertical="center"/>
    </xf>
    <xf numFmtId="0" fontId="26" fillId="0" borderId="0" xfId="0" applyFont="1" applyFill="1" applyBorder="1" applyAlignment="1">
      <alignment vertical="center"/>
    </xf>
    <xf numFmtId="38" fontId="20" fillId="0" borderId="25" xfId="48" applyFont="1" applyFill="1" applyBorder="1" applyAlignment="1">
      <alignment horizontal="center" vertical="center"/>
    </xf>
    <xf numFmtId="38" fontId="7" fillId="0" borderId="0" xfId="48" applyFont="1" applyFill="1" applyBorder="1" applyAlignment="1">
      <alignment horizontal="right" vertical="center"/>
    </xf>
    <xf numFmtId="189" fontId="3" fillId="0" borderId="0" xfId="0" applyNumberFormat="1" applyFont="1" applyFill="1" applyBorder="1" applyAlignment="1">
      <alignment vertical="center"/>
    </xf>
    <xf numFmtId="189" fontId="20" fillId="0" borderId="0" xfId="0" applyNumberFormat="1" applyFont="1" applyFill="1" applyBorder="1" applyAlignment="1">
      <alignment vertical="center"/>
    </xf>
    <xf numFmtId="189" fontId="3" fillId="0" borderId="26" xfId="0" applyNumberFormat="1" applyFont="1" applyFill="1" applyBorder="1" applyAlignment="1">
      <alignment vertical="center"/>
    </xf>
    <xf numFmtId="189" fontId="20" fillId="0" borderId="26" xfId="0" applyNumberFormat="1" applyFont="1" applyFill="1" applyBorder="1" applyAlignment="1">
      <alignment vertical="center"/>
    </xf>
    <xf numFmtId="0" fontId="20" fillId="0" borderId="0" xfId="0" applyFont="1" applyFill="1" applyBorder="1" applyAlignment="1">
      <alignment horizontal="center" vertical="center"/>
    </xf>
    <xf numFmtId="38" fontId="20" fillId="0" borderId="17" xfId="48" applyFont="1" applyFill="1" applyBorder="1" applyAlignment="1">
      <alignment horizontal="center" vertical="center"/>
    </xf>
    <xf numFmtId="38" fontId="20" fillId="0" borderId="0" xfId="48" applyFont="1" applyFill="1" applyAlignment="1">
      <alignment horizontal="right" vertical="center"/>
    </xf>
    <xf numFmtId="38" fontId="20" fillId="0" borderId="0" xfId="48" applyNumberFormat="1" applyFont="1" applyFill="1" applyAlignment="1">
      <alignment vertical="center"/>
    </xf>
    <xf numFmtId="0" fontId="20" fillId="0" borderId="11" xfId="0" applyFont="1" applyFill="1" applyBorder="1" applyAlignment="1" quotePrefix="1">
      <alignment horizontal="center" vertical="center"/>
    </xf>
    <xf numFmtId="0" fontId="3" fillId="0" borderId="11" xfId="0" applyFont="1" applyFill="1" applyBorder="1" applyAlignment="1" quotePrefix="1">
      <alignment horizontal="center" vertical="center"/>
    </xf>
    <xf numFmtId="38" fontId="3" fillId="0" borderId="0" xfId="48" applyNumberFormat="1" applyFont="1" applyFill="1" applyAlignment="1">
      <alignment vertical="center"/>
    </xf>
    <xf numFmtId="0" fontId="4" fillId="0" borderId="0" xfId="0" applyFont="1" applyAlignment="1">
      <alignment vertical="center"/>
    </xf>
    <xf numFmtId="38" fontId="20" fillId="0" borderId="0" xfId="48" applyFont="1" applyFill="1" applyBorder="1" applyAlignment="1">
      <alignment horizontal="right" vertical="center"/>
    </xf>
    <xf numFmtId="184" fontId="20" fillId="0" borderId="0" xfId="48" applyNumberFormat="1" applyFont="1" applyFill="1" applyBorder="1" applyAlignment="1">
      <alignment vertical="center"/>
    </xf>
    <xf numFmtId="38" fontId="20" fillId="0" borderId="0" xfId="48" applyNumberFormat="1" applyFont="1" applyFill="1" applyBorder="1" applyAlignment="1">
      <alignment vertical="center"/>
    </xf>
    <xf numFmtId="38" fontId="3" fillId="0" borderId="0" xfId="48" applyFont="1" applyFill="1" applyBorder="1" applyAlignment="1">
      <alignment horizontal="right" vertical="center"/>
    </xf>
    <xf numFmtId="184" fontId="3" fillId="0" borderId="0" xfId="48" applyNumberFormat="1" applyFont="1" applyFill="1" applyBorder="1" applyAlignment="1">
      <alignment vertical="center"/>
    </xf>
    <xf numFmtId="38" fontId="22" fillId="0" borderId="0" xfId="48" applyFont="1" applyFill="1" applyBorder="1" applyAlignment="1">
      <alignment vertical="center"/>
    </xf>
    <xf numFmtId="176" fontId="22" fillId="0" borderId="0" xfId="0" applyNumberFormat="1" applyFont="1" applyFill="1" applyBorder="1" applyAlignment="1">
      <alignment vertical="center"/>
    </xf>
    <xf numFmtId="177" fontId="22" fillId="0" borderId="0" xfId="0" applyNumberFormat="1" applyFont="1" applyFill="1" applyBorder="1" applyAlignment="1">
      <alignment vertical="center"/>
    </xf>
    <xf numFmtId="0" fontId="20" fillId="0" borderId="0" xfId="0" applyFont="1" applyFill="1" applyBorder="1" applyAlignment="1">
      <alignment horizontal="center" vertical="center" wrapText="1"/>
    </xf>
    <xf numFmtId="184" fontId="3" fillId="0" borderId="0" xfId="0" applyNumberFormat="1" applyFont="1" applyFill="1" applyBorder="1" applyAlignment="1">
      <alignment vertical="center"/>
    </xf>
    <xf numFmtId="38" fontId="4" fillId="0" borderId="0" xfId="48" applyFont="1" applyFill="1" applyAlignment="1">
      <alignment vertical="center"/>
    </xf>
    <xf numFmtId="38" fontId="21" fillId="0" borderId="0" xfId="48" applyFont="1" applyFill="1" applyAlignment="1">
      <alignment vertical="center"/>
    </xf>
    <xf numFmtId="38" fontId="20" fillId="0" borderId="11" xfId="48" applyFont="1" applyFill="1" applyBorder="1" applyAlignment="1">
      <alignment horizontal="center" vertical="center"/>
    </xf>
    <xf numFmtId="38" fontId="20" fillId="0" borderId="16" xfId="48" applyFont="1" applyFill="1" applyBorder="1" applyAlignment="1">
      <alignment vertical="center"/>
    </xf>
    <xf numFmtId="38" fontId="20" fillId="0" borderId="17" xfId="48" applyFont="1" applyFill="1" applyBorder="1" applyAlignment="1">
      <alignment horizontal="center" vertical="center" textRotation="255"/>
    </xf>
    <xf numFmtId="38" fontId="20" fillId="0" borderId="16" xfId="48" applyFont="1" applyFill="1" applyBorder="1" applyAlignment="1">
      <alignment vertical="center" textRotation="255"/>
    </xf>
    <xf numFmtId="38" fontId="20" fillId="0" borderId="16" xfId="48" applyFont="1" applyFill="1" applyBorder="1" applyAlignment="1">
      <alignment horizontal="center" vertical="center" textRotation="255"/>
    </xf>
    <xf numFmtId="38" fontId="20" fillId="0" borderId="17" xfId="48" applyFont="1" applyFill="1" applyBorder="1" applyAlignment="1">
      <alignment horizontal="center" vertical="center" textRotation="255" wrapText="1"/>
    </xf>
    <xf numFmtId="38" fontId="20" fillId="0" borderId="18" xfId="48" applyFont="1" applyFill="1" applyBorder="1" applyAlignment="1">
      <alignment horizontal="center" vertical="center" textRotation="255" wrapText="1"/>
    </xf>
    <xf numFmtId="38" fontId="20" fillId="0" borderId="11" xfId="48" applyFont="1" applyFill="1" applyBorder="1" applyAlignment="1">
      <alignment vertical="center"/>
    </xf>
    <xf numFmtId="38" fontId="3" fillId="0" borderId="11" xfId="48" applyFont="1" applyFill="1" applyBorder="1" applyAlignment="1">
      <alignment horizontal="center" vertical="center"/>
    </xf>
    <xf numFmtId="38" fontId="3" fillId="0" borderId="26" xfId="48" applyFont="1" applyFill="1" applyBorder="1" applyAlignment="1">
      <alignment vertical="center"/>
    </xf>
    <xf numFmtId="38" fontId="20" fillId="0" borderId="13" xfId="48" applyFont="1" applyFill="1" applyBorder="1" applyAlignment="1">
      <alignment vertical="center"/>
    </xf>
    <xf numFmtId="0" fontId="20" fillId="0" borderId="0" xfId="0" applyFont="1" applyFill="1" applyBorder="1" applyAlignment="1">
      <alignment vertical="center" wrapText="1"/>
    </xf>
    <xf numFmtId="0" fontId="20" fillId="0" borderId="13" xfId="0" applyFont="1" applyFill="1" applyBorder="1" applyAlignment="1">
      <alignment horizontal="center" vertical="center"/>
    </xf>
    <xf numFmtId="38" fontId="34" fillId="0" borderId="0" xfId="48" applyFont="1" applyFill="1" applyAlignment="1">
      <alignment vertical="center"/>
    </xf>
    <xf numFmtId="38" fontId="34" fillId="0" borderId="0" xfId="48" applyFont="1" applyFill="1" applyAlignment="1">
      <alignment horizontal="right" vertical="center"/>
    </xf>
    <xf numFmtId="0" fontId="34" fillId="0" borderId="0" xfId="0" applyFont="1" applyFill="1" applyAlignment="1">
      <alignment vertical="center"/>
    </xf>
    <xf numFmtId="38" fontId="28" fillId="0" borderId="0" xfId="48" applyFont="1" applyFill="1" applyAlignment="1">
      <alignment vertical="center"/>
    </xf>
    <xf numFmtId="38" fontId="28" fillId="0" borderId="0" xfId="48" applyFont="1" applyFill="1" applyAlignment="1">
      <alignment horizontal="right" vertical="center"/>
    </xf>
    <xf numFmtId="38" fontId="3" fillId="0" borderId="0" xfId="48" applyFont="1" applyFill="1" applyAlignment="1">
      <alignment horizontal="right" vertical="center"/>
    </xf>
    <xf numFmtId="182" fontId="3" fillId="0" borderId="0" xfId="48" applyNumberFormat="1" applyFont="1" applyFill="1" applyAlignment="1">
      <alignment vertical="center"/>
    </xf>
    <xf numFmtId="182" fontId="20" fillId="0" borderId="0" xfId="48" applyNumberFormat="1" applyFont="1" applyFill="1" applyAlignment="1">
      <alignment vertical="center"/>
    </xf>
    <xf numFmtId="38" fontId="32" fillId="0" borderId="0" xfId="48" applyFont="1" applyFill="1" applyBorder="1" applyAlignment="1">
      <alignment vertical="center"/>
    </xf>
    <xf numFmtId="0" fontId="36" fillId="0" borderId="0" xfId="0" applyFont="1" applyFill="1" applyAlignment="1">
      <alignment vertical="center"/>
    </xf>
    <xf numFmtId="0" fontId="37"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38" fillId="0" borderId="10" xfId="0" applyFont="1" applyFill="1" applyBorder="1" applyAlignment="1">
      <alignment vertical="center"/>
    </xf>
    <xf numFmtId="0" fontId="38" fillId="0" borderId="15" xfId="0" applyFont="1" applyFill="1" applyBorder="1" applyAlignment="1">
      <alignment horizontal="center" vertical="distributed" textRotation="255" wrapText="1"/>
    </xf>
    <xf numFmtId="0" fontId="38" fillId="0" borderId="0" xfId="0" applyFont="1" applyFill="1" applyBorder="1" applyAlignment="1">
      <alignment horizontal="center" vertical="distributed" textRotation="255" wrapText="1"/>
    </xf>
    <xf numFmtId="0" fontId="38" fillId="0" borderId="0" xfId="0" applyFont="1" applyFill="1" applyAlignment="1">
      <alignment horizontal="center" vertical="center" wrapText="1"/>
    </xf>
    <xf numFmtId="0" fontId="38" fillId="0" borderId="27" xfId="0" applyFont="1" applyFill="1" applyBorder="1" applyAlignment="1">
      <alignment horizontal="center" vertical="center" wrapText="1"/>
    </xf>
    <xf numFmtId="0" fontId="38" fillId="0" borderId="27" xfId="0" applyFont="1" applyFill="1" applyBorder="1" applyAlignment="1">
      <alignment horizontal="center" vertical="center" shrinkToFit="1"/>
    </xf>
    <xf numFmtId="0" fontId="38" fillId="0" borderId="20"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11" xfId="0" applyFont="1" applyFill="1" applyBorder="1" applyAlignment="1">
      <alignment horizontal="center" vertical="distributed" wrapText="1"/>
    </xf>
    <xf numFmtId="0" fontId="38" fillId="0" borderId="28" xfId="0" applyFont="1" applyFill="1" applyBorder="1" applyAlignment="1">
      <alignment horizontal="center" vertical="distributed" textRotation="255" wrapText="1"/>
    </xf>
    <xf numFmtId="0" fontId="38" fillId="0" borderId="0" xfId="0" applyFont="1" applyFill="1" applyAlignment="1">
      <alignment horizontal="left" vertical="center" wrapText="1"/>
    </xf>
    <xf numFmtId="0" fontId="38" fillId="0" borderId="15" xfId="0" applyFont="1" applyFill="1" applyBorder="1" applyAlignment="1">
      <alignment horizontal="center" vertical="distributed" wrapText="1"/>
    </xf>
    <xf numFmtId="0" fontId="38" fillId="0" borderId="16" xfId="0" applyFont="1" applyFill="1" applyBorder="1" applyAlignment="1">
      <alignment horizontal="center" vertical="distributed" textRotation="255" wrapText="1"/>
    </xf>
    <xf numFmtId="0" fontId="38" fillId="0" borderId="20" xfId="0" applyFont="1" applyFill="1" applyBorder="1" applyAlignment="1">
      <alignment vertical="center"/>
    </xf>
    <xf numFmtId="0" fontId="38" fillId="0" borderId="21" xfId="0" applyFont="1" applyFill="1" applyBorder="1" applyAlignment="1">
      <alignment vertical="center"/>
    </xf>
    <xf numFmtId="0" fontId="38" fillId="0" borderId="29" xfId="0" applyFont="1" applyFill="1" applyBorder="1" applyAlignment="1">
      <alignment vertical="center"/>
    </xf>
    <xf numFmtId="0" fontId="38" fillId="0" borderId="26" xfId="0"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horizontal="right" vertical="center"/>
    </xf>
    <xf numFmtId="0" fontId="40" fillId="0" borderId="0" xfId="0" applyFont="1" applyFill="1" applyBorder="1" applyAlignment="1">
      <alignment vertical="center"/>
    </xf>
    <xf numFmtId="0" fontId="41" fillId="0" borderId="26" xfId="0" applyFont="1" applyFill="1" applyBorder="1" applyAlignment="1">
      <alignment vertical="center"/>
    </xf>
    <xf numFmtId="0" fontId="41" fillId="0" borderId="0" xfId="0" applyFont="1" applyFill="1" applyBorder="1" applyAlignment="1">
      <alignment vertical="center"/>
    </xf>
    <xf numFmtId="0" fontId="41" fillId="0" borderId="0" xfId="0" applyFont="1" applyFill="1" applyBorder="1" applyAlignment="1">
      <alignment horizontal="right" vertical="center"/>
    </xf>
    <xf numFmtId="0" fontId="42" fillId="0" borderId="0" xfId="0" applyFont="1" applyFill="1" applyBorder="1" applyAlignment="1">
      <alignment horizontal="right" vertical="center"/>
    </xf>
    <xf numFmtId="0" fontId="42" fillId="0" borderId="0" xfId="0" applyFont="1" applyFill="1" applyBorder="1" applyAlignment="1">
      <alignment vertical="center"/>
    </xf>
    <xf numFmtId="0" fontId="41" fillId="0" borderId="0" xfId="0" applyFont="1" applyFill="1" applyAlignment="1">
      <alignment vertical="center"/>
    </xf>
    <xf numFmtId="0" fontId="38" fillId="0" borderId="11" xfId="0" applyFont="1" applyFill="1" applyBorder="1" applyAlignment="1">
      <alignment vertical="center"/>
    </xf>
    <xf numFmtId="0" fontId="42" fillId="0" borderId="26" xfId="0" applyFont="1" applyFill="1" applyBorder="1" applyAlignment="1">
      <alignment vertical="center"/>
    </xf>
    <xf numFmtId="0" fontId="38" fillId="0" borderId="17" xfId="0" applyFont="1" applyFill="1" applyBorder="1" applyAlignment="1">
      <alignment horizontal="center" vertical="center"/>
    </xf>
    <xf numFmtId="0" fontId="40" fillId="0" borderId="0" xfId="0" applyFont="1" applyFill="1" applyBorder="1" applyAlignment="1">
      <alignment horizontal="right" vertical="center"/>
    </xf>
    <xf numFmtId="38" fontId="42" fillId="0" borderId="12" xfId="48" applyFont="1" applyFill="1" applyBorder="1" applyAlignment="1">
      <alignment vertical="center"/>
    </xf>
    <xf numFmtId="38" fontId="38" fillId="0" borderId="10" xfId="48" applyFont="1" applyFill="1" applyBorder="1" applyAlignment="1">
      <alignment vertical="center"/>
    </xf>
    <xf numFmtId="38" fontId="42" fillId="0" borderId="10" xfId="48" applyFont="1" applyFill="1" applyBorder="1" applyAlignment="1">
      <alignment vertical="center"/>
    </xf>
    <xf numFmtId="38" fontId="38" fillId="0" borderId="10" xfId="48" applyFont="1" applyFill="1" applyBorder="1" applyAlignment="1">
      <alignment horizontal="right" vertical="center"/>
    </xf>
    <xf numFmtId="38" fontId="42" fillId="0" borderId="10" xfId="48" applyFont="1" applyFill="1" applyBorder="1" applyAlignment="1">
      <alignment horizontal="right" vertical="center"/>
    </xf>
    <xf numFmtId="0" fontId="42" fillId="0" borderId="10" xfId="0" applyFont="1" applyFill="1" applyBorder="1" applyAlignment="1">
      <alignment vertical="center"/>
    </xf>
    <xf numFmtId="38" fontId="42" fillId="0" borderId="10" xfId="48" applyFont="1" applyFill="1" applyBorder="1" applyAlignment="1" quotePrefix="1">
      <alignment horizontal="right" vertical="center"/>
    </xf>
    <xf numFmtId="38" fontId="40" fillId="0" borderId="10" xfId="48" applyFont="1" applyFill="1" applyBorder="1" applyAlignment="1">
      <alignment vertical="center"/>
    </xf>
    <xf numFmtId="38" fontId="38" fillId="0" borderId="10" xfId="48" applyFont="1" applyFill="1" applyBorder="1" applyAlignment="1">
      <alignment horizontal="center" vertical="center"/>
    </xf>
    <xf numFmtId="38" fontId="40" fillId="0" borderId="10" xfId="48" applyFont="1" applyFill="1" applyBorder="1" applyAlignment="1">
      <alignment horizontal="center" vertical="center"/>
    </xf>
    <xf numFmtId="0" fontId="44" fillId="0" borderId="0" xfId="0" applyFont="1" applyFill="1" applyBorder="1" applyAlignment="1">
      <alignment vertical="center"/>
    </xf>
    <xf numFmtId="0" fontId="40" fillId="0" borderId="0" xfId="0" applyFont="1" applyFill="1" applyAlignment="1">
      <alignment vertical="center"/>
    </xf>
    <xf numFmtId="184" fontId="20" fillId="0" borderId="0" xfId="0" applyNumberFormat="1" applyFont="1" applyFill="1" applyBorder="1" applyAlignment="1">
      <alignment vertical="center"/>
    </xf>
    <xf numFmtId="38" fontId="20" fillId="0" borderId="26" xfId="48" applyFont="1" applyFill="1" applyBorder="1" applyAlignment="1">
      <alignment vertical="center"/>
    </xf>
    <xf numFmtId="0" fontId="38" fillId="0" borderId="30"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38" fontId="20" fillId="0" borderId="14" xfId="48" applyFont="1" applyFill="1" applyBorder="1" applyAlignment="1">
      <alignment horizontal="center" vertical="center"/>
    </xf>
    <xf numFmtId="38" fontId="20" fillId="0" borderId="20" xfId="48" applyFont="1" applyFill="1" applyBorder="1" applyAlignment="1">
      <alignment horizontal="center" vertical="center"/>
    </xf>
    <xf numFmtId="38" fontId="20" fillId="0" borderId="0" xfId="48" applyFont="1" applyFill="1" applyAlignment="1">
      <alignment horizontal="right" vertical="center"/>
    </xf>
    <xf numFmtId="38" fontId="20" fillId="0" borderId="0" xfId="48" applyFont="1" applyFill="1" applyAlignment="1">
      <alignment horizontal="left" vertical="center"/>
    </xf>
    <xf numFmtId="38" fontId="20" fillId="0" borderId="0" xfId="48" applyFont="1" applyFill="1" applyAlignment="1">
      <alignment horizontal="center" vertical="center"/>
    </xf>
    <xf numFmtId="38" fontId="20" fillId="0" borderId="15" xfId="48" applyFont="1" applyFill="1" applyBorder="1" applyAlignment="1">
      <alignment horizontal="center" vertical="center" wrapText="1"/>
    </xf>
    <xf numFmtId="38" fontId="20" fillId="0" borderId="17" xfId="48" applyFont="1" applyFill="1" applyBorder="1" applyAlignment="1">
      <alignment horizontal="center" vertical="center" wrapText="1"/>
    </xf>
    <xf numFmtId="176" fontId="20" fillId="0" borderId="30" xfId="0" applyNumberFormat="1" applyFont="1" applyFill="1" applyBorder="1" applyAlignment="1">
      <alignment horizontal="center" vertical="center" wrapText="1"/>
    </xf>
    <xf numFmtId="176" fontId="20" fillId="0" borderId="28" xfId="0" applyNumberFormat="1" applyFont="1" applyFill="1" applyBorder="1" applyAlignment="1">
      <alignment horizontal="center" vertical="center" wrapText="1"/>
    </xf>
    <xf numFmtId="176" fontId="20" fillId="0" borderId="15" xfId="0" applyNumberFormat="1" applyFont="1" applyFill="1" applyBorder="1" applyAlignment="1">
      <alignment horizontal="center" vertical="center" wrapText="1"/>
    </xf>
    <xf numFmtId="38" fontId="20" fillId="0" borderId="30" xfId="48" applyFont="1" applyFill="1" applyBorder="1" applyAlignment="1">
      <alignment horizontal="center" vertical="center" wrapText="1"/>
    </xf>
    <xf numFmtId="38" fontId="20" fillId="0" borderId="28" xfId="48" applyFont="1" applyFill="1" applyBorder="1" applyAlignment="1">
      <alignment horizontal="center" vertical="center" wrapText="1"/>
    </xf>
    <xf numFmtId="177" fontId="20" fillId="0" borderId="15" xfId="0" applyNumberFormat="1" applyFont="1" applyFill="1" applyBorder="1" applyAlignment="1">
      <alignment horizontal="center" vertical="center" wrapText="1"/>
    </xf>
    <xf numFmtId="177" fontId="20" fillId="0" borderId="17" xfId="0" applyNumberFormat="1" applyFont="1" applyFill="1" applyBorder="1" applyAlignment="1">
      <alignment horizontal="center" vertical="center" wrapText="1"/>
    </xf>
    <xf numFmtId="0" fontId="16" fillId="0" borderId="0" xfId="0" applyFont="1" applyFill="1" applyAlignment="1">
      <alignment horizontal="center" vertical="center"/>
    </xf>
    <xf numFmtId="38" fontId="20" fillId="0" borderId="0" xfId="48" applyFont="1" applyFill="1" applyAlignment="1">
      <alignment vertical="center" wrapText="1"/>
    </xf>
    <xf numFmtId="38" fontId="20" fillId="0" borderId="0" xfId="48" applyFont="1" applyFill="1" applyBorder="1" applyAlignment="1">
      <alignment vertical="center"/>
    </xf>
    <xf numFmtId="0" fontId="20" fillId="0" borderId="19" xfId="0" applyFont="1" applyFill="1" applyBorder="1" applyAlignment="1">
      <alignment horizontal="center" vertical="center" wrapText="1"/>
    </xf>
    <xf numFmtId="0" fontId="20" fillId="0" borderId="24" xfId="0" applyFont="1" applyFill="1" applyBorder="1" applyAlignment="1">
      <alignment horizontal="center" vertical="center" wrapText="1"/>
    </xf>
    <xf numFmtId="38" fontId="20" fillId="0" borderId="31" xfId="48" applyFont="1" applyFill="1" applyBorder="1" applyAlignment="1">
      <alignment horizontal="center" vertical="center"/>
    </xf>
    <xf numFmtId="38" fontId="20" fillId="0" borderId="23" xfId="48" applyFont="1" applyFill="1" applyBorder="1" applyAlignment="1">
      <alignment horizontal="center" vertical="center"/>
    </xf>
    <xf numFmtId="38" fontId="20" fillId="0" borderId="32" xfId="48" applyFont="1" applyFill="1" applyBorder="1" applyAlignment="1">
      <alignment horizontal="center" vertical="center"/>
    </xf>
    <xf numFmtId="38" fontId="20" fillId="0" borderId="16" xfId="48" applyFont="1" applyFill="1" applyBorder="1" applyAlignment="1">
      <alignment horizontal="center" vertical="center"/>
    </xf>
    <xf numFmtId="38" fontId="20" fillId="0" borderId="19" xfId="48" applyFont="1" applyFill="1" applyBorder="1" applyAlignment="1">
      <alignment horizontal="center" vertical="center"/>
    </xf>
    <xf numFmtId="177" fontId="20" fillId="0" borderId="26" xfId="0" applyNumberFormat="1" applyFont="1" applyFill="1" applyBorder="1" applyAlignment="1">
      <alignment horizontal="center" vertical="center" wrapText="1"/>
    </xf>
    <xf numFmtId="177" fontId="20" fillId="0" borderId="16" xfId="0" applyNumberFormat="1" applyFont="1" applyFill="1" applyBorder="1" applyAlignment="1">
      <alignment horizontal="center" vertical="center" wrapText="1"/>
    </xf>
    <xf numFmtId="0" fontId="16" fillId="0" borderId="0" xfId="0" applyFont="1" applyAlignment="1">
      <alignment horizontal="center" vertical="center"/>
    </xf>
    <xf numFmtId="177" fontId="20" fillId="0" borderId="10"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38" fontId="20" fillId="0" borderId="15" xfId="48" applyFont="1" applyFill="1" applyBorder="1" applyAlignment="1">
      <alignment horizontal="center" vertical="center"/>
    </xf>
    <xf numFmtId="38" fontId="20" fillId="0" borderId="17" xfId="48" applyFont="1" applyFill="1" applyBorder="1" applyAlignment="1">
      <alignment horizontal="center" vertical="center"/>
    </xf>
    <xf numFmtId="177" fontId="20" fillId="0" borderId="18"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9" xfId="0" applyFont="1" applyFill="1" applyBorder="1" applyAlignment="1">
      <alignment horizontal="center" vertical="center"/>
    </xf>
    <xf numFmtId="38" fontId="16" fillId="0" borderId="0" xfId="48" applyFont="1" applyFill="1" applyAlignment="1">
      <alignment horizontal="center" vertical="center"/>
    </xf>
    <xf numFmtId="38" fontId="21" fillId="0" borderId="0" xfId="48" applyFont="1" applyFill="1" applyBorder="1" applyAlignment="1">
      <alignment horizontal="center" vertical="center"/>
    </xf>
    <xf numFmtId="38" fontId="20" fillId="0" borderId="0" xfId="48" applyFont="1" applyFill="1" applyBorder="1" applyAlignment="1">
      <alignment horizontal="center" vertical="center"/>
    </xf>
    <xf numFmtId="38" fontId="20" fillId="0" borderId="26" xfId="48" applyFont="1" applyFill="1" applyBorder="1" applyAlignment="1">
      <alignment horizontal="center" vertical="center" wrapText="1"/>
    </xf>
    <xf numFmtId="38" fontId="20" fillId="0" borderId="11" xfId="48" applyFont="1" applyFill="1" applyBorder="1" applyAlignment="1">
      <alignment horizontal="center" vertical="center"/>
    </xf>
    <xf numFmtId="38" fontId="20" fillId="0" borderId="31" xfId="48" applyFont="1" applyFill="1" applyBorder="1" applyAlignment="1">
      <alignment horizontal="center" vertical="center" wrapText="1" shrinkToFit="1"/>
    </xf>
    <xf numFmtId="38" fontId="20" fillId="0" borderId="32" xfId="48" applyFont="1" applyFill="1" applyBorder="1" applyAlignment="1">
      <alignment horizontal="center" vertical="center" shrinkToFit="1"/>
    </xf>
    <xf numFmtId="0" fontId="21" fillId="0" borderId="0" xfId="0" applyFont="1" applyFill="1" applyAlignment="1">
      <alignment horizontal="center" vertical="center"/>
    </xf>
    <xf numFmtId="0" fontId="20" fillId="0" borderId="2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15" xfId="0" applyFont="1" applyFill="1" applyBorder="1" applyAlignment="1">
      <alignment horizontal="center" vertical="center" wrapText="1"/>
    </xf>
    <xf numFmtId="0" fontId="35" fillId="0" borderId="0" xfId="0" applyFont="1" applyFill="1" applyAlignment="1">
      <alignment horizontal="center" vertical="center"/>
    </xf>
    <xf numFmtId="0" fontId="38" fillId="0" borderId="16"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distributed" textRotation="255" wrapText="1"/>
    </xf>
    <xf numFmtId="0" fontId="38" fillId="0" borderId="21" xfId="0" applyFont="1" applyFill="1" applyBorder="1" applyAlignment="1">
      <alignment horizontal="center" vertical="distributed" textRotation="255" wrapText="1"/>
    </xf>
    <xf numFmtId="0" fontId="38" fillId="0" borderId="15" xfId="0" applyFont="1" applyFill="1" applyBorder="1" applyAlignment="1">
      <alignment horizontal="center" vertical="distributed" textRotation="255" wrapText="1"/>
    </xf>
    <xf numFmtId="0" fontId="38" fillId="0" borderId="27" xfId="0" applyFont="1" applyFill="1" applyBorder="1" applyAlignment="1">
      <alignment horizontal="center" vertical="distributed" textRotation="255" wrapText="1"/>
    </xf>
    <xf numFmtId="0" fontId="38" fillId="0" borderId="0" xfId="0" applyFont="1" applyFill="1" applyBorder="1" applyAlignment="1">
      <alignment horizontal="center" vertical="distributed" textRotation="255" wrapText="1"/>
    </xf>
    <xf numFmtId="0" fontId="41" fillId="0" borderId="0" xfId="0" applyFont="1" applyFill="1" applyBorder="1" applyAlignment="1">
      <alignment horizontal="center" vertical="center"/>
    </xf>
    <xf numFmtId="0" fontId="41" fillId="0" borderId="11"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16" xfId="0" applyFont="1" applyFill="1" applyBorder="1" applyAlignment="1">
      <alignment horizontal="center" vertical="center" shrinkToFit="1"/>
    </xf>
    <xf numFmtId="0" fontId="38" fillId="0" borderId="14" xfId="0" applyFont="1" applyFill="1" applyBorder="1" applyAlignment="1">
      <alignment horizontal="center" vertical="center" shrinkToFit="1"/>
    </xf>
    <xf numFmtId="0" fontId="43" fillId="0" borderId="27" xfId="0" applyFont="1" applyFill="1" applyBorder="1" applyAlignment="1">
      <alignment horizontal="center" vertical="center" textRotation="255" wrapText="1"/>
    </xf>
    <xf numFmtId="0" fontId="43" fillId="0" borderId="28" xfId="0" applyFont="1" applyFill="1" applyBorder="1" applyAlignment="1">
      <alignment horizontal="center" vertical="center" textRotation="255" wrapText="1"/>
    </xf>
    <xf numFmtId="0" fontId="43" fillId="0" borderId="15" xfId="0" applyFont="1" applyFill="1" applyBorder="1" applyAlignment="1">
      <alignment horizontal="center" vertical="center" textRotation="255" wrapText="1"/>
    </xf>
    <xf numFmtId="0" fontId="43" fillId="0" borderId="2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17" xfId="0" applyFont="1" applyFill="1" applyBorder="1" applyAlignment="1">
      <alignment horizontal="center" vertical="center" wrapText="1"/>
    </xf>
    <xf numFmtId="38" fontId="24" fillId="0" borderId="15" xfId="48" applyFont="1" applyFill="1" applyBorder="1" applyAlignment="1">
      <alignment horizontal="center" vertical="center"/>
    </xf>
    <xf numFmtId="0" fontId="24" fillId="0" borderId="32" xfId="0" applyFont="1" applyFill="1" applyBorder="1" applyAlignment="1">
      <alignment horizontal="center" vertical="center" wrapText="1"/>
    </xf>
    <xf numFmtId="0" fontId="24" fillId="0" borderId="19" xfId="0" applyFont="1" applyFill="1" applyBorder="1" applyAlignment="1">
      <alignment horizontal="center" vertical="center" wrapText="1"/>
    </xf>
    <xf numFmtId="38" fontId="24" fillId="0" borderId="28" xfId="48" applyFont="1" applyFill="1" applyBorder="1" applyAlignment="1">
      <alignment horizontal="center" vertical="center" wrapText="1"/>
    </xf>
    <xf numFmtId="38" fontId="24" fillId="0" borderId="15" xfId="48" applyFont="1" applyFill="1" applyBorder="1" applyAlignment="1">
      <alignment horizontal="center" vertical="center" wrapText="1"/>
    </xf>
    <xf numFmtId="0" fontId="16" fillId="0" borderId="0" xfId="0" applyFont="1" applyFill="1" applyBorder="1" applyAlignment="1">
      <alignment horizontal="center" vertical="center"/>
    </xf>
    <xf numFmtId="38" fontId="33" fillId="0" borderId="10" xfId="48" applyFont="1" applyFill="1" applyBorder="1" applyAlignment="1">
      <alignment horizontal="right" vertical="center"/>
    </xf>
    <xf numFmtId="38" fontId="24" fillId="0" borderId="16" xfId="48" applyFont="1" applyFill="1" applyBorder="1" applyAlignment="1">
      <alignment horizontal="center" vertical="center"/>
    </xf>
    <xf numFmtId="38" fontId="24" fillId="0" borderId="26" xfId="48" applyFont="1" applyFill="1" applyBorder="1" applyAlignment="1">
      <alignment horizontal="center" vertical="center" wrapText="1" shrinkToFit="1"/>
    </xf>
    <xf numFmtId="38" fontId="24" fillId="0" borderId="16" xfId="48" applyFont="1" applyFill="1" applyBorder="1" applyAlignment="1">
      <alignment horizontal="center" vertical="center" shrinkToFit="1"/>
    </xf>
    <xf numFmtId="38" fontId="24" fillId="0" borderId="14" xfId="48" applyFont="1" applyFill="1" applyBorder="1" applyAlignment="1">
      <alignment horizontal="center" vertical="center"/>
    </xf>
    <xf numFmtId="38" fontId="24" fillId="0" borderId="19" xfId="48" applyFont="1" applyFill="1" applyBorder="1" applyAlignment="1">
      <alignment horizontal="center" vertical="center"/>
    </xf>
    <xf numFmtId="0" fontId="20" fillId="0" borderId="10" xfId="0" applyFont="1" applyFill="1" applyBorder="1" applyAlignment="1">
      <alignment horizontal="right"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3" fillId="0" borderId="11"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16" xfId="0" applyFont="1" applyFill="1" applyBorder="1" applyAlignment="1">
      <alignment vertical="center"/>
    </xf>
    <xf numFmtId="38" fontId="20" fillId="0" borderId="0" xfId="48" applyFont="1" applyFill="1" applyBorder="1" applyAlignment="1">
      <alignment horizontal="center" vertical="center" wrapText="1"/>
    </xf>
    <xf numFmtId="0" fontId="23" fillId="0" borderId="0" xfId="0" applyFont="1" applyFill="1" applyBorder="1" applyAlignment="1">
      <alignment horizontal="center" vertical="center"/>
    </xf>
    <xf numFmtId="0" fontId="20" fillId="0" borderId="35" xfId="0" applyFont="1" applyFill="1" applyBorder="1" applyAlignment="1">
      <alignment horizontal="center" vertical="center"/>
    </xf>
    <xf numFmtId="38" fontId="20" fillId="0" borderId="36" xfId="48" applyFont="1" applyFill="1" applyBorder="1" applyAlignment="1">
      <alignment horizontal="center" vertical="center"/>
    </xf>
    <xf numFmtId="38" fontId="20" fillId="0" borderId="25" xfId="48" applyFont="1" applyFill="1" applyBorder="1" applyAlignment="1">
      <alignment horizontal="center" vertical="center"/>
    </xf>
    <xf numFmtId="38" fontId="20" fillId="0" borderId="10" xfId="48" applyFont="1" applyFill="1" applyBorder="1" applyAlignment="1">
      <alignment horizontal="right" vertical="center"/>
    </xf>
    <xf numFmtId="0" fontId="21" fillId="0" borderId="0" xfId="0" applyFont="1" applyFill="1" applyBorder="1" applyAlignment="1">
      <alignment horizontal="center" vertical="center"/>
    </xf>
    <xf numFmtId="38" fontId="20" fillId="0" borderId="26" xfId="48" applyFont="1" applyFill="1" applyBorder="1" applyAlignment="1">
      <alignment horizontal="center" vertical="center"/>
    </xf>
    <xf numFmtId="0" fontId="20" fillId="0" borderId="28" xfId="0" applyFont="1" applyFill="1" applyBorder="1" applyAlignment="1">
      <alignment horizontal="center" vertical="center"/>
    </xf>
    <xf numFmtId="38" fontId="24" fillId="0" borderId="10" xfId="48" applyFont="1" applyFill="1" applyBorder="1" applyAlignment="1">
      <alignment horizontal="right" vertical="center"/>
    </xf>
    <xf numFmtId="38" fontId="20" fillId="0" borderId="18" xfId="48" applyFont="1" applyFill="1" applyBorder="1" applyAlignment="1">
      <alignment horizontal="center" vertical="center"/>
    </xf>
    <xf numFmtId="38" fontId="20" fillId="0" borderId="24" xfId="48" applyFont="1" applyFill="1" applyBorder="1" applyAlignment="1">
      <alignment horizontal="center" vertical="center"/>
    </xf>
    <xf numFmtId="38" fontId="20" fillId="0" borderId="31" xfId="48" applyFont="1" applyFill="1" applyBorder="1" applyAlignment="1">
      <alignment horizontal="center" vertical="center" wrapText="1"/>
    </xf>
    <xf numFmtId="38" fontId="20" fillId="0" borderId="23" xfId="48" applyFont="1" applyFill="1" applyBorder="1" applyAlignment="1">
      <alignment horizontal="center" vertical="center" wrapText="1"/>
    </xf>
    <xf numFmtId="38" fontId="20" fillId="0" borderId="16" xfId="48" applyFont="1" applyFill="1" applyBorder="1" applyAlignment="1">
      <alignment horizontal="center" vertical="center" wrapText="1"/>
    </xf>
    <xf numFmtId="38" fontId="20" fillId="0" borderId="14" xfId="48" applyFont="1" applyFill="1" applyBorder="1" applyAlignment="1">
      <alignment horizontal="center" vertical="center" wrapText="1"/>
    </xf>
    <xf numFmtId="38" fontId="20" fillId="0" borderId="32" xfId="48" applyFont="1" applyFill="1" applyBorder="1" applyAlignment="1">
      <alignment horizontal="center" vertical="center" wrapText="1"/>
    </xf>
    <xf numFmtId="38" fontId="20" fillId="0" borderId="19" xfId="48" applyFont="1" applyFill="1" applyBorder="1" applyAlignment="1">
      <alignment horizontal="center" vertical="center" wrapText="1"/>
    </xf>
    <xf numFmtId="38" fontId="20" fillId="0" borderId="37" xfId="48" applyFont="1" applyFill="1" applyBorder="1" applyAlignment="1">
      <alignment horizontal="center" vertical="center"/>
    </xf>
    <xf numFmtId="38" fontId="20" fillId="0" borderId="35" xfId="48" applyFont="1" applyFill="1" applyBorder="1" applyAlignment="1">
      <alignment horizontal="center" vertical="center"/>
    </xf>
    <xf numFmtId="38" fontId="6" fillId="0" borderId="0" xfId="48" applyFont="1" applyFill="1" applyAlignment="1">
      <alignment horizontal="center" vertical="center"/>
    </xf>
    <xf numFmtId="0" fontId="20" fillId="0" borderId="0" xfId="0" applyFont="1" applyFill="1" applyBorder="1" applyAlignment="1">
      <alignment horizontal="center" vertical="center"/>
    </xf>
    <xf numFmtId="0" fontId="20" fillId="0" borderId="1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23"/>
  <sheetViews>
    <sheetView showGridLines="0" tabSelected="1" zoomScalePageLayoutView="0" workbookViewId="0" topLeftCell="A1">
      <selection activeCell="A1" sqref="A1:M1"/>
    </sheetView>
  </sheetViews>
  <sheetFormatPr defaultColWidth="9.00390625" defaultRowHeight="13.5"/>
  <cols>
    <col min="1" max="1" width="11.25390625" style="28" customWidth="1"/>
    <col min="2" max="7" width="10.625" style="3" customWidth="1"/>
    <col min="8" max="8" width="10.625" style="8" customWidth="1"/>
    <col min="9" max="11" width="10.625" style="3" customWidth="1"/>
    <col min="12" max="13" width="10.625" style="84" customWidth="1"/>
    <col min="14" max="14" width="4.25390625" style="28" customWidth="1"/>
    <col min="15" max="16384" width="9.00390625" style="28" customWidth="1"/>
  </cols>
  <sheetData>
    <row r="1" spans="1:13" s="73" customFormat="1" ht="18.75">
      <c r="A1" s="248" t="s">
        <v>84</v>
      </c>
      <c r="B1" s="248"/>
      <c r="C1" s="248"/>
      <c r="D1" s="248"/>
      <c r="E1" s="248"/>
      <c r="F1" s="248"/>
      <c r="G1" s="248"/>
      <c r="H1" s="248"/>
      <c r="I1" s="248"/>
      <c r="J1" s="248"/>
      <c r="K1" s="248"/>
      <c r="L1" s="248"/>
      <c r="M1" s="248"/>
    </row>
    <row r="2" spans="2:13" s="35" customFormat="1" ht="13.5">
      <c r="B2" s="34"/>
      <c r="C2" s="34"/>
      <c r="D2" s="34"/>
      <c r="E2" s="34"/>
      <c r="F2" s="34"/>
      <c r="G2" s="34"/>
      <c r="H2" s="69"/>
      <c r="I2" s="34"/>
      <c r="J2" s="34"/>
      <c r="K2" s="34"/>
      <c r="L2" s="64"/>
      <c r="M2" s="64"/>
    </row>
    <row r="3" spans="1:13" s="35" customFormat="1" ht="18" customHeight="1">
      <c r="A3" s="236" t="s">
        <v>208</v>
      </c>
      <c r="B3" s="236"/>
      <c r="C3" s="236"/>
      <c r="D3" s="236"/>
      <c r="E3" s="236"/>
      <c r="F3" s="236"/>
      <c r="G3" s="234" t="s">
        <v>10</v>
      </c>
      <c r="H3" s="234"/>
      <c r="I3" s="234"/>
      <c r="M3" s="64"/>
    </row>
    <row r="4" spans="1:13" s="35" customFormat="1" ht="18" customHeight="1">
      <c r="A4" s="236"/>
      <c r="B4" s="236"/>
      <c r="C4" s="236"/>
      <c r="D4" s="236"/>
      <c r="E4" s="236"/>
      <c r="F4" s="236"/>
      <c r="G4" s="238" t="s">
        <v>9</v>
      </c>
      <c r="H4" s="238"/>
      <c r="I4" s="238"/>
      <c r="M4" s="64"/>
    </row>
    <row r="5" spans="2:13" s="35" customFormat="1" ht="18" customHeight="1">
      <c r="B5" s="34"/>
      <c r="C5" s="34"/>
      <c r="D5" s="34"/>
      <c r="E5" s="34"/>
      <c r="F5" s="34"/>
      <c r="G5" s="34"/>
      <c r="H5" s="69"/>
      <c r="I5" s="34"/>
      <c r="J5" s="34"/>
      <c r="K5" s="34"/>
      <c r="L5" s="64"/>
      <c r="M5" s="64"/>
    </row>
    <row r="6" spans="1:12" s="35" customFormat="1" ht="18" customHeight="1">
      <c r="A6" s="236" t="s">
        <v>11</v>
      </c>
      <c r="B6" s="236"/>
      <c r="C6" s="234" t="s">
        <v>16</v>
      </c>
      <c r="D6" s="234"/>
      <c r="E6" s="237" t="s">
        <v>155</v>
      </c>
      <c r="F6" s="238" t="s">
        <v>12</v>
      </c>
      <c r="G6" s="234" t="s">
        <v>80</v>
      </c>
      <c r="H6" s="234"/>
      <c r="I6" s="237" t="s">
        <v>156</v>
      </c>
      <c r="L6" s="89"/>
    </row>
    <row r="7" spans="1:12" s="35" customFormat="1" ht="18" customHeight="1">
      <c r="A7" s="236"/>
      <c r="B7" s="236"/>
      <c r="C7" s="235" t="s">
        <v>78</v>
      </c>
      <c r="D7" s="235"/>
      <c r="E7" s="237"/>
      <c r="F7" s="238"/>
      <c r="G7" s="235" t="s">
        <v>14</v>
      </c>
      <c r="H7" s="235"/>
      <c r="I7" s="237"/>
      <c r="L7" s="87"/>
    </row>
    <row r="8" spans="2:13" s="35" customFormat="1" ht="18" customHeight="1">
      <c r="B8" s="34"/>
      <c r="C8" s="34"/>
      <c r="D8" s="34"/>
      <c r="E8" s="34"/>
      <c r="F8" s="34"/>
      <c r="G8" s="34"/>
      <c r="H8" s="69"/>
      <c r="I8" s="34"/>
      <c r="J8" s="34"/>
      <c r="K8" s="34"/>
      <c r="L8" s="64"/>
      <c r="M8" s="64"/>
    </row>
    <row r="9" spans="1:13" s="35" customFormat="1" ht="18" customHeight="1">
      <c r="A9" s="249" t="s">
        <v>85</v>
      </c>
      <c r="B9" s="249"/>
      <c r="C9" s="249"/>
      <c r="D9" s="249"/>
      <c r="E9" s="249"/>
      <c r="F9" s="249"/>
      <c r="G9" s="249"/>
      <c r="H9" s="249"/>
      <c r="I9" s="249"/>
      <c r="J9" s="249"/>
      <c r="K9" s="249"/>
      <c r="L9" s="249"/>
      <c r="M9" s="249"/>
    </row>
    <row r="10" spans="1:13" s="35" customFormat="1" ht="14.25" thickBot="1">
      <c r="A10" s="37"/>
      <c r="B10" s="38"/>
      <c r="C10" s="38"/>
      <c r="D10" s="38"/>
      <c r="E10" s="38"/>
      <c r="F10" s="38"/>
      <c r="G10" s="38"/>
      <c r="H10" s="75"/>
      <c r="I10" s="38"/>
      <c r="J10" s="38"/>
      <c r="K10" s="38"/>
      <c r="L10" s="76"/>
      <c r="M10" s="76"/>
    </row>
    <row r="11" spans="1:13" s="35" customFormat="1" ht="18" customHeight="1">
      <c r="A11" s="251" t="s">
        <v>153</v>
      </c>
      <c r="B11" s="244" t="s">
        <v>86</v>
      </c>
      <c r="C11" s="253" t="s">
        <v>15</v>
      </c>
      <c r="D11" s="254"/>
      <c r="E11" s="255"/>
      <c r="F11" s="244" t="s">
        <v>206</v>
      </c>
      <c r="G11" s="244" t="s">
        <v>207</v>
      </c>
      <c r="H11" s="241" t="s">
        <v>83</v>
      </c>
      <c r="I11" s="239" t="s">
        <v>88</v>
      </c>
      <c r="J11" s="239" t="s">
        <v>89</v>
      </c>
      <c r="K11" s="239" t="s">
        <v>17</v>
      </c>
      <c r="L11" s="246" t="s">
        <v>94</v>
      </c>
      <c r="M11" s="258" t="s">
        <v>95</v>
      </c>
    </row>
    <row r="12" spans="1:13" s="35" customFormat="1" ht="18" customHeight="1">
      <c r="A12" s="251"/>
      <c r="B12" s="245"/>
      <c r="C12" s="256"/>
      <c r="D12" s="234"/>
      <c r="E12" s="257"/>
      <c r="F12" s="245"/>
      <c r="G12" s="245"/>
      <c r="H12" s="242"/>
      <c r="I12" s="239"/>
      <c r="J12" s="239"/>
      <c r="K12" s="239"/>
      <c r="L12" s="246"/>
      <c r="M12" s="258"/>
    </row>
    <row r="13" spans="1:13" s="35" customFormat="1" ht="31.5" customHeight="1">
      <c r="A13" s="252"/>
      <c r="B13" s="239"/>
      <c r="C13" s="143" t="s">
        <v>18</v>
      </c>
      <c r="D13" s="143" t="s">
        <v>19</v>
      </c>
      <c r="E13" s="143" t="s">
        <v>20</v>
      </c>
      <c r="F13" s="239"/>
      <c r="G13" s="239"/>
      <c r="H13" s="243"/>
      <c r="I13" s="240"/>
      <c r="J13" s="240"/>
      <c r="K13" s="240"/>
      <c r="L13" s="247"/>
      <c r="M13" s="259"/>
    </row>
    <row r="14" spans="1:13" s="35" customFormat="1" ht="12" customHeight="1">
      <c r="A14" s="43"/>
      <c r="B14" s="34"/>
      <c r="C14" s="34"/>
      <c r="D14" s="34"/>
      <c r="E14" s="34"/>
      <c r="F14" s="34"/>
      <c r="G14" s="34"/>
      <c r="H14" s="69"/>
      <c r="I14" s="34"/>
      <c r="J14" s="34"/>
      <c r="K14" s="34"/>
      <c r="L14" s="64"/>
      <c r="M14" s="64"/>
    </row>
    <row r="15" spans="1:13" s="35" customFormat="1" ht="21" customHeight="1">
      <c r="A15" s="44" t="s">
        <v>214</v>
      </c>
      <c r="B15" s="145">
        <v>53790</v>
      </c>
      <c r="C15" s="34">
        <v>24038</v>
      </c>
      <c r="D15" s="34">
        <v>14528</v>
      </c>
      <c r="E15" s="34">
        <v>9447</v>
      </c>
      <c r="F15" s="34">
        <v>12486</v>
      </c>
      <c r="G15" s="34">
        <v>8260</v>
      </c>
      <c r="H15" s="69">
        <v>1.5116222760290556</v>
      </c>
      <c r="I15" s="34">
        <v>35168</v>
      </c>
      <c r="J15" s="34">
        <v>8104</v>
      </c>
      <c r="K15" s="34">
        <v>9239</v>
      </c>
      <c r="L15" s="64">
        <v>33.71328729511607</v>
      </c>
      <c r="M15" s="64">
        <v>17.176055028815764</v>
      </c>
    </row>
    <row r="16" spans="1:13" s="35" customFormat="1" ht="21" customHeight="1">
      <c r="A16" s="146" t="s">
        <v>203</v>
      </c>
      <c r="B16" s="145">
        <v>46675</v>
      </c>
      <c r="C16" s="34">
        <v>23083</v>
      </c>
      <c r="D16" s="34">
        <v>13775</v>
      </c>
      <c r="E16" s="34">
        <v>9257</v>
      </c>
      <c r="F16" s="34">
        <v>10961</v>
      </c>
      <c r="G16" s="34">
        <v>7840</v>
      </c>
      <c r="H16" s="69">
        <v>1.4</v>
      </c>
      <c r="I16" s="34">
        <v>34741</v>
      </c>
      <c r="J16" s="34">
        <v>7366</v>
      </c>
      <c r="K16" s="34">
        <v>8256</v>
      </c>
      <c r="L16" s="64">
        <v>31.6</v>
      </c>
      <c r="M16" s="64">
        <v>17.7</v>
      </c>
    </row>
    <row r="17" spans="1:13" s="35" customFormat="1" ht="21" customHeight="1">
      <c r="A17" s="146" t="s">
        <v>204</v>
      </c>
      <c r="B17" s="145">
        <v>39020</v>
      </c>
      <c r="C17" s="34">
        <v>27075</v>
      </c>
      <c r="D17" s="34">
        <v>16988</v>
      </c>
      <c r="E17" s="34">
        <v>9981</v>
      </c>
      <c r="F17" s="34">
        <v>9066</v>
      </c>
      <c r="G17" s="34">
        <v>8691</v>
      </c>
      <c r="H17" s="69">
        <v>1.04</v>
      </c>
      <c r="I17" s="34">
        <v>45202</v>
      </c>
      <c r="J17" s="34">
        <v>6971</v>
      </c>
      <c r="K17" s="34">
        <v>8134</v>
      </c>
      <c r="L17" s="64">
        <v>25.7</v>
      </c>
      <c r="M17" s="64">
        <v>20.8</v>
      </c>
    </row>
    <row r="18" spans="1:13" s="35" customFormat="1" ht="21" customHeight="1">
      <c r="A18" s="146" t="s">
        <v>219</v>
      </c>
      <c r="B18" s="145">
        <v>30814</v>
      </c>
      <c r="C18" s="34">
        <v>30277</v>
      </c>
      <c r="D18" s="34">
        <v>19518</v>
      </c>
      <c r="E18" s="34">
        <v>10643</v>
      </c>
      <c r="F18" s="34">
        <v>6412</v>
      </c>
      <c r="G18" s="34">
        <v>11455</v>
      </c>
      <c r="H18" s="69">
        <v>0.56</v>
      </c>
      <c r="I18" s="34">
        <v>63081</v>
      </c>
      <c r="J18" s="34">
        <v>7633</v>
      </c>
      <c r="K18" s="34">
        <v>8971</v>
      </c>
      <c r="L18" s="64">
        <v>25.2</v>
      </c>
      <c r="M18" s="64">
        <v>29.1</v>
      </c>
    </row>
    <row r="19" spans="1:13" ht="21" customHeight="1">
      <c r="A19" s="147" t="s">
        <v>215</v>
      </c>
      <c r="B19" s="148">
        <v>34576</v>
      </c>
      <c r="C19" s="3">
        <f>D19+E19</f>
        <v>29842</v>
      </c>
      <c r="D19" s="3">
        <v>18795</v>
      </c>
      <c r="E19" s="3">
        <v>11047</v>
      </c>
      <c r="F19" s="3">
        <v>7421</v>
      </c>
      <c r="G19" s="3">
        <v>10668</v>
      </c>
      <c r="H19" s="8">
        <v>0.7</v>
      </c>
      <c r="I19" s="3">
        <v>62420</v>
      </c>
      <c r="J19" s="3">
        <v>8228</v>
      </c>
      <c r="K19" s="3">
        <v>9214</v>
      </c>
      <c r="L19" s="84">
        <v>27.5</v>
      </c>
      <c r="M19" s="84">
        <v>26.6</v>
      </c>
    </row>
    <row r="20" spans="1:13" s="78" customFormat="1" ht="12" customHeight="1" thickBot="1">
      <c r="A20" s="79"/>
      <c r="B20" s="80"/>
      <c r="C20" s="81"/>
      <c r="D20" s="81"/>
      <c r="E20" s="81"/>
      <c r="F20" s="81"/>
      <c r="G20" s="81"/>
      <c r="H20" s="82"/>
      <c r="I20" s="81"/>
      <c r="J20" s="81"/>
      <c r="K20" s="81"/>
      <c r="L20" s="83"/>
      <c r="M20" s="83"/>
    </row>
    <row r="21" spans="1:23" s="35" customFormat="1" ht="18" customHeight="1">
      <c r="A21" s="113" t="s">
        <v>87</v>
      </c>
      <c r="B21" s="87"/>
      <c r="C21" s="89"/>
      <c r="D21" s="89"/>
      <c r="E21" s="89"/>
      <c r="F21" s="89"/>
      <c r="G21" s="89"/>
      <c r="H21" s="89"/>
      <c r="I21" s="89"/>
      <c r="J21" s="89"/>
      <c r="K21" s="89"/>
      <c r="L21" s="89"/>
      <c r="M21" s="89"/>
      <c r="N21" s="89"/>
      <c r="O21" s="89"/>
      <c r="P21" s="89"/>
      <c r="Q21" s="89"/>
      <c r="R21" s="89"/>
      <c r="S21" s="89"/>
      <c r="T21" s="89"/>
      <c r="U21" s="89"/>
      <c r="V21" s="89"/>
      <c r="W21" s="89"/>
    </row>
    <row r="22" spans="1:22" s="35" customFormat="1" ht="18" customHeight="1">
      <c r="A22" s="250" t="s">
        <v>205</v>
      </c>
      <c r="B22" s="250"/>
      <c r="C22" s="250"/>
      <c r="D22" s="250"/>
      <c r="E22" s="250"/>
      <c r="F22" s="250"/>
      <c r="G22" s="250"/>
      <c r="H22" s="250"/>
      <c r="I22" s="250"/>
      <c r="J22" s="250"/>
      <c r="K22" s="250"/>
      <c r="L22" s="250"/>
      <c r="M22" s="250"/>
      <c r="N22" s="89"/>
      <c r="O22" s="89"/>
      <c r="P22" s="89"/>
      <c r="Q22" s="89"/>
      <c r="R22" s="89"/>
      <c r="S22" s="89"/>
      <c r="T22" s="89"/>
      <c r="U22" s="89"/>
      <c r="V22" s="89"/>
    </row>
    <row r="23" spans="1:13" s="70" customFormat="1" ht="15">
      <c r="A23" s="74"/>
      <c r="C23" s="68"/>
      <c r="D23" s="68"/>
      <c r="E23" s="68"/>
      <c r="F23" s="68"/>
      <c r="G23" s="68"/>
      <c r="H23" s="68"/>
      <c r="I23" s="68"/>
      <c r="J23" s="68"/>
      <c r="K23" s="71"/>
      <c r="L23" s="71"/>
      <c r="M23" s="71"/>
    </row>
  </sheetData>
  <sheetProtection/>
  <mergeCells count="25">
    <mergeCell ref="A1:M1"/>
    <mergeCell ref="A9:M9"/>
    <mergeCell ref="A22:M22"/>
    <mergeCell ref="G4:I4"/>
    <mergeCell ref="I6:I7"/>
    <mergeCell ref="B11:B13"/>
    <mergeCell ref="A11:A13"/>
    <mergeCell ref="F11:F13"/>
    <mergeCell ref="C11:E12"/>
    <mergeCell ref="M11:M13"/>
    <mergeCell ref="I11:I13"/>
    <mergeCell ref="H11:H13"/>
    <mergeCell ref="G11:G13"/>
    <mergeCell ref="L11:L13"/>
    <mergeCell ref="K11:K13"/>
    <mergeCell ref="J11:J13"/>
    <mergeCell ref="G3:I3"/>
    <mergeCell ref="C7:D7"/>
    <mergeCell ref="C6:D6"/>
    <mergeCell ref="A6:B7"/>
    <mergeCell ref="E6:E7"/>
    <mergeCell ref="A3:F4"/>
    <mergeCell ref="F6:F7"/>
    <mergeCell ref="G6:H6"/>
    <mergeCell ref="G7:H7"/>
  </mergeCells>
  <printOptions/>
  <pageMargins left="0.7874015748031497" right="0.7874015748031497" top="0.984251968503937" bottom="0.984251968503937" header="0.5118110236220472" footer="0.5118110236220472"/>
  <pageSetup horizontalDpi="600" verticalDpi="600" orientation="landscape" paperSize="9" scale="90" r:id="rId1"/>
  <ignoredErrors>
    <ignoredError sqref="A16:A19"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H14"/>
  <sheetViews>
    <sheetView showGridLines="0" zoomScalePageLayoutView="0" workbookViewId="0" topLeftCell="A1">
      <selection activeCell="A1" sqref="A1:G1"/>
    </sheetView>
  </sheetViews>
  <sheetFormatPr defaultColWidth="10.50390625" defaultRowHeight="13.5"/>
  <cols>
    <col min="1" max="1" width="11.00390625" style="97" customWidth="1"/>
    <col min="2" max="2" width="6.625" style="29" customWidth="1"/>
    <col min="3" max="3" width="12.625" style="29" customWidth="1"/>
    <col min="4" max="4" width="6.625" style="29" customWidth="1"/>
    <col min="5" max="5" width="12.50390625" style="29" customWidth="1"/>
    <col min="6" max="6" width="5.50390625" style="29" customWidth="1"/>
    <col min="7" max="7" width="12.375" style="29" customWidth="1"/>
    <col min="8" max="16384" width="10.50390625" style="29" customWidth="1"/>
  </cols>
  <sheetData>
    <row r="1" spans="1:7" s="35" customFormat="1" ht="18.75">
      <c r="A1" s="325" t="s">
        <v>222</v>
      </c>
      <c r="B1" s="325"/>
      <c r="C1" s="325"/>
      <c r="D1" s="325"/>
      <c r="E1" s="325"/>
      <c r="F1" s="325"/>
      <c r="G1" s="325"/>
    </row>
    <row r="2" spans="1:7" s="35" customFormat="1" ht="6" customHeight="1">
      <c r="A2" s="36"/>
      <c r="B2" s="34"/>
      <c r="C2" s="34"/>
      <c r="D2" s="34"/>
      <c r="E2" s="34"/>
      <c r="F2" s="34"/>
      <c r="G2" s="34"/>
    </row>
    <row r="3" spans="1:7" s="35" customFormat="1" ht="18" customHeight="1" thickBot="1">
      <c r="A3" s="98"/>
      <c r="B3" s="38"/>
      <c r="C3" s="38"/>
      <c r="D3" s="38"/>
      <c r="E3" s="38"/>
      <c r="F3" s="128"/>
      <c r="G3" s="128" t="s">
        <v>169</v>
      </c>
    </row>
    <row r="4" spans="1:7" s="35" customFormat="1" ht="19.5" customHeight="1">
      <c r="A4" s="326" t="s">
        <v>153</v>
      </c>
      <c r="B4" s="263" t="s">
        <v>223</v>
      </c>
      <c r="C4" s="263"/>
      <c r="D4" s="263" t="s">
        <v>224</v>
      </c>
      <c r="E4" s="263"/>
      <c r="F4" s="327" t="s">
        <v>225</v>
      </c>
      <c r="G4" s="328"/>
    </row>
    <row r="5" spans="1:8" s="35" customFormat="1" ht="28.5" customHeight="1">
      <c r="A5" s="277"/>
      <c r="B5" s="108" t="s">
        <v>140</v>
      </c>
      <c r="C5" s="109" t="s">
        <v>148</v>
      </c>
      <c r="D5" s="108" t="s">
        <v>140</v>
      </c>
      <c r="E5" s="109" t="s">
        <v>148</v>
      </c>
      <c r="F5" s="108" t="s">
        <v>140</v>
      </c>
      <c r="G5" s="110" t="s">
        <v>148</v>
      </c>
      <c r="H5" s="111"/>
    </row>
    <row r="6" spans="1:7" s="35" customFormat="1" ht="3.75" customHeight="1">
      <c r="A6" s="44"/>
      <c r="B6" s="34"/>
      <c r="C6" s="34"/>
      <c r="D6" s="34"/>
      <c r="E6" s="34"/>
      <c r="F6" s="34"/>
      <c r="G6" s="34"/>
    </row>
    <row r="7" spans="1:7" s="35" customFormat="1" ht="22.5" customHeight="1">
      <c r="A7" s="44" t="s">
        <v>216</v>
      </c>
      <c r="B7" s="178">
        <v>79907</v>
      </c>
      <c r="C7" s="178">
        <v>48647951</v>
      </c>
      <c r="D7" s="178">
        <v>4709</v>
      </c>
      <c r="E7" s="178">
        <v>4177581</v>
      </c>
      <c r="F7" s="179">
        <v>412</v>
      </c>
      <c r="G7" s="179">
        <v>254510</v>
      </c>
    </row>
    <row r="8" spans="1:7" s="35" customFormat="1" ht="22.5" customHeight="1">
      <c r="A8" s="44">
        <v>19</v>
      </c>
      <c r="B8" s="178">
        <v>82999</v>
      </c>
      <c r="C8" s="178">
        <v>51055358</v>
      </c>
      <c r="D8" s="178">
        <v>4781</v>
      </c>
      <c r="E8" s="178">
        <v>4241111</v>
      </c>
      <c r="F8" s="179">
        <v>391</v>
      </c>
      <c r="G8" s="179">
        <v>243314</v>
      </c>
    </row>
    <row r="9" spans="1:7" s="35" customFormat="1" ht="22.5" customHeight="1">
      <c r="A9" s="44">
        <v>20</v>
      </c>
      <c r="B9" s="178">
        <v>86217</v>
      </c>
      <c r="C9" s="178">
        <v>53609480</v>
      </c>
      <c r="D9" s="178">
        <v>5709</v>
      </c>
      <c r="E9" s="178">
        <v>5032770</v>
      </c>
      <c r="F9" s="179">
        <v>1042</v>
      </c>
      <c r="G9" s="179">
        <v>767052</v>
      </c>
    </row>
    <row r="10" spans="1:7" s="35" customFormat="1" ht="22.5" customHeight="1">
      <c r="A10" s="44">
        <v>21</v>
      </c>
      <c r="B10" s="178">
        <v>88812</v>
      </c>
      <c r="C10" s="178">
        <v>55763864</v>
      </c>
      <c r="D10" s="178">
        <v>5833</v>
      </c>
      <c r="E10" s="178">
        <v>5135718</v>
      </c>
      <c r="F10" s="179">
        <v>1040</v>
      </c>
      <c r="G10" s="179">
        <v>772859</v>
      </c>
    </row>
    <row r="11" spans="1:7" s="177" customFormat="1" ht="22.5" customHeight="1">
      <c r="A11" s="116">
        <v>22</v>
      </c>
      <c r="B11" s="175">
        <v>90195</v>
      </c>
      <c r="C11" s="175">
        <v>57108419</v>
      </c>
      <c r="D11" s="175">
        <v>5965</v>
      </c>
      <c r="E11" s="175">
        <v>5243238</v>
      </c>
      <c r="F11" s="176">
        <v>1037</v>
      </c>
      <c r="G11" s="176">
        <v>766553</v>
      </c>
    </row>
    <row r="12" spans="1:7" ht="3.75" customHeight="1" thickBot="1">
      <c r="A12" s="98"/>
      <c r="B12" s="18"/>
      <c r="C12" s="18"/>
      <c r="D12" s="18"/>
      <c r="E12" s="18"/>
      <c r="F12" s="18"/>
      <c r="G12" s="55"/>
    </row>
    <row r="13" spans="1:8" s="96" customFormat="1" ht="18" customHeight="1">
      <c r="A13" s="122" t="s">
        <v>193</v>
      </c>
      <c r="B13" s="9"/>
      <c r="C13" s="9"/>
      <c r="D13" s="9"/>
      <c r="E13" s="9"/>
      <c r="F13" s="9"/>
      <c r="G13" s="9"/>
      <c r="H13" s="27"/>
    </row>
    <row r="14" spans="1:8" ht="13.5">
      <c r="A14" s="112"/>
      <c r="B14" s="3"/>
      <c r="C14" s="3"/>
      <c r="D14" s="3"/>
      <c r="E14" s="3"/>
      <c r="F14" s="3"/>
      <c r="G14" s="3"/>
      <c r="H14" s="28"/>
    </row>
  </sheetData>
  <sheetProtection/>
  <mergeCells count="5">
    <mergeCell ref="A1:G1"/>
    <mergeCell ref="A4:A5"/>
    <mergeCell ref="B4:C4"/>
    <mergeCell ref="D4:E4"/>
    <mergeCell ref="F4:G4"/>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15"/>
  <sheetViews>
    <sheetView showGridLines="0" zoomScalePageLayoutView="0" workbookViewId="0" topLeftCell="A1">
      <selection activeCell="A1" sqref="A1:I1"/>
    </sheetView>
  </sheetViews>
  <sheetFormatPr defaultColWidth="9.00390625" defaultRowHeight="13.5"/>
  <cols>
    <col min="1" max="1" width="11.125" style="28" customWidth="1"/>
    <col min="2" max="2" width="9.125" style="3" customWidth="1"/>
    <col min="3" max="3" width="8.125" style="28" customWidth="1"/>
    <col min="4" max="4" width="9.625" style="3" customWidth="1"/>
    <col min="5" max="5" width="9.50390625" style="3" customWidth="1"/>
    <col min="6" max="6" width="8.125" style="28" customWidth="1"/>
    <col min="7" max="9" width="13.75390625" style="3" customWidth="1"/>
    <col min="10" max="16384" width="9.00390625" style="28" customWidth="1"/>
  </cols>
  <sheetData>
    <row r="1" spans="1:9" s="58" customFormat="1" ht="18.75">
      <c r="A1" s="248" t="s">
        <v>144</v>
      </c>
      <c r="B1" s="248"/>
      <c r="C1" s="248"/>
      <c r="D1" s="248"/>
      <c r="E1" s="248"/>
      <c r="F1" s="248"/>
      <c r="G1" s="248"/>
      <c r="H1" s="248"/>
      <c r="I1" s="248"/>
    </row>
    <row r="2" spans="2:9" s="35" customFormat="1" ht="9" customHeight="1">
      <c r="B2" s="34"/>
      <c r="D2" s="34"/>
      <c r="E2" s="34"/>
      <c r="G2" s="34"/>
      <c r="H2" s="34"/>
      <c r="I2" s="34"/>
    </row>
    <row r="3" spans="1:9" s="35" customFormat="1" ht="17.25">
      <c r="A3" s="330" t="s">
        <v>145</v>
      </c>
      <c r="B3" s="330"/>
      <c r="C3" s="330"/>
      <c r="D3" s="330"/>
      <c r="E3" s="330"/>
      <c r="F3" s="330"/>
      <c r="G3" s="330"/>
      <c r="H3" s="330"/>
      <c r="I3" s="330"/>
    </row>
    <row r="4" spans="1:9" s="35" customFormat="1" ht="18" customHeight="1" thickBot="1">
      <c r="A4" s="37"/>
      <c r="B4" s="38"/>
      <c r="C4" s="37"/>
      <c r="D4" s="38"/>
      <c r="E4" s="38"/>
      <c r="F4" s="37"/>
      <c r="G4" s="329" t="s">
        <v>176</v>
      </c>
      <c r="H4" s="329"/>
      <c r="I4" s="329"/>
    </row>
    <row r="5" spans="1:9" s="35" customFormat="1" ht="18" customHeight="1">
      <c r="A5" s="326" t="s">
        <v>153</v>
      </c>
      <c r="B5" s="245" t="s">
        <v>141</v>
      </c>
      <c r="C5" s="332" t="s">
        <v>13</v>
      </c>
      <c r="D5" s="331" t="s">
        <v>31</v>
      </c>
      <c r="E5" s="271"/>
      <c r="F5" s="317" t="s">
        <v>13</v>
      </c>
      <c r="G5" s="263" t="s">
        <v>146</v>
      </c>
      <c r="H5" s="263"/>
      <c r="I5" s="256"/>
    </row>
    <row r="6" spans="1:9" s="63" customFormat="1" ht="30" customHeight="1">
      <c r="A6" s="277"/>
      <c r="B6" s="239"/>
      <c r="C6" s="317"/>
      <c r="D6" s="56"/>
      <c r="E6" s="61" t="s">
        <v>70</v>
      </c>
      <c r="F6" s="319"/>
      <c r="G6" s="52" t="s">
        <v>147</v>
      </c>
      <c r="H6" s="52" t="s">
        <v>143</v>
      </c>
      <c r="I6" s="61" t="s">
        <v>142</v>
      </c>
    </row>
    <row r="7" spans="1:9" s="35" customFormat="1" ht="6" customHeight="1">
      <c r="A7" s="43"/>
      <c r="B7" s="34"/>
      <c r="D7" s="34"/>
      <c r="E7" s="34"/>
      <c r="G7" s="34"/>
      <c r="H7" s="34"/>
      <c r="I7" s="34"/>
    </row>
    <row r="8" spans="1:9" s="35" customFormat="1" ht="16.5" customHeight="1">
      <c r="A8" s="44" t="s">
        <v>216</v>
      </c>
      <c r="B8" s="34">
        <v>85937</v>
      </c>
      <c r="C8" s="64">
        <v>52</v>
      </c>
      <c r="D8" s="34">
        <v>166001</v>
      </c>
      <c r="E8" s="34">
        <v>35551</v>
      </c>
      <c r="F8" s="64">
        <v>39.2</v>
      </c>
      <c r="G8" s="34">
        <v>14176547</v>
      </c>
      <c r="H8" s="34">
        <v>164964</v>
      </c>
      <c r="I8" s="34">
        <v>85400</v>
      </c>
    </row>
    <row r="9" spans="1:9" s="35" customFormat="1" ht="16.5" customHeight="1">
      <c r="A9" s="44">
        <v>19</v>
      </c>
      <c r="B9" s="34">
        <v>86396</v>
      </c>
      <c r="C9" s="64">
        <v>51.8</v>
      </c>
      <c r="D9" s="34">
        <v>164546</v>
      </c>
      <c r="E9" s="34">
        <v>34259</v>
      </c>
      <c r="F9" s="64">
        <v>38.9</v>
      </c>
      <c r="G9" s="34">
        <v>14362511</v>
      </c>
      <c r="H9" s="34">
        <v>166240</v>
      </c>
      <c r="I9" s="34">
        <v>87286</v>
      </c>
    </row>
    <row r="10" spans="1:9" s="35" customFormat="1" ht="16.5" customHeight="1">
      <c r="A10" s="44">
        <v>20</v>
      </c>
      <c r="B10" s="34">
        <v>69478</v>
      </c>
      <c r="C10" s="64">
        <v>41.4</v>
      </c>
      <c r="D10" s="34">
        <v>127806</v>
      </c>
      <c r="E10" s="144" t="s">
        <v>188</v>
      </c>
      <c r="F10" s="64">
        <v>30.3</v>
      </c>
      <c r="G10" s="34">
        <v>11700294</v>
      </c>
      <c r="H10" s="34">
        <v>168402</v>
      </c>
      <c r="I10" s="34">
        <v>91547</v>
      </c>
    </row>
    <row r="11" spans="1:9" s="35" customFormat="1" ht="16.5" customHeight="1">
      <c r="A11" s="44">
        <v>21</v>
      </c>
      <c r="B11" s="34">
        <v>69121</v>
      </c>
      <c r="C11" s="64">
        <v>40.9</v>
      </c>
      <c r="D11" s="34">
        <v>126374</v>
      </c>
      <c r="E11" s="144" t="s">
        <v>188</v>
      </c>
      <c r="F11" s="64">
        <v>30</v>
      </c>
      <c r="G11" s="34">
        <v>12843306</v>
      </c>
      <c r="H11" s="34">
        <v>185809</v>
      </c>
      <c r="I11" s="34">
        <v>101629</v>
      </c>
    </row>
    <row r="12" spans="1:9" ht="16.5" customHeight="1">
      <c r="A12" s="116">
        <v>22</v>
      </c>
      <c r="B12" s="3">
        <v>68387</v>
      </c>
      <c r="C12" s="84">
        <v>40.2</v>
      </c>
      <c r="D12" s="3">
        <v>124453</v>
      </c>
      <c r="E12" s="180" t="s">
        <v>188</v>
      </c>
      <c r="F12" s="84">
        <v>29.6</v>
      </c>
      <c r="G12" s="3">
        <v>12642804</v>
      </c>
      <c r="H12" s="3">
        <v>184871</v>
      </c>
      <c r="I12" s="3">
        <v>101587</v>
      </c>
    </row>
    <row r="13" spans="1:9" s="35" customFormat="1" ht="6" customHeight="1" thickBot="1">
      <c r="A13" s="65"/>
      <c r="B13" s="66"/>
      <c r="C13" s="67"/>
      <c r="D13" s="48"/>
      <c r="E13" s="48"/>
      <c r="F13" s="67"/>
      <c r="G13" s="48"/>
      <c r="H13" s="48"/>
      <c r="I13" s="48"/>
    </row>
    <row r="14" spans="1:9" s="35" customFormat="1" ht="16.5" customHeight="1">
      <c r="A14" s="35" t="s">
        <v>193</v>
      </c>
      <c r="B14" s="34"/>
      <c r="D14" s="34"/>
      <c r="E14" s="34"/>
      <c r="G14" s="34"/>
      <c r="H14" s="34"/>
      <c r="I14" s="34"/>
    </row>
    <row r="15" ht="16.5" customHeight="1">
      <c r="A15" s="34" t="s">
        <v>195</v>
      </c>
    </row>
  </sheetData>
  <sheetProtection/>
  <mergeCells count="9">
    <mergeCell ref="G4:I4"/>
    <mergeCell ref="A1:I1"/>
    <mergeCell ref="A3:I3"/>
    <mergeCell ref="B5:B6"/>
    <mergeCell ref="A5:A6"/>
    <mergeCell ref="G5:I5"/>
    <mergeCell ref="F5:F6"/>
    <mergeCell ref="D5:E5"/>
    <mergeCell ref="C5:C6"/>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Y16"/>
  <sheetViews>
    <sheetView showGridLines="0" zoomScaleSheetLayoutView="100" zoomScalePageLayoutView="0" workbookViewId="0" topLeftCell="A1">
      <selection activeCell="A1" sqref="A1:M1"/>
    </sheetView>
  </sheetViews>
  <sheetFormatPr defaultColWidth="9.00390625" defaultRowHeight="13.5"/>
  <cols>
    <col min="1" max="1" width="11.125" style="28" customWidth="1"/>
    <col min="2" max="3" width="10.625" style="3" customWidth="1"/>
    <col min="4" max="4" width="7.625" style="3" customWidth="1"/>
    <col min="5" max="7" width="10.625" style="3" customWidth="1"/>
    <col min="8" max="8" width="8.625" style="3" customWidth="1"/>
    <col min="9" max="9" width="10.625" style="3" customWidth="1"/>
    <col min="10" max="10" width="9.625" style="3" customWidth="1"/>
    <col min="11" max="11" width="10.625" style="3" customWidth="1"/>
    <col min="12" max="13" width="9.625" style="3" customWidth="1"/>
    <col min="14" max="22" width="8.00390625" style="28" customWidth="1"/>
    <col min="23" max="24" width="9.00390625" style="28" customWidth="1"/>
    <col min="25" max="25" width="10.625" style="28" customWidth="1"/>
    <col min="26" max="16384" width="9.00390625" style="28" customWidth="1"/>
  </cols>
  <sheetData>
    <row r="1" spans="1:13" ht="20.25" customHeight="1">
      <c r="A1" s="330" t="s">
        <v>154</v>
      </c>
      <c r="B1" s="330"/>
      <c r="C1" s="330"/>
      <c r="D1" s="330"/>
      <c r="E1" s="330"/>
      <c r="F1" s="330"/>
      <c r="G1" s="330"/>
      <c r="H1" s="330"/>
      <c r="I1" s="330"/>
      <c r="J1" s="330"/>
      <c r="K1" s="330"/>
      <c r="L1" s="330"/>
      <c r="M1" s="330"/>
    </row>
    <row r="2" spans="1:13" s="51" customFormat="1" ht="7.5" customHeight="1">
      <c r="A2" s="135"/>
      <c r="B2" s="135"/>
      <c r="C2" s="135"/>
      <c r="D2" s="135"/>
      <c r="E2" s="135"/>
      <c r="F2" s="135"/>
      <c r="G2" s="135"/>
      <c r="H2" s="135"/>
      <c r="I2" s="135"/>
      <c r="J2" s="135"/>
      <c r="K2" s="135"/>
      <c r="L2" s="135"/>
      <c r="M2" s="135"/>
    </row>
    <row r="3" spans="1:25" s="35" customFormat="1" ht="18" customHeight="1" thickBot="1">
      <c r="A3" s="37"/>
      <c r="B3" s="38"/>
      <c r="C3" s="38"/>
      <c r="D3" s="38"/>
      <c r="E3" s="38"/>
      <c r="F3" s="38"/>
      <c r="G3" s="38"/>
      <c r="H3" s="38"/>
      <c r="I3" s="38"/>
      <c r="J3" s="38"/>
      <c r="K3" s="86"/>
      <c r="L3" s="86"/>
      <c r="M3" s="86"/>
      <c r="W3" s="333" t="s">
        <v>170</v>
      </c>
      <c r="X3" s="333"/>
      <c r="Y3" s="333"/>
    </row>
    <row r="4" spans="1:25" s="35" customFormat="1" ht="18" customHeight="1">
      <c r="A4" s="345" t="s">
        <v>153</v>
      </c>
      <c r="B4" s="328" t="s">
        <v>101</v>
      </c>
      <c r="C4" s="342"/>
      <c r="D4" s="342"/>
      <c r="E4" s="342"/>
      <c r="F4" s="342"/>
      <c r="G4" s="342"/>
      <c r="H4" s="342"/>
      <c r="I4" s="342"/>
      <c r="J4" s="342"/>
      <c r="K4" s="342"/>
      <c r="L4" s="342"/>
      <c r="M4" s="342"/>
      <c r="N4" s="328" t="s">
        <v>101</v>
      </c>
      <c r="O4" s="342"/>
      <c r="P4" s="342"/>
      <c r="Q4" s="343"/>
      <c r="R4" s="336" t="s">
        <v>71</v>
      </c>
      <c r="S4" s="340"/>
      <c r="T4" s="336" t="s">
        <v>151</v>
      </c>
      <c r="U4" s="340"/>
      <c r="V4" s="336" t="s">
        <v>152</v>
      </c>
      <c r="W4" s="340"/>
      <c r="X4" s="336" t="s">
        <v>72</v>
      </c>
      <c r="Y4" s="337"/>
    </row>
    <row r="5" spans="1:25" s="35" customFormat="1" ht="18" customHeight="1">
      <c r="A5" s="345"/>
      <c r="B5" s="264" t="s">
        <v>132</v>
      </c>
      <c r="C5" s="264"/>
      <c r="D5" s="264" t="s">
        <v>73</v>
      </c>
      <c r="E5" s="264"/>
      <c r="F5" s="264" t="s">
        <v>149</v>
      </c>
      <c r="G5" s="264"/>
      <c r="H5" s="264" t="s">
        <v>74</v>
      </c>
      <c r="I5" s="264"/>
      <c r="J5" s="264" t="s">
        <v>75</v>
      </c>
      <c r="K5" s="264"/>
      <c r="L5" s="264" t="s">
        <v>76</v>
      </c>
      <c r="M5" s="334"/>
      <c r="N5" s="334" t="s">
        <v>77</v>
      </c>
      <c r="O5" s="335"/>
      <c r="P5" s="334" t="s">
        <v>150</v>
      </c>
      <c r="Q5" s="335"/>
      <c r="R5" s="338"/>
      <c r="S5" s="341"/>
      <c r="T5" s="338"/>
      <c r="U5" s="341"/>
      <c r="V5" s="338"/>
      <c r="W5" s="341"/>
      <c r="X5" s="338"/>
      <c r="Y5" s="339"/>
    </row>
    <row r="6" spans="1:25" s="35" customFormat="1" ht="28.5" customHeight="1">
      <c r="A6" s="346"/>
      <c r="B6" s="52" t="s">
        <v>99</v>
      </c>
      <c r="C6" s="109" t="s">
        <v>100</v>
      </c>
      <c r="D6" s="52" t="s">
        <v>99</v>
      </c>
      <c r="E6" s="109" t="s">
        <v>100</v>
      </c>
      <c r="F6" s="52" t="s">
        <v>99</v>
      </c>
      <c r="G6" s="109" t="s">
        <v>100</v>
      </c>
      <c r="H6" s="52" t="s">
        <v>99</v>
      </c>
      <c r="I6" s="109" t="s">
        <v>100</v>
      </c>
      <c r="J6" s="52" t="s">
        <v>99</v>
      </c>
      <c r="K6" s="109" t="s">
        <v>100</v>
      </c>
      <c r="L6" s="52" t="s">
        <v>99</v>
      </c>
      <c r="M6" s="110" t="s">
        <v>100</v>
      </c>
      <c r="N6" s="52" t="s">
        <v>99</v>
      </c>
      <c r="O6" s="109" t="s">
        <v>100</v>
      </c>
      <c r="P6" s="52" t="s">
        <v>99</v>
      </c>
      <c r="Q6" s="109" t="s">
        <v>100</v>
      </c>
      <c r="R6" s="52" t="s">
        <v>99</v>
      </c>
      <c r="S6" s="109" t="s">
        <v>100</v>
      </c>
      <c r="T6" s="52" t="s">
        <v>99</v>
      </c>
      <c r="U6" s="109" t="s">
        <v>100</v>
      </c>
      <c r="V6" s="52" t="s">
        <v>99</v>
      </c>
      <c r="W6" s="109" t="s">
        <v>100</v>
      </c>
      <c r="X6" s="52" t="s">
        <v>99</v>
      </c>
      <c r="Y6" s="110" t="s">
        <v>100</v>
      </c>
    </row>
    <row r="7" spans="1:25" ht="6" customHeight="1">
      <c r="A7" s="30"/>
      <c r="M7" s="10"/>
      <c r="N7" s="3"/>
      <c r="O7" s="3"/>
      <c r="P7" s="3"/>
      <c r="Q7" s="3"/>
      <c r="R7" s="3"/>
      <c r="S7" s="3"/>
      <c r="T7" s="3"/>
      <c r="U7" s="3"/>
      <c r="V7" s="3"/>
      <c r="W7" s="3"/>
      <c r="X7" s="3"/>
      <c r="Y7" s="10"/>
    </row>
    <row r="8" spans="1:25" s="35" customFormat="1" ht="24.75" customHeight="1">
      <c r="A8" s="57" t="s">
        <v>216</v>
      </c>
      <c r="B8" s="34">
        <v>1820841</v>
      </c>
      <c r="C8" s="34">
        <v>33357080</v>
      </c>
      <c r="D8" s="34">
        <v>26168</v>
      </c>
      <c r="E8" s="34">
        <v>10988652</v>
      </c>
      <c r="F8" s="34">
        <v>1016666</v>
      </c>
      <c r="G8" s="34">
        <v>12990502</v>
      </c>
      <c r="H8" s="34">
        <v>230058</v>
      </c>
      <c r="I8" s="34">
        <v>2730958</v>
      </c>
      <c r="J8" s="34">
        <v>479312</v>
      </c>
      <c r="K8" s="34">
        <v>5236241</v>
      </c>
      <c r="L8" s="182">
        <v>-24402</v>
      </c>
      <c r="M8" s="87">
        <v>720810</v>
      </c>
      <c r="N8" s="34">
        <v>427</v>
      </c>
      <c r="O8" s="34">
        <v>33401</v>
      </c>
      <c r="P8" s="34">
        <v>68210</v>
      </c>
      <c r="Q8" s="34">
        <v>656516</v>
      </c>
      <c r="R8" s="34">
        <v>782</v>
      </c>
      <c r="S8" s="34">
        <v>252650</v>
      </c>
      <c r="T8" s="34">
        <v>2533</v>
      </c>
      <c r="U8" s="34">
        <v>126650</v>
      </c>
      <c r="V8" s="144" t="s">
        <v>188</v>
      </c>
      <c r="W8" s="144" t="s">
        <v>188</v>
      </c>
      <c r="X8" s="34">
        <v>30729</v>
      </c>
      <c r="Y8" s="34">
        <v>2236645</v>
      </c>
    </row>
    <row r="9" spans="1:25" s="35" customFormat="1" ht="24.75" customHeight="1">
      <c r="A9" s="44">
        <v>19</v>
      </c>
      <c r="B9" s="34">
        <v>1890218</v>
      </c>
      <c r="C9" s="34">
        <v>34909273</v>
      </c>
      <c r="D9" s="34">
        <v>25918</v>
      </c>
      <c r="E9" s="34">
        <v>11419953</v>
      </c>
      <c r="F9" s="34">
        <v>1051373</v>
      </c>
      <c r="G9" s="34">
        <v>13602587</v>
      </c>
      <c r="H9" s="34">
        <v>235729</v>
      </c>
      <c r="I9" s="34">
        <v>2738102</v>
      </c>
      <c r="J9" s="34">
        <v>503428</v>
      </c>
      <c r="K9" s="34">
        <v>5719497</v>
      </c>
      <c r="L9" s="182">
        <v>-24174</v>
      </c>
      <c r="M9" s="87">
        <v>682982</v>
      </c>
      <c r="N9" s="34">
        <v>514</v>
      </c>
      <c r="O9" s="34">
        <v>36230</v>
      </c>
      <c r="P9" s="34">
        <v>73256</v>
      </c>
      <c r="Q9" s="34">
        <v>709922</v>
      </c>
      <c r="R9" s="34">
        <v>680</v>
      </c>
      <c r="S9" s="34">
        <v>237950</v>
      </c>
      <c r="T9" s="34">
        <v>2571</v>
      </c>
      <c r="U9" s="34">
        <v>128550</v>
      </c>
      <c r="V9" s="144">
        <v>1</v>
      </c>
      <c r="W9" s="144">
        <v>32</v>
      </c>
      <c r="X9" s="34">
        <v>34721</v>
      </c>
      <c r="Y9" s="34">
        <v>2266115</v>
      </c>
    </row>
    <row r="10" spans="1:25" s="35" customFormat="1" ht="24.75" customHeight="1">
      <c r="A10" s="44">
        <v>20</v>
      </c>
      <c r="B10" s="34">
        <v>1921713</v>
      </c>
      <c r="C10" s="34">
        <v>36144404</v>
      </c>
      <c r="D10" s="34">
        <v>26217</v>
      </c>
      <c r="E10" s="34">
        <v>11914303</v>
      </c>
      <c r="F10" s="34">
        <v>1061015</v>
      </c>
      <c r="G10" s="34">
        <v>13938856</v>
      </c>
      <c r="H10" s="34">
        <v>239262</v>
      </c>
      <c r="I10" s="34">
        <v>2835142</v>
      </c>
      <c r="J10" s="34">
        <v>517965</v>
      </c>
      <c r="K10" s="34">
        <v>5944473</v>
      </c>
      <c r="L10" s="182">
        <v>-24237</v>
      </c>
      <c r="M10" s="87">
        <v>692645</v>
      </c>
      <c r="N10" s="34">
        <v>817</v>
      </c>
      <c r="O10" s="34">
        <v>61931</v>
      </c>
      <c r="P10" s="34">
        <v>76432</v>
      </c>
      <c r="Q10" s="34">
        <v>757054</v>
      </c>
      <c r="R10" s="34">
        <v>656</v>
      </c>
      <c r="S10" s="34">
        <v>233150</v>
      </c>
      <c r="T10" s="34">
        <v>751</v>
      </c>
      <c r="U10" s="34">
        <v>37550</v>
      </c>
      <c r="V10" s="144" t="s">
        <v>188</v>
      </c>
      <c r="W10" s="144" t="s">
        <v>188</v>
      </c>
      <c r="X10" s="34">
        <v>44973</v>
      </c>
      <c r="Y10" s="34">
        <v>2641047</v>
      </c>
    </row>
    <row r="11" spans="1:25" s="35" customFormat="1" ht="24.75" customHeight="1">
      <c r="A11" s="44">
        <v>21</v>
      </c>
      <c r="B11" s="34">
        <v>1941810</v>
      </c>
      <c r="C11" s="34">
        <v>37968561</v>
      </c>
      <c r="D11" s="87">
        <v>26779</v>
      </c>
      <c r="E11" s="87">
        <v>12948897</v>
      </c>
      <c r="F11" s="87">
        <v>1063646</v>
      </c>
      <c r="G11" s="87">
        <v>14412158</v>
      </c>
      <c r="H11" s="87">
        <v>238598</v>
      </c>
      <c r="I11" s="87">
        <v>2778532</v>
      </c>
      <c r="J11" s="87">
        <v>534170</v>
      </c>
      <c r="K11" s="87">
        <v>6293549</v>
      </c>
      <c r="L11" s="182">
        <v>-24878</v>
      </c>
      <c r="M11" s="87">
        <v>712362</v>
      </c>
      <c r="N11" s="34">
        <v>929</v>
      </c>
      <c r="O11" s="34">
        <v>67625</v>
      </c>
      <c r="P11" s="34">
        <v>77688</v>
      </c>
      <c r="Q11" s="34">
        <v>755438</v>
      </c>
      <c r="R11" s="34">
        <v>674</v>
      </c>
      <c r="S11" s="34">
        <v>247588</v>
      </c>
      <c r="T11" s="34">
        <v>643</v>
      </c>
      <c r="U11" s="34">
        <v>32150</v>
      </c>
      <c r="V11" s="144">
        <v>1</v>
      </c>
      <c r="W11" s="144">
        <v>122</v>
      </c>
      <c r="X11" s="34">
        <v>48868</v>
      </c>
      <c r="Y11" s="34">
        <v>2992818</v>
      </c>
    </row>
    <row r="12" spans="1:25" ht="24.75" customHeight="1">
      <c r="A12" s="116">
        <v>22</v>
      </c>
      <c r="B12" s="3">
        <v>1947542</v>
      </c>
      <c r="C12" s="3">
        <v>38254652</v>
      </c>
      <c r="D12" s="10">
        <v>26114</v>
      </c>
      <c r="E12" s="10">
        <v>12854758</v>
      </c>
      <c r="F12" s="10">
        <v>1049150</v>
      </c>
      <c r="G12" s="10">
        <v>14739034</v>
      </c>
      <c r="H12" s="10">
        <v>240690</v>
      </c>
      <c r="I12" s="10">
        <v>2789259</v>
      </c>
      <c r="J12" s="10">
        <v>553848</v>
      </c>
      <c r="K12" s="10">
        <v>6346533</v>
      </c>
      <c r="L12" s="181">
        <v>-24094</v>
      </c>
      <c r="M12" s="10">
        <v>691342</v>
      </c>
      <c r="N12" s="3">
        <v>1000</v>
      </c>
      <c r="O12" s="3">
        <v>74405</v>
      </c>
      <c r="P12" s="3">
        <v>76740</v>
      </c>
      <c r="Q12" s="3">
        <v>759321</v>
      </c>
      <c r="R12" s="3">
        <v>727</v>
      </c>
      <c r="S12" s="3">
        <v>257929</v>
      </c>
      <c r="T12" s="3">
        <v>661</v>
      </c>
      <c r="U12" s="3">
        <v>33050</v>
      </c>
      <c r="V12" s="180">
        <v>2</v>
      </c>
      <c r="W12" s="180">
        <v>31</v>
      </c>
      <c r="X12" s="3">
        <v>51243</v>
      </c>
      <c r="Y12" s="3">
        <v>3160294</v>
      </c>
    </row>
    <row r="13" spans="1:25" ht="6" customHeight="1" thickBot="1">
      <c r="A13" s="32"/>
      <c r="B13" s="53"/>
      <c r="C13" s="53"/>
      <c r="D13" s="53"/>
      <c r="E13" s="53"/>
      <c r="F13" s="53"/>
      <c r="G13" s="53"/>
      <c r="H13" s="53"/>
      <c r="I13" s="53"/>
      <c r="J13" s="53"/>
      <c r="K13" s="53"/>
      <c r="L13" s="54"/>
      <c r="M13" s="53"/>
      <c r="N13" s="55"/>
      <c r="O13" s="55"/>
      <c r="P13" s="55"/>
      <c r="Q13" s="55"/>
      <c r="R13" s="55"/>
      <c r="S13" s="55"/>
      <c r="T13" s="55"/>
      <c r="U13" s="55"/>
      <c r="V13" s="55"/>
      <c r="W13" s="55"/>
      <c r="X13" s="55"/>
      <c r="Y13" s="55"/>
    </row>
    <row r="14" spans="1:13" ht="16.5" customHeight="1">
      <c r="A14" s="35" t="s">
        <v>196</v>
      </c>
      <c r="C14" s="50"/>
      <c r="J14" s="28"/>
      <c r="K14" s="28"/>
      <c r="L14" s="28"/>
      <c r="M14" s="28"/>
    </row>
    <row r="15" spans="10:11" ht="13.5">
      <c r="J15" s="344"/>
      <c r="K15" s="344"/>
    </row>
    <row r="16" spans="10:11" ht="13.5">
      <c r="J16" s="344"/>
      <c r="K16" s="344"/>
    </row>
  </sheetData>
  <sheetProtection/>
  <mergeCells count="19">
    <mergeCell ref="J5:K5"/>
    <mergeCell ref="J15:K15"/>
    <mergeCell ref="J16:K16"/>
    <mergeCell ref="A1:M1"/>
    <mergeCell ref="B4:M4"/>
    <mergeCell ref="A4:A6"/>
    <mergeCell ref="H5:I5"/>
    <mergeCell ref="F5:G5"/>
    <mergeCell ref="D5:E5"/>
    <mergeCell ref="W3:Y3"/>
    <mergeCell ref="B5:C5"/>
    <mergeCell ref="L5:M5"/>
    <mergeCell ref="P5:Q5"/>
    <mergeCell ref="N5:O5"/>
    <mergeCell ref="X4:Y5"/>
    <mergeCell ref="V4:W5"/>
    <mergeCell ref="T4:U5"/>
    <mergeCell ref="R4:S5"/>
    <mergeCell ref="N4:Q4"/>
  </mergeCells>
  <printOptions/>
  <pageMargins left="0.7874015748031497" right="0.7874015748031497" top="0.984251968503937" bottom="0.984251968503937" header="0.5118110236220472" footer="0.5118110236220472"/>
  <pageSetup fitToWidth="2" horizontalDpi="600" verticalDpi="600" orientation="landscape" paperSize="9"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C9"/>
  <sheetViews>
    <sheetView showGridLines="0" zoomScalePageLayoutView="0" workbookViewId="0" topLeftCell="A1">
      <selection activeCell="A1" sqref="A1:C1"/>
    </sheetView>
  </sheetViews>
  <sheetFormatPr defaultColWidth="9.00390625" defaultRowHeight="13.5"/>
  <cols>
    <col min="1" max="1" width="12.125" style="35" customWidth="1"/>
    <col min="2" max="3" width="20.625" style="35" customWidth="1"/>
    <col min="4" max="16384" width="9.00390625" style="35" customWidth="1"/>
  </cols>
  <sheetData>
    <row r="1" spans="1:3" s="36" customFormat="1" ht="18" customHeight="1">
      <c r="A1" s="330" t="s">
        <v>197</v>
      </c>
      <c r="B1" s="330"/>
      <c r="C1" s="330"/>
    </row>
    <row r="2" spans="1:3" ht="17.25" customHeight="1" thickBot="1">
      <c r="A2" s="37"/>
      <c r="B2" s="38"/>
      <c r="C2" s="119" t="s">
        <v>168</v>
      </c>
    </row>
    <row r="3" spans="1:3" ht="18" customHeight="1">
      <c r="A3" s="40" t="s">
        <v>153</v>
      </c>
      <c r="B3" s="41" t="s">
        <v>167</v>
      </c>
      <c r="C3" s="42" t="s">
        <v>166</v>
      </c>
    </row>
    <row r="4" spans="1:3" ht="6" customHeight="1">
      <c r="A4" s="43"/>
      <c r="B4" s="34"/>
      <c r="C4" s="87"/>
    </row>
    <row r="5" spans="1:3" ht="18" customHeight="1">
      <c r="A5" s="44" t="s">
        <v>198</v>
      </c>
      <c r="B5" s="139">
        <v>774</v>
      </c>
      <c r="C5" s="139">
        <v>4934683</v>
      </c>
    </row>
    <row r="6" spans="1:3" ht="18" customHeight="1">
      <c r="A6" s="44">
        <v>21</v>
      </c>
      <c r="B6" s="139">
        <v>760</v>
      </c>
      <c r="C6" s="139">
        <v>5584741</v>
      </c>
    </row>
    <row r="7" spans="1:3" s="28" customFormat="1" ht="18" customHeight="1">
      <c r="A7" s="116">
        <v>22</v>
      </c>
      <c r="B7" s="138">
        <v>653</v>
      </c>
      <c r="C7" s="138">
        <v>5191216</v>
      </c>
    </row>
    <row r="8" spans="1:3" ht="6" customHeight="1" thickBot="1">
      <c r="A8" s="45"/>
      <c r="B8" s="46"/>
      <c r="C8" s="38"/>
    </row>
    <row r="9" spans="1:3" ht="18" customHeight="1">
      <c r="A9" s="35" t="s">
        <v>193</v>
      </c>
      <c r="B9" s="34"/>
      <c r="C9" s="34"/>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9"/>
  <sheetViews>
    <sheetView showGridLines="0" zoomScalePageLayoutView="0" workbookViewId="0" topLeftCell="A1">
      <selection activeCell="A1" sqref="A1:C1"/>
    </sheetView>
  </sheetViews>
  <sheetFormatPr defaultColWidth="9.00390625" defaultRowHeight="13.5"/>
  <cols>
    <col min="1" max="1" width="12.125" style="35" customWidth="1"/>
    <col min="2" max="3" width="20.625" style="35" customWidth="1"/>
    <col min="4" max="16384" width="9.00390625" style="35" customWidth="1"/>
  </cols>
  <sheetData>
    <row r="1" spans="1:3" s="36" customFormat="1" ht="18" customHeight="1">
      <c r="A1" s="330" t="s">
        <v>201</v>
      </c>
      <c r="B1" s="330"/>
      <c r="C1" s="330"/>
    </row>
    <row r="2" spans="1:3" ht="17.25" customHeight="1" thickBot="1">
      <c r="A2" s="37"/>
      <c r="B2" s="38"/>
      <c r="C2" s="119" t="s">
        <v>168</v>
      </c>
    </row>
    <row r="3" spans="1:3" ht="18" customHeight="1">
      <c r="A3" s="40" t="s">
        <v>153</v>
      </c>
      <c r="B3" s="136" t="s">
        <v>167</v>
      </c>
      <c r="C3" s="136" t="s">
        <v>166</v>
      </c>
    </row>
    <row r="4" spans="1:3" ht="6" customHeight="1">
      <c r="A4" s="43"/>
      <c r="B4" s="34"/>
      <c r="C4" s="34"/>
    </row>
    <row r="5" spans="1:3" ht="18" customHeight="1">
      <c r="A5" s="44" t="s">
        <v>198</v>
      </c>
      <c r="B5" s="141">
        <v>770</v>
      </c>
      <c r="C5" s="139">
        <v>5936</v>
      </c>
    </row>
    <row r="6" spans="1:3" ht="18" customHeight="1">
      <c r="A6" s="44">
        <v>21</v>
      </c>
      <c r="B6" s="141">
        <v>683</v>
      </c>
      <c r="C6" s="139">
        <v>15199</v>
      </c>
    </row>
    <row r="7" spans="1:3" s="28" customFormat="1" ht="18" customHeight="1">
      <c r="A7" s="116">
        <v>22</v>
      </c>
      <c r="B7" s="140">
        <v>641</v>
      </c>
      <c r="C7" s="138">
        <v>8324</v>
      </c>
    </row>
    <row r="8" spans="1:3" ht="6" customHeight="1" thickBot="1">
      <c r="A8" s="45"/>
      <c r="B8" s="46"/>
      <c r="C8" s="38"/>
    </row>
    <row r="9" spans="1:3" ht="18" customHeight="1">
      <c r="A9" s="35" t="s">
        <v>193</v>
      </c>
      <c r="B9" s="34"/>
      <c r="C9" s="34"/>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C11"/>
  <sheetViews>
    <sheetView showGridLines="0" zoomScalePageLayoutView="0" workbookViewId="0" topLeftCell="A1">
      <selection activeCell="A1" sqref="A1:C1"/>
    </sheetView>
  </sheetViews>
  <sheetFormatPr defaultColWidth="9.00390625" defaultRowHeight="13.5"/>
  <cols>
    <col min="1" max="1" width="12.125" style="35" customWidth="1"/>
    <col min="2" max="3" width="20.625" style="35" customWidth="1"/>
    <col min="4" max="16384" width="9.00390625" style="35" customWidth="1"/>
  </cols>
  <sheetData>
    <row r="1" spans="1:3" s="36" customFormat="1" ht="18" customHeight="1">
      <c r="A1" s="330" t="s">
        <v>202</v>
      </c>
      <c r="B1" s="330"/>
      <c r="C1" s="330"/>
    </row>
    <row r="2" spans="1:3" ht="17.25" customHeight="1" thickBot="1">
      <c r="A2" s="37"/>
      <c r="B2" s="38"/>
      <c r="C2" s="119" t="s">
        <v>168</v>
      </c>
    </row>
    <row r="3" spans="1:3" ht="18" customHeight="1">
      <c r="A3" s="40" t="s">
        <v>153</v>
      </c>
      <c r="B3" s="41" t="s">
        <v>167</v>
      </c>
      <c r="C3" s="42" t="s">
        <v>166</v>
      </c>
    </row>
    <row r="4" spans="1:3" ht="6" customHeight="1">
      <c r="A4" s="43"/>
      <c r="B4" s="34"/>
      <c r="C4" s="87"/>
    </row>
    <row r="5" spans="1:3" ht="15.75" customHeight="1">
      <c r="A5" s="44" t="s">
        <v>216</v>
      </c>
      <c r="B5" s="139">
        <v>116385</v>
      </c>
      <c r="C5" s="139">
        <v>8392999</v>
      </c>
    </row>
    <row r="6" spans="1:3" ht="15.75" customHeight="1">
      <c r="A6" s="44">
        <v>19</v>
      </c>
      <c r="B6" s="139">
        <v>115260</v>
      </c>
      <c r="C6" s="139">
        <v>8222437</v>
      </c>
    </row>
    <row r="7" spans="1:3" ht="15.75" customHeight="1">
      <c r="A7" s="44">
        <v>20</v>
      </c>
      <c r="B7" s="139">
        <v>10460</v>
      </c>
      <c r="C7" s="139">
        <v>1065536</v>
      </c>
    </row>
    <row r="8" spans="1:3" ht="15.75" customHeight="1">
      <c r="A8" s="44">
        <v>21</v>
      </c>
      <c r="B8" s="139">
        <v>412</v>
      </c>
      <c r="C8" s="139">
        <v>304429</v>
      </c>
    </row>
    <row r="9" spans="1:3" s="28" customFormat="1" ht="15.75" customHeight="1">
      <c r="A9" s="116">
        <v>22</v>
      </c>
      <c r="B9" s="138">
        <v>347</v>
      </c>
      <c r="C9" s="138">
        <v>80024</v>
      </c>
    </row>
    <row r="10" spans="1:3" ht="6" customHeight="1" thickBot="1">
      <c r="A10" s="45"/>
      <c r="B10" s="46"/>
      <c r="C10" s="38"/>
    </row>
    <row r="11" spans="1:3" ht="17.25" customHeight="1">
      <c r="A11" s="35" t="s">
        <v>193</v>
      </c>
      <c r="B11" s="34"/>
      <c r="C11" s="34"/>
    </row>
  </sheetData>
  <sheetProtection/>
  <mergeCells count="1">
    <mergeCell ref="A1:C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1"/>
  <sheetViews>
    <sheetView showGridLines="0" zoomScalePageLayoutView="0" workbookViewId="0" topLeftCell="A1">
      <selection activeCell="A1" sqref="A1:B1"/>
    </sheetView>
  </sheetViews>
  <sheetFormatPr defaultColWidth="9.00390625" defaultRowHeight="13.5"/>
  <cols>
    <col min="1" max="1" width="12.125" style="35" customWidth="1"/>
    <col min="2" max="2" width="20.625" style="35" customWidth="1"/>
    <col min="3" max="16384" width="9.00390625" style="35" customWidth="1"/>
  </cols>
  <sheetData>
    <row r="1" spans="1:2" s="36" customFormat="1" ht="18" customHeight="1">
      <c r="A1" s="330" t="s">
        <v>199</v>
      </c>
      <c r="B1" s="330"/>
    </row>
    <row r="2" spans="1:2" ht="17.25" customHeight="1" thickBot="1">
      <c r="A2" s="37"/>
      <c r="B2" s="39" t="s">
        <v>200</v>
      </c>
    </row>
    <row r="3" spans="1:2" ht="18" customHeight="1">
      <c r="A3" s="40" t="s">
        <v>153</v>
      </c>
      <c r="B3" s="42" t="s">
        <v>165</v>
      </c>
    </row>
    <row r="4" spans="1:2" ht="6" customHeight="1">
      <c r="A4" s="43"/>
      <c r="B4" s="34"/>
    </row>
    <row r="5" spans="1:4" ht="15.75" customHeight="1">
      <c r="A5" s="44" t="s">
        <v>216</v>
      </c>
      <c r="B5" s="141">
        <v>2474941</v>
      </c>
      <c r="C5" s="139"/>
      <c r="D5" s="139"/>
    </row>
    <row r="6" spans="1:4" ht="15.75" customHeight="1">
      <c r="A6" s="44">
        <v>19</v>
      </c>
      <c r="B6" s="141">
        <v>2332692</v>
      </c>
      <c r="C6" s="139"/>
      <c r="D6" s="139"/>
    </row>
    <row r="7" spans="1:4" ht="15.75" customHeight="1">
      <c r="A7" s="44">
        <v>20</v>
      </c>
      <c r="B7" s="141">
        <v>2198490</v>
      </c>
      <c r="C7" s="139"/>
      <c r="D7" s="139"/>
    </row>
    <row r="8" spans="1:4" ht="15.75" customHeight="1">
      <c r="A8" s="44">
        <v>21</v>
      </c>
      <c r="B8" s="141">
        <v>1979370</v>
      </c>
      <c r="C8" s="139"/>
      <c r="D8" s="139"/>
    </row>
    <row r="9" spans="1:4" s="28" customFormat="1" ht="15.75" customHeight="1">
      <c r="A9" s="116">
        <v>22</v>
      </c>
      <c r="B9" s="140">
        <v>2131083</v>
      </c>
      <c r="C9" s="138"/>
      <c r="D9" s="138"/>
    </row>
    <row r="10" spans="1:2" ht="6" customHeight="1" thickBot="1">
      <c r="A10" s="47"/>
      <c r="B10" s="48"/>
    </row>
    <row r="11" spans="1:2" ht="17.25" customHeight="1">
      <c r="A11" s="35" t="s">
        <v>193</v>
      </c>
      <c r="B11" s="34"/>
    </row>
  </sheetData>
  <sheetProtection/>
  <mergeCells count="1">
    <mergeCell ref="A1:B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5"/>
  <sheetViews>
    <sheetView showGridLines="0" zoomScalePageLayoutView="0" workbookViewId="0" topLeftCell="A1">
      <selection activeCell="A1" sqref="A1:L1"/>
    </sheetView>
  </sheetViews>
  <sheetFormatPr defaultColWidth="9.00390625" defaultRowHeight="13.5"/>
  <cols>
    <col min="1" max="1" width="11.75390625" style="2" customWidth="1"/>
    <col min="2" max="5" width="9.50390625" style="2" customWidth="1"/>
    <col min="6" max="6" width="8.875" style="2" customWidth="1"/>
    <col min="7" max="7" width="8.875" style="6" customWidth="1"/>
    <col min="8" max="9" width="8.875" style="2" customWidth="1"/>
    <col min="10" max="10" width="7.625" style="2" customWidth="1"/>
    <col min="11" max="12" width="7.625" style="7" customWidth="1"/>
    <col min="13" max="13" width="4.25390625" style="1" customWidth="1"/>
    <col min="14" max="16384" width="9.00390625" style="1" customWidth="1"/>
  </cols>
  <sheetData>
    <row r="1" spans="1:12" s="149" customFormat="1" ht="17.25">
      <c r="A1" s="260" t="s">
        <v>21</v>
      </c>
      <c r="B1" s="260"/>
      <c r="C1" s="260"/>
      <c r="D1" s="260"/>
      <c r="E1" s="260"/>
      <c r="F1" s="260"/>
      <c r="G1" s="260"/>
      <c r="H1" s="260"/>
      <c r="I1" s="260"/>
      <c r="J1" s="260"/>
      <c r="K1" s="260"/>
      <c r="L1" s="260"/>
    </row>
    <row r="2" spans="1:12" s="35" customFormat="1" ht="13.5">
      <c r="A2" s="35" t="s">
        <v>157</v>
      </c>
      <c r="B2" s="34"/>
      <c r="C2" s="34"/>
      <c r="D2" s="34"/>
      <c r="E2" s="34"/>
      <c r="F2" s="34"/>
      <c r="G2" s="34"/>
      <c r="H2" s="34"/>
      <c r="I2" s="34"/>
      <c r="J2" s="64"/>
      <c r="K2" s="64"/>
      <c r="L2" s="64"/>
    </row>
    <row r="3" spans="1:12" s="35" customFormat="1" ht="18" customHeight="1" thickBot="1">
      <c r="A3" s="37"/>
      <c r="B3" s="38"/>
      <c r="C3" s="38"/>
      <c r="D3" s="38"/>
      <c r="E3" s="38"/>
      <c r="F3" s="38"/>
      <c r="G3" s="38"/>
      <c r="H3" s="38"/>
      <c r="I3" s="261" t="s">
        <v>182</v>
      </c>
      <c r="J3" s="261"/>
      <c r="K3" s="261"/>
      <c r="L3" s="261"/>
    </row>
    <row r="4" spans="1:12" s="98" customFormat="1" ht="18" customHeight="1">
      <c r="A4" s="267" t="s">
        <v>153</v>
      </c>
      <c r="B4" s="263" t="s">
        <v>22</v>
      </c>
      <c r="C4" s="263" t="s">
        <v>23</v>
      </c>
      <c r="D4" s="263" t="s">
        <v>17</v>
      </c>
      <c r="E4" s="263" t="s">
        <v>24</v>
      </c>
      <c r="F4" s="263" t="s">
        <v>158</v>
      </c>
      <c r="G4" s="263"/>
      <c r="H4" s="263"/>
      <c r="I4" s="263"/>
      <c r="J4" s="246" t="s">
        <v>92</v>
      </c>
      <c r="K4" s="246" t="s">
        <v>96</v>
      </c>
      <c r="L4" s="259" t="s">
        <v>97</v>
      </c>
    </row>
    <row r="5" spans="1:12" s="98" customFormat="1" ht="49.5" customHeight="1">
      <c r="A5" s="268"/>
      <c r="B5" s="264"/>
      <c r="C5" s="264"/>
      <c r="D5" s="264"/>
      <c r="E5" s="264"/>
      <c r="F5" s="52" t="s">
        <v>18</v>
      </c>
      <c r="G5" s="52" t="s">
        <v>90</v>
      </c>
      <c r="H5" s="52" t="s">
        <v>190</v>
      </c>
      <c r="I5" s="52" t="s">
        <v>91</v>
      </c>
      <c r="J5" s="247"/>
      <c r="K5" s="247"/>
      <c r="L5" s="265"/>
    </row>
    <row r="6" spans="1:12" s="35" customFormat="1" ht="12" customHeight="1">
      <c r="A6" s="43"/>
      <c r="B6" s="34"/>
      <c r="C6" s="34"/>
      <c r="D6" s="34"/>
      <c r="E6" s="34"/>
      <c r="F6" s="34"/>
      <c r="G6" s="34"/>
      <c r="H6" s="34"/>
      <c r="I6" s="34"/>
      <c r="J6" s="64"/>
      <c r="K6" s="64"/>
      <c r="L6" s="64"/>
    </row>
    <row r="7" spans="1:12" s="35" customFormat="1" ht="21" customHeight="1">
      <c r="A7" s="43"/>
      <c r="B7" s="266" t="s">
        <v>98</v>
      </c>
      <c r="C7" s="266"/>
      <c r="D7" s="266"/>
      <c r="E7" s="266"/>
      <c r="F7" s="266"/>
      <c r="G7" s="266"/>
      <c r="H7" s="266"/>
      <c r="I7" s="266"/>
      <c r="J7" s="266"/>
      <c r="K7" s="266"/>
      <c r="L7" s="266"/>
    </row>
    <row r="8" spans="1:12" s="35" customFormat="1" ht="9.75" customHeight="1">
      <c r="A8" s="43"/>
      <c r="B8" s="142"/>
      <c r="C8" s="142"/>
      <c r="D8" s="142"/>
      <c r="E8" s="142"/>
      <c r="F8" s="142"/>
      <c r="G8" s="142"/>
      <c r="H8" s="142"/>
      <c r="I8" s="142"/>
      <c r="J8" s="142"/>
      <c r="K8" s="142"/>
      <c r="L8" s="142"/>
    </row>
    <row r="9" spans="1:12" s="35" customFormat="1" ht="24.75" customHeight="1">
      <c r="A9" s="44" t="s">
        <v>214</v>
      </c>
      <c r="B9" s="152">
        <v>7579</v>
      </c>
      <c r="C9" s="87">
        <v>96</v>
      </c>
      <c r="D9" s="87">
        <v>64</v>
      </c>
      <c r="E9" s="87">
        <v>53</v>
      </c>
      <c r="F9" s="87">
        <v>46</v>
      </c>
      <c r="G9" s="87">
        <v>43</v>
      </c>
      <c r="H9" s="150">
        <v>1</v>
      </c>
      <c r="I9" s="87">
        <v>2</v>
      </c>
      <c r="J9" s="151">
        <v>1.81</v>
      </c>
      <c r="K9" s="151">
        <v>86.8</v>
      </c>
      <c r="L9" s="151">
        <v>66.66666666666666</v>
      </c>
    </row>
    <row r="10" spans="1:12" s="35" customFormat="1" ht="24.75" customHeight="1">
      <c r="A10" s="44">
        <v>19</v>
      </c>
      <c r="B10" s="152">
        <v>7693</v>
      </c>
      <c r="C10" s="87">
        <v>88</v>
      </c>
      <c r="D10" s="87">
        <v>43</v>
      </c>
      <c r="E10" s="87">
        <v>42</v>
      </c>
      <c r="F10" s="87">
        <v>32</v>
      </c>
      <c r="G10" s="87">
        <v>28</v>
      </c>
      <c r="H10" s="87">
        <v>1</v>
      </c>
      <c r="I10" s="87">
        <v>3</v>
      </c>
      <c r="J10" s="151">
        <v>2.1</v>
      </c>
      <c r="K10" s="151">
        <v>76.2</v>
      </c>
      <c r="L10" s="151">
        <v>48.9</v>
      </c>
    </row>
    <row r="11" spans="1:12" s="35" customFormat="1" ht="24.75" customHeight="1">
      <c r="A11" s="44">
        <v>20</v>
      </c>
      <c r="B11" s="152">
        <v>7832</v>
      </c>
      <c r="C11" s="87">
        <v>110</v>
      </c>
      <c r="D11" s="87">
        <v>45</v>
      </c>
      <c r="E11" s="87">
        <v>29</v>
      </c>
      <c r="F11" s="87">
        <v>29</v>
      </c>
      <c r="G11" s="87">
        <v>28</v>
      </c>
      <c r="H11" s="150" t="s">
        <v>188</v>
      </c>
      <c r="I11" s="87">
        <v>1</v>
      </c>
      <c r="J11" s="151">
        <v>3.8</v>
      </c>
      <c r="K11" s="151">
        <v>100</v>
      </c>
      <c r="L11" s="151">
        <v>40.9</v>
      </c>
    </row>
    <row r="12" spans="1:12" s="35" customFormat="1" ht="24.75" customHeight="1">
      <c r="A12" s="44">
        <v>21</v>
      </c>
      <c r="B12" s="87">
        <v>8093</v>
      </c>
      <c r="C12" s="87">
        <v>60</v>
      </c>
      <c r="D12" s="87">
        <v>13</v>
      </c>
      <c r="E12" s="87">
        <v>14</v>
      </c>
      <c r="F12" s="87">
        <v>14</v>
      </c>
      <c r="G12" s="87">
        <v>11</v>
      </c>
      <c r="H12" s="150">
        <v>2</v>
      </c>
      <c r="I12" s="87">
        <v>1</v>
      </c>
      <c r="J12" s="151">
        <v>4.3</v>
      </c>
      <c r="K12" s="151">
        <v>100</v>
      </c>
      <c r="L12" s="151">
        <v>21.7</v>
      </c>
    </row>
    <row r="13" spans="1:12" s="28" customFormat="1" ht="24.75" customHeight="1">
      <c r="A13" s="116">
        <v>22</v>
      </c>
      <c r="B13" s="10">
        <v>7858</v>
      </c>
      <c r="C13" s="10">
        <v>37</v>
      </c>
      <c r="D13" s="10">
        <v>14</v>
      </c>
      <c r="E13" s="10">
        <v>12</v>
      </c>
      <c r="F13" s="10">
        <v>10</v>
      </c>
      <c r="G13" s="10">
        <v>8</v>
      </c>
      <c r="H13" s="153">
        <v>1</v>
      </c>
      <c r="I13" s="10">
        <v>1</v>
      </c>
      <c r="J13" s="154">
        <v>3.1</v>
      </c>
      <c r="K13" s="154">
        <v>83.3</v>
      </c>
      <c r="L13" s="154">
        <v>37.8</v>
      </c>
    </row>
    <row r="14" spans="1:12" s="35" customFormat="1" ht="12" customHeight="1">
      <c r="A14" s="44"/>
      <c r="B14" s="155"/>
      <c r="C14" s="155"/>
      <c r="D14" s="155"/>
      <c r="E14" s="155"/>
      <c r="F14" s="155"/>
      <c r="G14" s="155"/>
      <c r="H14" s="155"/>
      <c r="I14" s="155"/>
      <c r="J14" s="156"/>
      <c r="K14" s="157"/>
      <c r="L14" s="157"/>
    </row>
    <row r="15" spans="1:12" s="35" customFormat="1" ht="21" customHeight="1">
      <c r="A15" s="57"/>
      <c r="B15" s="262" t="s">
        <v>93</v>
      </c>
      <c r="C15" s="262"/>
      <c r="D15" s="262"/>
      <c r="E15" s="262"/>
      <c r="F15" s="262"/>
      <c r="G15" s="262"/>
      <c r="H15" s="262"/>
      <c r="I15" s="262"/>
      <c r="J15" s="262"/>
      <c r="K15" s="262"/>
      <c r="L15" s="262"/>
    </row>
    <row r="16" spans="1:12" s="35" customFormat="1" ht="9" customHeight="1">
      <c r="A16" s="57"/>
      <c r="B16" s="158"/>
      <c r="C16" s="158"/>
      <c r="D16" s="158"/>
      <c r="E16" s="158"/>
      <c r="F16" s="158"/>
      <c r="G16" s="158"/>
      <c r="H16" s="158"/>
      <c r="I16" s="158"/>
      <c r="J16" s="158"/>
      <c r="K16" s="158"/>
      <c r="L16" s="158"/>
    </row>
    <row r="17" spans="1:12" s="35" customFormat="1" ht="24" customHeight="1">
      <c r="A17" s="44" t="s">
        <v>214</v>
      </c>
      <c r="B17" s="34">
        <v>7998</v>
      </c>
      <c r="C17" s="34">
        <v>3213</v>
      </c>
      <c r="D17" s="34">
        <v>1120</v>
      </c>
      <c r="E17" s="34">
        <v>1355</v>
      </c>
      <c r="F17" s="34">
        <v>1338</v>
      </c>
      <c r="G17" s="34">
        <v>772</v>
      </c>
      <c r="H17" s="34">
        <v>258</v>
      </c>
      <c r="I17" s="34">
        <v>308</v>
      </c>
      <c r="J17" s="151">
        <v>2.371217712177122</v>
      </c>
      <c r="K17" s="151">
        <v>98.74538745387453</v>
      </c>
      <c r="L17" s="151">
        <v>34.85838779956427</v>
      </c>
    </row>
    <row r="18" spans="1:12" s="35" customFormat="1" ht="24" customHeight="1">
      <c r="A18" s="44">
        <v>19</v>
      </c>
      <c r="B18" s="34">
        <v>7900</v>
      </c>
      <c r="C18" s="34">
        <v>3720</v>
      </c>
      <c r="D18" s="34">
        <v>1178</v>
      </c>
      <c r="E18" s="34">
        <v>1385</v>
      </c>
      <c r="F18" s="34">
        <v>1360</v>
      </c>
      <c r="G18" s="34">
        <v>812</v>
      </c>
      <c r="H18" s="34">
        <v>240</v>
      </c>
      <c r="I18" s="34">
        <v>308</v>
      </c>
      <c r="J18" s="151">
        <v>2.7</v>
      </c>
      <c r="K18" s="151">
        <v>98.2</v>
      </c>
      <c r="L18" s="151">
        <v>31.7</v>
      </c>
    </row>
    <row r="19" spans="1:12" s="35" customFormat="1" ht="24" customHeight="1">
      <c r="A19" s="44">
        <v>20</v>
      </c>
      <c r="B19" s="34">
        <v>7474</v>
      </c>
      <c r="C19" s="34">
        <v>3139</v>
      </c>
      <c r="D19" s="34">
        <v>1033</v>
      </c>
      <c r="E19" s="34">
        <v>1289</v>
      </c>
      <c r="F19" s="34">
        <v>1287</v>
      </c>
      <c r="G19" s="34">
        <v>736</v>
      </c>
      <c r="H19" s="34">
        <v>254</v>
      </c>
      <c r="I19" s="34">
        <v>297</v>
      </c>
      <c r="J19" s="151">
        <v>2.4</v>
      </c>
      <c r="K19" s="151">
        <v>99.8</v>
      </c>
      <c r="L19" s="151">
        <v>32.9</v>
      </c>
    </row>
    <row r="20" spans="1:12" s="35" customFormat="1" ht="24" customHeight="1">
      <c r="A20" s="44">
        <v>21</v>
      </c>
      <c r="B20" s="87">
        <v>7389</v>
      </c>
      <c r="C20" s="87">
        <v>1924</v>
      </c>
      <c r="D20" s="87">
        <v>884</v>
      </c>
      <c r="E20" s="87">
        <v>1049</v>
      </c>
      <c r="F20" s="87">
        <v>1041</v>
      </c>
      <c r="G20" s="87">
        <v>649</v>
      </c>
      <c r="H20" s="87">
        <v>186</v>
      </c>
      <c r="I20" s="87">
        <v>206</v>
      </c>
      <c r="J20" s="230">
        <v>1.8</v>
      </c>
      <c r="K20" s="230">
        <v>99.5</v>
      </c>
      <c r="L20" s="151">
        <v>45.9</v>
      </c>
    </row>
    <row r="21" spans="1:12" s="28" customFormat="1" ht="24" customHeight="1">
      <c r="A21" s="116">
        <v>22</v>
      </c>
      <c r="B21" s="10">
        <v>7662</v>
      </c>
      <c r="C21" s="10">
        <v>1653</v>
      </c>
      <c r="D21" s="10">
        <v>913</v>
      </c>
      <c r="E21" s="10">
        <v>1109</v>
      </c>
      <c r="F21" s="10">
        <f>SUM(G21:I21)</f>
        <v>1106</v>
      </c>
      <c r="G21" s="10">
        <v>656</v>
      </c>
      <c r="H21" s="10">
        <v>202</v>
      </c>
      <c r="I21" s="10">
        <v>248</v>
      </c>
      <c r="J21" s="159">
        <v>1.5</v>
      </c>
      <c r="K21" s="159">
        <v>99.7</v>
      </c>
      <c r="L21" s="154">
        <v>55.2</v>
      </c>
    </row>
    <row r="22" spans="1:12" s="35" customFormat="1" ht="12" customHeight="1" thickBot="1">
      <c r="A22" s="45"/>
      <c r="B22" s="46"/>
      <c r="C22" s="38"/>
      <c r="D22" s="38"/>
      <c r="E22" s="38"/>
      <c r="F22" s="38"/>
      <c r="G22" s="38"/>
      <c r="H22" s="38"/>
      <c r="I22" s="38"/>
      <c r="J22" s="76"/>
      <c r="K22" s="76"/>
      <c r="L22" s="76"/>
    </row>
    <row r="23" spans="1:12" s="35" customFormat="1" ht="18" customHeight="1">
      <c r="A23" s="35" t="s">
        <v>87</v>
      </c>
      <c r="B23" s="34"/>
      <c r="C23" s="34"/>
      <c r="D23" s="34"/>
      <c r="E23" s="34"/>
      <c r="F23" s="34"/>
      <c r="G23" s="34"/>
      <c r="H23" s="34"/>
      <c r="I23" s="34"/>
      <c r="J23" s="64"/>
      <c r="K23" s="64"/>
      <c r="L23" s="64"/>
    </row>
    <row r="24" spans="2:12" s="35" customFormat="1" ht="13.5">
      <c r="B24" s="34"/>
      <c r="C24" s="34"/>
      <c r="D24" s="34"/>
      <c r="E24" s="34"/>
      <c r="F24" s="34"/>
      <c r="G24" s="34"/>
      <c r="H24" s="34"/>
      <c r="I24" s="34"/>
      <c r="J24" s="64"/>
      <c r="K24" s="64"/>
      <c r="L24" s="64"/>
    </row>
    <row r="25" spans="1:12" s="35" customFormat="1" ht="13.5">
      <c r="A25" s="34"/>
      <c r="B25" s="34"/>
      <c r="C25" s="34"/>
      <c r="D25" s="34"/>
      <c r="E25" s="34"/>
      <c r="F25" s="34"/>
      <c r="G25" s="69"/>
      <c r="H25" s="34"/>
      <c r="I25" s="34"/>
      <c r="J25" s="34"/>
      <c r="K25" s="64"/>
      <c r="L25" s="64"/>
    </row>
    <row r="26" spans="1:12" s="35" customFormat="1" ht="13.5">
      <c r="A26" s="34"/>
      <c r="B26" s="34"/>
      <c r="C26" s="34"/>
      <c r="D26" s="34"/>
      <c r="E26" s="34"/>
      <c r="F26" s="34"/>
      <c r="G26" s="69"/>
      <c r="H26" s="34"/>
      <c r="I26" s="34"/>
      <c r="J26" s="34"/>
      <c r="K26" s="64"/>
      <c r="L26" s="64"/>
    </row>
    <row r="27" spans="1:12" s="35" customFormat="1" ht="13.5">
      <c r="A27" s="34"/>
      <c r="B27" s="34"/>
      <c r="C27" s="34"/>
      <c r="D27" s="34"/>
      <c r="E27" s="34"/>
      <c r="F27" s="34"/>
      <c r="G27" s="69"/>
      <c r="H27" s="34"/>
      <c r="I27" s="34"/>
      <c r="J27" s="34"/>
      <c r="K27" s="64"/>
      <c r="L27" s="64"/>
    </row>
    <row r="28" spans="1:12" s="35" customFormat="1" ht="13.5">
      <c r="A28" s="34"/>
      <c r="B28" s="34"/>
      <c r="C28" s="34"/>
      <c r="D28" s="34"/>
      <c r="E28" s="34"/>
      <c r="F28" s="34"/>
      <c r="G28" s="69"/>
      <c r="H28" s="34"/>
      <c r="I28" s="34"/>
      <c r="J28" s="34"/>
      <c r="K28" s="64"/>
      <c r="L28" s="64"/>
    </row>
    <row r="29" spans="1:12" s="35" customFormat="1" ht="13.5">
      <c r="A29" s="34"/>
      <c r="B29" s="34"/>
      <c r="C29" s="34"/>
      <c r="D29" s="34"/>
      <c r="E29" s="34"/>
      <c r="F29" s="34"/>
      <c r="G29" s="69"/>
      <c r="H29" s="34"/>
      <c r="I29" s="34"/>
      <c r="J29" s="34"/>
      <c r="K29" s="64"/>
      <c r="L29" s="64"/>
    </row>
    <row r="30" spans="1:12" s="35" customFormat="1" ht="13.5">
      <c r="A30" s="34"/>
      <c r="B30" s="34"/>
      <c r="C30" s="34"/>
      <c r="D30" s="34"/>
      <c r="E30" s="34"/>
      <c r="F30" s="34"/>
      <c r="G30" s="69"/>
      <c r="H30" s="34"/>
      <c r="I30" s="34"/>
      <c r="J30" s="34"/>
      <c r="K30" s="64"/>
      <c r="L30" s="64"/>
    </row>
    <row r="31" spans="1:12" s="35" customFormat="1" ht="13.5">
      <c r="A31" s="34"/>
      <c r="B31" s="34"/>
      <c r="C31" s="34"/>
      <c r="D31" s="34"/>
      <c r="E31" s="34"/>
      <c r="F31" s="34"/>
      <c r="G31" s="69"/>
      <c r="H31" s="34"/>
      <c r="I31" s="34"/>
      <c r="J31" s="34"/>
      <c r="K31" s="64"/>
      <c r="L31" s="64"/>
    </row>
    <row r="32" spans="1:12" s="35" customFormat="1" ht="13.5">
      <c r="A32" s="34"/>
      <c r="B32" s="34"/>
      <c r="C32" s="34"/>
      <c r="D32" s="34"/>
      <c r="E32" s="34"/>
      <c r="F32" s="34"/>
      <c r="G32" s="69"/>
      <c r="H32" s="34"/>
      <c r="I32" s="34"/>
      <c r="J32" s="34"/>
      <c r="K32" s="64"/>
      <c r="L32" s="64"/>
    </row>
    <row r="33" spans="1:12" s="35" customFormat="1" ht="13.5">
      <c r="A33" s="34"/>
      <c r="B33" s="34"/>
      <c r="C33" s="34"/>
      <c r="D33" s="34"/>
      <c r="E33" s="34"/>
      <c r="F33" s="34"/>
      <c r="G33" s="69"/>
      <c r="H33" s="34"/>
      <c r="I33" s="34"/>
      <c r="J33" s="34"/>
      <c r="K33" s="64"/>
      <c r="L33" s="64"/>
    </row>
    <row r="34" spans="1:12" s="35" customFormat="1" ht="13.5">
      <c r="A34" s="34"/>
      <c r="B34" s="34"/>
      <c r="C34" s="34"/>
      <c r="D34" s="34"/>
      <c r="E34" s="34"/>
      <c r="F34" s="34"/>
      <c r="G34" s="69"/>
      <c r="H34" s="34"/>
      <c r="I34" s="34"/>
      <c r="J34" s="34"/>
      <c r="K34" s="64"/>
      <c r="L34" s="64"/>
    </row>
    <row r="35" spans="1:12" s="35" customFormat="1" ht="13.5">
      <c r="A35" s="34"/>
      <c r="B35" s="34"/>
      <c r="C35" s="34"/>
      <c r="D35" s="34"/>
      <c r="E35" s="34"/>
      <c r="F35" s="34"/>
      <c r="G35" s="69"/>
      <c r="H35" s="34"/>
      <c r="I35" s="34"/>
      <c r="J35" s="34"/>
      <c r="K35" s="64"/>
      <c r="L35" s="64"/>
    </row>
  </sheetData>
  <sheetProtection/>
  <mergeCells count="13">
    <mergeCell ref="K4:K5"/>
    <mergeCell ref="J4:J5"/>
    <mergeCell ref="A4:A5"/>
    <mergeCell ref="A1:L1"/>
    <mergeCell ref="I3:L3"/>
    <mergeCell ref="B15:L15"/>
    <mergeCell ref="F4:I4"/>
    <mergeCell ref="E4:E5"/>
    <mergeCell ref="D4:D5"/>
    <mergeCell ref="C4:C5"/>
    <mergeCell ref="B4:B5"/>
    <mergeCell ref="L4:L5"/>
    <mergeCell ref="B7:L7"/>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N14"/>
  <sheetViews>
    <sheetView showGridLines="0" zoomScalePageLayoutView="0" workbookViewId="0" topLeftCell="A1">
      <selection activeCell="A1" sqref="A1:N1"/>
    </sheetView>
  </sheetViews>
  <sheetFormatPr defaultColWidth="9.00390625" defaultRowHeight="13.5"/>
  <cols>
    <col min="1" max="1" width="11.625" style="3" customWidth="1"/>
    <col min="2" max="14" width="10.125" style="3" customWidth="1"/>
    <col min="15" max="16384" width="9.00390625" style="3" customWidth="1"/>
  </cols>
  <sheetData>
    <row r="1" spans="1:14" s="160" customFormat="1" ht="17.25">
      <c r="A1" s="269" t="s">
        <v>187</v>
      </c>
      <c r="B1" s="269"/>
      <c r="C1" s="269"/>
      <c r="D1" s="269"/>
      <c r="E1" s="269"/>
      <c r="F1" s="269"/>
      <c r="G1" s="269"/>
      <c r="H1" s="269"/>
      <c r="I1" s="269"/>
      <c r="J1" s="269"/>
      <c r="K1" s="269"/>
      <c r="L1" s="269"/>
      <c r="M1" s="269"/>
      <c r="N1" s="269"/>
    </row>
    <row r="2" spans="1:14" s="34" customFormat="1" ht="13.5">
      <c r="A2" s="87"/>
      <c r="B2" s="87"/>
      <c r="C2" s="87"/>
      <c r="D2" s="87"/>
      <c r="E2" s="87"/>
      <c r="F2" s="87"/>
      <c r="G2" s="87"/>
      <c r="H2" s="87"/>
      <c r="I2" s="87"/>
      <c r="J2" s="87"/>
      <c r="K2" s="87"/>
      <c r="L2" s="87"/>
      <c r="M2" s="87"/>
      <c r="N2" s="87"/>
    </row>
    <row r="3" spans="1:14" s="161" customFormat="1" ht="17.25">
      <c r="A3" s="270" t="s">
        <v>105</v>
      </c>
      <c r="B3" s="270"/>
      <c r="C3" s="270"/>
      <c r="D3" s="270"/>
      <c r="E3" s="270"/>
      <c r="F3" s="270"/>
      <c r="G3" s="270"/>
      <c r="H3" s="270"/>
      <c r="I3" s="270"/>
      <c r="J3" s="270"/>
      <c r="K3" s="270"/>
      <c r="L3" s="270"/>
      <c r="M3" s="270"/>
      <c r="N3" s="270"/>
    </row>
    <row r="4" spans="1:14" s="50" customFormat="1" ht="14.25" customHeight="1" thickBot="1">
      <c r="A4" s="86"/>
      <c r="B4" s="86"/>
      <c r="C4" s="86"/>
      <c r="D4" s="86"/>
      <c r="E4" s="86"/>
      <c r="F4" s="86"/>
      <c r="G4" s="86"/>
      <c r="H4" s="86"/>
      <c r="I4" s="86"/>
      <c r="J4" s="86"/>
      <c r="K4" s="86"/>
      <c r="L4" s="86"/>
      <c r="M4" s="86"/>
      <c r="N4" s="86"/>
    </row>
    <row r="5" spans="1:14" s="34" customFormat="1" ht="34.5" customHeight="1">
      <c r="A5" s="271" t="s">
        <v>153</v>
      </c>
      <c r="B5" s="272" t="s">
        <v>209</v>
      </c>
      <c r="C5" s="273"/>
      <c r="D5" s="274" t="s">
        <v>178</v>
      </c>
      <c r="E5" s="275"/>
      <c r="F5" s="274" t="s">
        <v>177</v>
      </c>
      <c r="G5" s="275"/>
      <c r="H5" s="239" t="s">
        <v>102</v>
      </c>
      <c r="I5" s="263" t="s">
        <v>26</v>
      </c>
      <c r="J5" s="263"/>
      <c r="K5" s="263" t="s">
        <v>179</v>
      </c>
      <c r="L5" s="263"/>
      <c r="M5" s="263" t="s">
        <v>27</v>
      </c>
      <c r="N5" s="256"/>
    </row>
    <row r="6" spans="1:14" s="34" customFormat="1" ht="92.25" customHeight="1">
      <c r="A6" s="234"/>
      <c r="B6" s="163"/>
      <c r="C6" s="164" t="s">
        <v>28</v>
      </c>
      <c r="D6" s="165"/>
      <c r="E6" s="164" t="s">
        <v>28</v>
      </c>
      <c r="F6" s="166" t="s">
        <v>29</v>
      </c>
      <c r="G6" s="164" t="s">
        <v>28</v>
      </c>
      <c r="H6" s="240"/>
      <c r="I6" s="167" t="s">
        <v>30</v>
      </c>
      <c r="J6" s="167" t="s">
        <v>104</v>
      </c>
      <c r="K6" s="167" t="s">
        <v>30</v>
      </c>
      <c r="L6" s="167" t="s">
        <v>103</v>
      </c>
      <c r="M6" s="167" t="s">
        <v>30</v>
      </c>
      <c r="N6" s="168" t="s">
        <v>103</v>
      </c>
    </row>
    <row r="7" s="34" customFormat="1" ht="6" customHeight="1">
      <c r="A7" s="169"/>
    </row>
    <row r="8" spans="1:14" s="34" customFormat="1" ht="34.5" customHeight="1">
      <c r="A8" s="162" t="s">
        <v>214</v>
      </c>
      <c r="B8" s="34">
        <v>10998</v>
      </c>
      <c r="C8" s="34">
        <v>4746</v>
      </c>
      <c r="D8" s="34">
        <v>10724</v>
      </c>
      <c r="E8" s="34">
        <v>4628</v>
      </c>
      <c r="F8" s="34">
        <v>2989</v>
      </c>
      <c r="G8" s="34">
        <v>1210</v>
      </c>
      <c r="H8" s="34">
        <v>4267149</v>
      </c>
      <c r="I8" s="34">
        <v>131</v>
      </c>
      <c r="J8" s="34">
        <v>186727</v>
      </c>
      <c r="K8" s="34">
        <v>12</v>
      </c>
      <c r="L8" s="34">
        <v>21619</v>
      </c>
      <c r="M8" s="34">
        <v>326</v>
      </c>
      <c r="N8" s="34">
        <v>34952</v>
      </c>
    </row>
    <row r="9" spans="1:14" s="34" customFormat="1" ht="34.5" customHeight="1">
      <c r="A9" s="162">
        <v>19</v>
      </c>
      <c r="B9" s="34">
        <v>9947</v>
      </c>
      <c r="C9" s="87">
        <v>4276</v>
      </c>
      <c r="D9" s="87">
        <v>9619</v>
      </c>
      <c r="E9" s="34">
        <v>4112</v>
      </c>
      <c r="F9" s="34">
        <v>2800</v>
      </c>
      <c r="G9" s="34">
        <v>1190</v>
      </c>
      <c r="H9" s="34">
        <v>4020664</v>
      </c>
      <c r="I9" s="34">
        <v>86</v>
      </c>
      <c r="J9" s="34">
        <v>130014</v>
      </c>
      <c r="K9" s="34">
        <v>10</v>
      </c>
      <c r="L9" s="34">
        <v>20049</v>
      </c>
      <c r="M9" s="34">
        <v>211</v>
      </c>
      <c r="N9" s="34">
        <v>23477</v>
      </c>
    </row>
    <row r="10" spans="1:14" s="34" customFormat="1" ht="34.5" customHeight="1">
      <c r="A10" s="162">
        <v>20</v>
      </c>
      <c r="B10" s="34">
        <v>12070</v>
      </c>
      <c r="C10" s="87">
        <v>5812</v>
      </c>
      <c r="D10" s="87">
        <v>11716</v>
      </c>
      <c r="E10" s="34">
        <v>5617</v>
      </c>
      <c r="F10" s="34">
        <v>3051</v>
      </c>
      <c r="G10" s="34">
        <v>1393</v>
      </c>
      <c r="H10" s="34">
        <v>4360859</v>
      </c>
      <c r="I10" s="34">
        <v>71</v>
      </c>
      <c r="J10" s="34">
        <v>101905</v>
      </c>
      <c r="K10" s="34">
        <v>13</v>
      </c>
      <c r="L10" s="34">
        <v>23440</v>
      </c>
      <c r="M10" s="34">
        <v>188</v>
      </c>
      <c r="N10" s="34">
        <v>19454</v>
      </c>
    </row>
    <row r="11" spans="1:14" s="34" customFormat="1" ht="34.5" customHeight="1">
      <c r="A11" s="162">
        <v>21</v>
      </c>
      <c r="B11" s="231">
        <v>12724</v>
      </c>
      <c r="C11" s="87">
        <v>6327</v>
      </c>
      <c r="D11" s="87">
        <v>12313</v>
      </c>
      <c r="E11" s="87">
        <v>6097</v>
      </c>
      <c r="F11" s="87">
        <v>4703</v>
      </c>
      <c r="G11" s="87">
        <v>2473</v>
      </c>
      <c r="H11" s="87">
        <v>6850162</v>
      </c>
      <c r="I11" s="87">
        <v>163</v>
      </c>
      <c r="J11" s="87">
        <v>213522</v>
      </c>
      <c r="K11" s="87">
        <v>15</v>
      </c>
      <c r="L11" s="87">
        <v>27178</v>
      </c>
      <c r="M11" s="87">
        <v>247</v>
      </c>
      <c r="N11" s="87">
        <v>34936</v>
      </c>
    </row>
    <row r="12" spans="1:14" ht="34.5" customHeight="1">
      <c r="A12" s="170">
        <v>22</v>
      </c>
      <c r="B12" s="171">
        <v>10762</v>
      </c>
      <c r="C12" s="10">
        <v>4917</v>
      </c>
      <c r="D12" s="10">
        <v>10425</v>
      </c>
      <c r="E12" s="10">
        <v>4733</v>
      </c>
      <c r="F12" s="10">
        <v>3512</v>
      </c>
      <c r="G12" s="10">
        <v>1716</v>
      </c>
      <c r="H12" s="10">
        <v>4919363</v>
      </c>
      <c r="I12" s="10">
        <v>171</v>
      </c>
      <c r="J12" s="10">
        <v>218012</v>
      </c>
      <c r="K12" s="10">
        <v>14</v>
      </c>
      <c r="L12" s="10">
        <v>24931</v>
      </c>
      <c r="M12" s="10">
        <v>214</v>
      </c>
      <c r="N12" s="10">
        <v>32340</v>
      </c>
    </row>
    <row r="13" spans="1:14" s="34" customFormat="1" ht="6" customHeight="1" thickBot="1">
      <c r="A13" s="172"/>
      <c r="B13" s="38" t="s">
        <v>25</v>
      </c>
      <c r="C13" s="38" t="s">
        <v>25</v>
      </c>
      <c r="D13" s="38" t="s">
        <v>25</v>
      </c>
      <c r="E13" s="38"/>
      <c r="F13" s="38" t="s">
        <v>25</v>
      </c>
      <c r="G13" s="38"/>
      <c r="H13" s="38"/>
      <c r="I13" s="38"/>
      <c r="J13" s="38"/>
      <c r="K13" s="38"/>
      <c r="L13" s="38"/>
      <c r="M13" s="38"/>
      <c r="N13" s="38"/>
    </row>
    <row r="14" s="34" customFormat="1" ht="18.75" customHeight="1">
      <c r="A14" s="34" t="s">
        <v>87</v>
      </c>
    </row>
    <row r="15" s="50" customFormat="1" ht="14.25"/>
    <row r="16" s="34" customFormat="1" ht="13.5"/>
    <row r="17" s="34" customFormat="1" ht="13.5"/>
    <row r="18" s="34" customFormat="1" ht="13.5"/>
    <row r="19" s="34" customFormat="1" ht="13.5"/>
  </sheetData>
  <sheetProtection/>
  <mergeCells count="10">
    <mergeCell ref="A1:N1"/>
    <mergeCell ref="A3:N3"/>
    <mergeCell ref="M5:N5"/>
    <mergeCell ref="K5:L5"/>
    <mergeCell ref="I5:J5"/>
    <mergeCell ref="A5:A6"/>
    <mergeCell ref="B5:C5"/>
    <mergeCell ref="D5:E5"/>
    <mergeCell ref="F5:G5"/>
    <mergeCell ref="H5:H6"/>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K12"/>
  <sheetViews>
    <sheetView showGridLines="0" zoomScalePageLayoutView="0" workbookViewId="0" topLeftCell="A1">
      <selection activeCell="A1" sqref="A1:I1"/>
    </sheetView>
  </sheetViews>
  <sheetFormatPr defaultColWidth="9.00390625" defaultRowHeight="13.5"/>
  <cols>
    <col min="1" max="1" width="11.625" style="35" customWidth="1"/>
    <col min="2" max="9" width="12.125" style="34" customWidth="1"/>
    <col min="10" max="16384" width="9.00390625" style="35" customWidth="1"/>
  </cols>
  <sheetData>
    <row r="1" spans="1:9" s="36" customFormat="1" ht="17.25">
      <c r="A1" s="276" t="s">
        <v>159</v>
      </c>
      <c r="B1" s="276"/>
      <c r="C1" s="276"/>
      <c r="D1" s="276"/>
      <c r="E1" s="276"/>
      <c r="F1" s="276"/>
      <c r="G1" s="276"/>
      <c r="H1" s="276"/>
      <c r="I1" s="276"/>
    </row>
    <row r="2" spans="1:9" ht="12" customHeight="1" thickBot="1">
      <c r="A2" s="37"/>
      <c r="B2" s="38"/>
      <c r="C2" s="38"/>
      <c r="D2" s="38"/>
      <c r="E2" s="38"/>
      <c r="F2" s="38"/>
      <c r="G2" s="38"/>
      <c r="H2" s="38"/>
      <c r="I2" s="38"/>
    </row>
    <row r="3" spans="1:9" ht="23.25" customHeight="1">
      <c r="A3" s="268" t="s">
        <v>153</v>
      </c>
      <c r="B3" s="263" t="s">
        <v>172</v>
      </c>
      <c r="C3" s="263"/>
      <c r="D3" s="263" t="s">
        <v>173</v>
      </c>
      <c r="E3" s="263"/>
      <c r="F3" s="263"/>
      <c r="G3" s="263" t="s">
        <v>174</v>
      </c>
      <c r="H3" s="263"/>
      <c r="I3" s="256"/>
    </row>
    <row r="4" spans="1:11" s="111" customFormat="1" ht="51" customHeight="1">
      <c r="A4" s="277"/>
      <c r="B4" s="52" t="s">
        <v>106</v>
      </c>
      <c r="C4" s="52" t="s">
        <v>107</v>
      </c>
      <c r="D4" s="52" t="s">
        <v>108</v>
      </c>
      <c r="E4" s="52" t="s">
        <v>109</v>
      </c>
      <c r="F4" s="52" t="s">
        <v>110</v>
      </c>
      <c r="G4" s="52" t="s">
        <v>111</v>
      </c>
      <c r="H4" s="52" t="s">
        <v>112</v>
      </c>
      <c r="I4" s="61" t="s">
        <v>113</v>
      </c>
      <c r="K4" s="173"/>
    </row>
    <row r="5" ht="6" customHeight="1">
      <c r="A5" s="44"/>
    </row>
    <row r="6" spans="1:9" ht="34.5" customHeight="1">
      <c r="A6" s="162" t="s">
        <v>214</v>
      </c>
      <c r="B6" s="34">
        <v>680</v>
      </c>
      <c r="C6" s="34">
        <v>600</v>
      </c>
      <c r="D6" s="34">
        <v>44079</v>
      </c>
      <c r="E6" s="34">
        <v>40540</v>
      </c>
      <c r="F6" s="34">
        <v>21924</v>
      </c>
      <c r="G6" s="34">
        <v>13411</v>
      </c>
      <c r="H6" s="34">
        <v>203457</v>
      </c>
      <c r="I6" s="34">
        <v>15.17090448139587</v>
      </c>
    </row>
    <row r="7" spans="1:9" ht="34.5" customHeight="1">
      <c r="A7" s="162">
        <v>19</v>
      </c>
      <c r="B7" s="34">
        <v>729</v>
      </c>
      <c r="C7" s="34">
        <v>504</v>
      </c>
      <c r="D7" s="34">
        <v>43703</v>
      </c>
      <c r="E7" s="34">
        <v>38454</v>
      </c>
      <c r="F7" s="34">
        <v>21442</v>
      </c>
      <c r="G7" s="34">
        <v>13639</v>
      </c>
      <c r="H7" s="34">
        <v>208189</v>
      </c>
      <c r="I7" s="34">
        <v>15</v>
      </c>
    </row>
    <row r="8" spans="1:9" ht="34.5" customHeight="1">
      <c r="A8" s="162">
        <v>20</v>
      </c>
      <c r="B8" s="34">
        <v>604</v>
      </c>
      <c r="C8" s="34">
        <v>622</v>
      </c>
      <c r="D8" s="34">
        <v>41347</v>
      </c>
      <c r="E8" s="34">
        <v>40997</v>
      </c>
      <c r="F8" s="34">
        <v>25066</v>
      </c>
      <c r="G8" s="34">
        <v>13637</v>
      </c>
      <c r="H8" s="34">
        <v>207854</v>
      </c>
      <c r="I8" s="34">
        <v>15</v>
      </c>
    </row>
    <row r="9" spans="1:9" ht="34.5" customHeight="1">
      <c r="A9" s="162">
        <v>21</v>
      </c>
      <c r="B9" s="34">
        <v>623</v>
      </c>
      <c r="C9" s="34">
        <v>1053</v>
      </c>
      <c r="D9" s="34">
        <v>37702</v>
      </c>
      <c r="E9" s="34">
        <v>36253</v>
      </c>
      <c r="F9" s="34">
        <v>22710</v>
      </c>
      <c r="G9" s="34">
        <v>13463</v>
      </c>
      <c r="H9" s="34">
        <v>208943</v>
      </c>
      <c r="I9" s="34">
        <v>15</v>
      </c>
    </row>
    <row r="10" spans="1:9" s="28" customFormat="1" ht="34.5" customHeight="1">
      <c r="A10" s="170">
        <v>22</v>
      </c>
      <c r="B10" s="3">
        <v>617</v>
      </c>
      <c r="C10" s="3">
        <v>695</v>
      </c>
      <c r="D10" s="3">
        <v>43314</v>
      </c>
      <c r="E10" s="3">
        <v>36690</v>
      </c>
      <c r="F10" s="3">
        <v>22097</v>
      </c>
      <c r="G10" s="3">
        <v>12235</v>
      </c>
      <c r="H10" s="3">
        <v>212706</v>
      </c>
      <c r="I10" s="3">
        <v>16</v>
      </c>
    </row>
    <row r="11" spans="1:9" ht="6" customHeight="1" thickBot="1">
      <c r="A11" s="174"/>
      <c r="B11" s="48"/>
      <c r="C11" s="48"/>
      <c r="D11" s="48"/>
      <c r="E11" s="48"/>
      <c r="F11" s="48"/>
      <c r="G11" s="48"/>
      <c r="H11" s="48"/>
      <c r="I11" s="48"/>
    </row>
    <row r="12" ht="18.75" customHeight="1">
      <c r="A12" s="35" t="s">
        <v>87</v>
      </c>
    </row>
  </sheetData>
  <sheetProtection/>
  <mergeCells count="5">
    <mergeCell ref="A1:I1"/>
    <mergeCell ref="A3:A4"/>
    <mergeCell ref="G3:I3"/>
    <mergeCell ref="D3:F3"/>
    <mergeCell ref="B3:C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AU32"/>
  <sheetViews>
    <sheetView showGridLines="0" zoomScaleSheetLayoutView="75" zoomScalePageLayoutView="0" workbookViewId="0" topLeftCell="A1">
      <selection activeCell="A1" sqref="A1:AN1"/>
    </sheetView>
  </sheetViews>
  <sheetFormatPr defaultColWidth="9.00390625" defaultRowHeight="13.5"/>
  <cols>
    <col min="1" max="2" width="3.125" style="229" customWidth="1"/>
    <col min="3" max="3" width="5.125" style="229" customWidth="1"/>
    <col min="4" max="4" width="6.25390625" style="229" customWidth="1"/>
    <col min="5" max="5" width="4.625" style="229" customWidth="1"/>
    <col min="6" max="6" width="5.625" style="229" customWidth="1"/>
    <col min="7" max="12" width="4.625" style="229" customWidth="1"/>
    <col min="13" max="13" width="5.50390625" style="229" customWidth="1"/>
    <col min="14" max="19" width="4.625" style="229" customWidth="1"/>
    <col min="20" max="20" width="5.50390625" style="229" customWidth="1"/>
    <col min="21" max="24" width="4.75390625" style="229" customWidth="1"/>
    <col min="25" max="25" width="5.75390625" style="229" customWidth="1"/>
    <col min="26" max="27" width="5.625" style="229" customWidth="1"/>
    <col min="28" max="28" width="6.00390625" style="229" customWidth="1"/>
    <col min="29" max="29" width="6.125" style="229" customWidth="1"/>
    <col min="30" max="37" width="5.625" style="229" customWidth="1"/>
    <col min="38" max="40" width="5.25390625" style="229" customWidth="1"/>
    <col min="41" max="16384" width="9.00390625" style="229" customWidth="1"/>
  </cols>
  <sheetData>
    <row r="1" spans="1:41" s="185" customFormat="1" ht="18.75">
      <c r="A1" s="281" t="s">
        <v>175</v>
      </c>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184"/>
    </row>
    <row r="2" s="186" customFormat="1" ht="13.5"/>
    <row r="3" s="187" customFormat="1" ht="15.75" customHeight="1">
      <c r="A3" s="186" t="s">
        <v>161</v>
      </c>
    </row>
    <row r="4" spans="1:40" s="186" customFormat="1" ht="14.25" thickBot="1">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row>
    <row r="5" spans="1:41" s="186" customFormat="1" ht="27.75" customHeight="1">
      <c r="A5" s="284" t="s">
        <v>153</v>
      </c>
      <c r="B5" s="280"/>
      <c r="C5" s="280"/>
      <c r="D5" s="280" t="s">
        <v>210</v>
      </c>
      <c r="E5" s="280"/>
      <c r="F5" s="280"/>
      <c r="G5" s="280"/>
      <c r="H5" s="280"/>
      <c r="I5" s="280"/>
      <c r="J5" s="280"/>
      <c r="K5" s="280"/>
      <c r="L5" s="280"/>
      <c r="M5" s="280" t="s">
        <v>32</v>
      </c>
      <c r="N5" s="280"/>
      <c r="O5" s="280"/>
      <c r="P5" s="280"/>
      <c r="Q5" s="280"/>
      <c r="R5" s="280"/>
      <c r="S5" s="280"/>
      <c r="T5" s="294" t="s">
        <v>33</v>
      </c>
      <c r="U5" s="295"/>
      <c r="V5" s="295"/>
      <c r="W5" s="295"/>
      <c r="X5" s="232"/>
      <c r="Y5" s="282" t="s">
        <v>160</v>
      </c>
      <c r="Z5" s="283"/>
      <c r="AA5" s="283"/>
      <c r="AB5" s="283"/>
      <c r="AC5" s="283"/>
      <c r="AD5" s="283"/>
      <c r="AE5" s="283"/>
      <c r="AF5" s="283"/>
      <c r="AG5" s="283"/>
      <c r="AH5" s="283"/>
      <c r="AI5" s="283"/>
      <c r="AJ5" s="283"/>
      <c r="AK5" s="284"/>
      <c r="AL5" s="285" t="s">
        <v>34</v>
      </c>
      <c r="AM5" s="287" t="s">
        <v>35</v>
      </c>
      <c r="AN5" s="289" t="s">
        <v>82</v>
      </c>
      <c r="AO5" s="191"/>
    </row>
    <row r="6" spans="1:41" s="186" customFormat="1" ht="2.25" customHeight="1">
      <c r="A6" s="284"/>
      <c r="B6" s="280"/>
      <c r="C6" s="280"/>
      <c r="D6" s="192"/>
      <c r="E6" s="192"/>
      <c r="F6" s="192"/>
      <c r="G6" s="192"/>
      <c r="H6" s="192"/>
      <c r="I6" s="192"/>
      <c r="J6" s="192"/>
      <c r="K6" s="192"/>
      <c r="L6" s="192"/>
      <c r="M6" s="192"/>
      <c r="N6" s="192"/>
      <c r="O6" s="192"/>
      <c r="P6" s="192"/>
      <c r="Q6" s="192"/>
      <c r="R6" s="192"/>
      <c r="S6" s="192"/>
      <c r="T6" s="193"/>
      <c r="U6" s="193"/>
      <c r="V6" s="193"/>
      <c r="W6" s="194"/>
      <c r="X6" s="233"/>
      <c r="Y6" s="195"/>
      <c r="Z6" s="195"/>
      <c r="AA6" s="195"/>
      <c r="AB6" s="195"/>
      <c r="AC6" s="195"/>
      <c r="AD6" s="195"/>
      <c r="AE6" s="195"/>
      <c r="AF6" s="195"/>
      <c r="AG6" s="195"/>
      <c r="AH6" s="195"/>
      <c r="AI6" s="195"/>
      <c r="AJ6" s="195"/>
      <c r="AK6" s="195"/>
      <c r="AL6" s="285"/>
      <c r="AM6" s="287"/>
      <c r="AN6" s="289"/>
      <c r="AO6" s="191"/>
    </row>
    <row r="7" spans="1:41" s="186" customFormat="1" ht="171" customHeight="1">
      <c r="A7" s="284"/>
      <c r="B7" s="280"/>
      <c r="C7" s="280"/>
      <c r="D7" s="196" t="s">
        <v>18</v>
      </c>
      <c r="E7" s="197" t="s">
        <v>36</v>
      </c>
      <c r="F7" s="197" t="s">
        <v>37</v>
      </c>
      <c r="G7" s="197" t="s">
        <v>38</v>
      </c>
      <c r="H7" s="197" t="s">
        <v>39</v>
      </c>
      <c r="I7" s="197" t="s">
        <v>211</v>
      </c>
      <c r="J7" s="197" t="s">
        <v>212</v>
      </c>
      <c r="K7" s="197" t="s">
        <v>40</v>
      </c>
      <c r="L7" s="197" t="s">
        <v>81</v>
      </c>
      <c r="M7" s="197" t="s">
        <v>18</v>
      </c>
      <c r="N7" s="197" t="s">
        <v>194</v>
      </c>
      <c r="O7" s="197" t="s">
        <v>41</v>
      </c>
      <c r="P7" s="197" t="s">
        <v>3</v>
      </c>
      <c r="Q7" s="197" t="s">
        <v>4</v>
      </c>
      <c r="R7" s="197" t="s">
        <v>42</v>
      </c>
      <c r="S7" s="197" t="s">
        <v>43</v>
      </c>
      <c r="T7" s="197" t="s">
        <v>18</v>
      </c>
      <c r="U7" s="197" t="s">
        <v>44</v>
      </c>
      <c r="V7" s="197" t="s">
        <v>45</v>
      </c>
      <c r="W7" s="190" t="s">
        <v>0</v>
      </c>
      <c r="X7" s="197" t="s">
        <v>221</v>
      </c>
      <c r="Y7" s="197" t="s">
        <v>18</v>
      </c>
      <c r="Z7" s="197" t="s">
        <v>46</v>
      </c>
      <c r="AA7" s="197" t="s">
        <v>47</v>
      </c>
      <c r="AB7" s="197" t="s">
        <v>48</v>
      </c>
      <c r="AC7" s="197" t="s">
        <v>49</v>
      </c>
      <c r="AD7" s="197" t="s">
        <v>50</v>
      </c>
      <c r="AE7" s="197" t="s">
        <v>5</v>
      </c>
      <c r="AF7" s="197" t="s">
        <v>6</v>
      </c>
      <c r="AG7" s="197" t="s">
        <v>51</v>
      </c>
      <c r="AH7" s="197" t="s">
        <v>52</v>
      </c>
      <c r="AI7" s="197" t="s">
        <v>53</v>
      </c>
      <c r="AJ7" s="197" t="s">
        <v>54</v>
      </c>
      <c r="AK7" s="197" t="s">
        <v>79</v>
      </c>
      <c r="AL7" s="286"/>
      <c r="AM7" s="288"/>
      <c r="AN7" s="289"/>
      <c r="AO7" s="198"/>
    </row>
    <row r="8" spans="1:41" s="186" customFormat="1" ht="2.25" customHeight="1">
      <c r="A8" s="302"/>
      <c r="B8" s="303"/>
      <c r="C8" s="303"/>
      <c r="D8" s="199"/>
      <c r="E8" s="189"/>
      <c r="F8" s="189"/>
      <c r="G8" s="189"/>
      <c r="H8" s="189"/>
      <c r="I8" s="189"/>
      <c r="J8" s="189"/>
      <c r="K8" s="189"/>
      <c r="L8" s="189"/>
      <c r="M8" s="189"/>
      <c r="N8" s="189"/>
      <c r="O8" s="189"/>
      <c r="P8" s="189"/>
      <c r="Q8" s="189"/>
      <c r="R8" s="189"/>
      <c r="S8" s="189"/>
      <c r="T8" s="189"/>
      <c r="U8" s="189"/>
      <c r="V8" s="189"/>
      <c r="W8" s="200"/>
      <c r="X8" s="200"/>
      <c r="Y8" s="189"/>
      <c r="Z8" s="190"/>
      <c r="AA8" s="189"/>
      <c r="AB8" s="189"/>
      <c r="AC8" s="190"/>
      <c r="AD8" s="189"/>
      <c r="AE8" s="189"/>
      <c r="AF8" s="190"/>
      <c r="AG8" s="200"/>
      <c r="AH8" s="200"/>
      <c r="AI8" s="189"/>
      <c r="AJ8" s="190"/>
      <c r="AK8" s="200"/>
      <c r="AL8" s="200"/>
      <c r="AM8" s="189"/>
      <c r="AN8" s="190"/>
      <c r="AO8" s="198"/>
    </row>
    <row r="9" spans="1:40" s="186" customFormat="1" ht="4.5" customHeight="1">
      <c r="A9" s="201"/>
      <c r="B9" s="201"/>
      <c r="C9" s="202"/>
      <c r="D9" s="203"/>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s="186" customFormat="1" ht="18" customHeight="1">
      <c r="A10" s="278" t="s">
        <v>216</v>
      </c>
      <c r="B10" s="278"/>
      <c r="C10" s="279"/>
      <c r="D10" s="204">
        <v>55</v>
      </c>
      <c r="E10" s="205">
        <v>2</v>
      </c>
      <c r="F10" s="205">
        <v>16</v>
      </c>
      <c r="G10" s="205">
        <v>12</v>
      </c>
      <c r="H10" s="205">
        <v>9</v>
      </c>
      <c r="I10" s="206">
        <v>13</v>
      </c>
      <c r="J10" s="206">
        <v>1</v>
      </c>
      <c r="K10" s="205">
        <v>1</v>
      </c>
      <c r="L10" s="205">
        <v>1</v>
      </c>
      <c r="M10" s="205">
        <v>10</v>
      </c>
      <c r="N10" s="205">
        <v>5</v>
      </c>
      <c r="O10" s="206" t="s">
        <v>188</v>
      </c>
      <c r="P10" s="205">
        <v>2</v>
      </c>
      <c r="Q10" s="205">
        <v>1</v>
      </c>
      <c r="R10" s="205">
        <v>1</v>
      </c>
      <c r="S10" s="205">
        <v>1</v>
      </c>
      <c r="T10" s="205">
        <v>12</v>
      </c>
      <c r="U10" s="205">
        <v>3</v>
      </c>
      <c r="V10" s="205">
        <v>8</v>
      </c>
      <c r="W10" s="205">
        <v>1</v>
      </c>
      <c r="X10" s="206" t="s">
        <v>188</v>
      </c>
      <c r="Y10" s="205">
        <v>74</v>
      </c>
      <c r="Z10" s="205">
        <v>2</v>
      </c>
      <c r="AA10" s="205">
        <v>2</v>
      </c>
      <c r="AB10" s="205">
        <v>48</v>
      </c>
      <c r="AC10" s="205">
        <v>1</v>
      </c>
      <c r="AD10" s="207">
        <v>13</v>
      </c>
      <c r="AE10" s="207">
        <v>1</v>
      </c>
      <c r="AF10" s="207">
        <v>1</v>
      </c>
      <c r="AG10" s="205">
        <v>1</v>
      </c>
      <c r="AH10" s="205">
        <v>2</v>
      </c>
      <c r="AI10" s="205">
        <v>1</v>
      </c>
      <c r="AJ10" s="205">
        <v>1</v>
      </c>
      <c r="AK10" s="205">
        <v>1</v>
      </c>
      <c r="AL10" s="207">
        <v>1</v>
      </c>
      <c r="AM10" s="207">
        <v>1</v>
      </c>
      <c r="AN10" s="207">
        <v>1</v>
      </c>
    </row>
    <row r="11" spans="1:40" s="186" customFormat="1" ht="18" customHeight="1">
      <c r="A11" s="278">
        <v>19</v>
      </c>
      <c r="B11" s="278"/>
      <c r="C11" s="279"/>
      <c r="D11" s="204">
        <v>55</v>
      </c>
      <c r="E11" s="205">
        <v>2</v>
      </c>
      <c r="F11" s="205">
        <v>16</v>
      </c>
      <c r="G11" s="205">
        <v>12</v>
      </c>
      <c r="H11" s="205">
        <v>9</v>
      </c>
      <c r="I11" s="206">
        <v>13</v>
      </c>
      <c r="J11" s="206">
        <v>1</v>
      </c>
      <c r="K11" s="205">
        <v>1</v>
      </c>
      <c r="L11" s="205">
        <v>1</v>
      </c>
      <c r="M11" s="205">
        <v>8</v>
      </c>
      <c r="N11" s="205">
        <v>3</v>
      </c>
      <c r="O11" s="206" t="s">
        <v>188</v>
      </c>
      <c r="P11" s="206">
        <v>2</v>
      </c>
      <c r="Q11" s="205">
        <v>1</v>
      </c>
      <c r="R11" s="205">
        <v>1</v>
      </c>
      <c r="S11" s="205">
        <v>1</v>
      </c>
      <c r="T11" s="205">
        <v>11</v>
      </c>
      <c r="U11" s="205">
        <v>3</v>
      </c>
      <c r="V11" s="205">
        <v>7</v>
      </c>
      <c r="W11" s="205">
        <v>1</v>
      </c>
      <c r="X11" s="206" t="s">
        <v>188</v>
      </c>
      <c r="Y11" s="205">
        <v>74</v>
      </c>
      <c r="Z11" s="205">
        <v>2</v>
      </c>
      <c r="AA11" s="205">
        <v>2</v>
      </c>
      <c r="AB11" s="205">
        <v>48</v>
      </c>
      <c r="AC11" s="206">
        <v>1</v>
      </c>
      <c r="AD11" s="207">
        <v>13</v>
      </c>
      <c r="AE11" s="207">
        <v>1</v>
      </c>
      <c r="AF11" s="207">
        <v>1</v>
      </c>
      <c r="AG11" s="205">
        <v>1</v>
      </c>
      <c r="AH11" s="205">
        <v>2</v>
      </c>
      <c r="AI11" s="205">
        <v>1</v>
      </c>
      <c r="AJ11" s="205">
        <v>1</v>
      </c>
      <c r="AK11" s="205">
        <v>1</v>
      </c>
      <c r="AL11" s="207">
        <v>1</v>
      </c>
      <c r="AM11" s="207">
        <v>1</v>
      </c>
      <c r="AN11" s="207">
        <v>1</v>
      </c>
    </row>
    <row r="12" spans="1:40" s="186" customFormat="1" ht="18" customHeight="1">
      <c r="A12" s="278">
        <v>20</v>
      </c>
      <c r="B12" s="278"/>
      <c r="C12" s="279"/>
      <c r="D12" s="204">
        <v>55</v>
      </c>
      <c r="E12" s="205">
        <v>2</v>
      </c>
      <c r="F12" s="205">
        <v>16</v>
      </c>
      <c r="G12" s="205">
        <v>12</v>
      </c>
      <c r="H12" s="205">
        <v>9</v>
      </c>
      <c r="I12" s="206">
        <v>13</v>
      </c>
      <c r="J12" s="206">
        <v>1</v>
      </c>
      <c r="K12" s="205">
        <v>1</v>
      </c>
      <c r="L12" s="205">
        <v>1</v>
      </c>
      <c r="M12" s="205">
        <v>5</v>
      </c>
      <c r="N12" s="206" t="s">
        <v>188</v>
      </c>
      <c r="O12" s="206" t="s">
        <v>188</v>
      </c>
      <c r="P12" s="205">
        <v>2</v>
      </c>
      <c r="Q12" s="205">
        <v>1</v>
      </c>
      <c r="R12" s="205">
        <v>1</v>
      </c>
      <c r="S12" s="205">
        <v>1</v>
      </c>
      <c r="T12" s="205">
        <v>11</v>
      </c>
      <c r="U12" s="205">
        <v>3</v>
      </c>
      <c r="V12" s="205">
        <v>7</v>
      </c>
      <c r="W12" s="205">
        <v>1</v>
      </c>
      <c r="X12" s="206" t="s">
        <v>188</v>
      </c>
      <c r="Y12" s="205">
        <v>74</v>
      </c>
      <c r="Z12" s="205">
        <v>2</v>
      </c>
      <c r="AA12" s="205">
        <v>2</v>
      </c>
      <c r="AB12" s="205">
        <v>48</v>
      </c>
      <c r="AC12" s="205">
        <v>1</v>
      </c>
      <c r="AD12" s="207">
        <v>13</v>
      </c>
      <c r="AE12" s="207">
        <v>1</v>
      </c>
      <c r="AF12" s="207">
        <v>1</v>
      </c>
      <c r="AG12" s="205">
        <v>1</v>
      </c>
      <c r="AH12" s="205">
        <v>2</v>
      </c>
      <c r="AI12" s="205">
        <v>1</v>
      </c>
      <c r="AJ12" s="205">
        <v>1</v>
      </c>
      <c r="AK12" s="205">
        <v>1</v>
      </c>
      <c r="AL12" s="207">
        <v>1</v>
      </c>
      <c r="AM12" s="207">
        <v>1</v>
      </c>
      <c r="AN12" s="207">
        <v>1</v>
      </c>
    </row>
    <row r="13" spans="1:40" s="186" customFormat="1" ht="18" customHeight="1">
      <c r="A13" s="278">
        <v>21</v>
      </c>
      <c r="B13" s="278"/>
      <c r="C13" s="279"/>
      <c r="D13" s="204">
        <v>55</v>
      </c>
      <c r="E13" s="205">
        <v>2</v>
      </c>
      <c r="F13" s="205">
        <v>16</v>
      </c>
      <c r="G13" s="205">
        <v>12</v>
      </c>
      <c r="H13" s="205">
        <v>9</v>
      </c>
      <c r="I13" s="206">
        <v>13</v>
      </c>
      <c r="J13" s="206">
        <v>1</v>
      </c>
      <c r="K13" s="205">
        <v>1</v>
      </c>
      <c r="L13" s="205">
        <v>1</v>
      </c>
      <c r="M13" s="205">
        <v>5</v>
      </c>
      <c r="N13" s="206" t="s">
        <v>188</v>
      </c>
      <c r="O13" s="206" t="s">
        <v>220</v>
      </c>
      <c r="P13" s="206">
        <v>2</v>
      </c>
      <c r="Q13" s="206">
        <v>1</v>
      </c>
      <c r="R13" s="206">
        <v>1</v>
      </c>
      <c r="S13" s="206">
        <v>1</v>
      </c>
      <c r="T13" s="205">
        <v>10</v>
      </c>
      <c r="U13" s="206">
        <v>2</v>
      </c>
      <c r="V13" s="206">
        <v>7</v>
      </c>
      <c r="W13" s="206">
        <v>1</v>
      </c>
      <c r="X13" s="206">
        <v>1</v>
      </c>
      <c r="Y13" s="205">
        <v>74</v>
      </c>
      <c r="Z13" s="205">
        <v>2</v>
      </c>
      <c r="AA13" s="205">
        <v>2</v>
      </c>
      <c r="AB13" s="205">
        <v>48</v>
      </c>
      <c r="AC13" s="205">
        <v>1</v>
      </c>
      <c r="AD13" s="205">
        <v>13</v>
      </c>
      <c r="AE13" s="205">
        <v>1</v>
      </c>
      <c r="AF13" s="205">
        <v>1</v>
      </c>
      <c r="AG13" s="206">
        <v>1</v>
      </c>
      <c r="AH13" s="206">
        <v>2</v>
      </c>
      <c r="AI13" s="206">
        <v>1</v>
      </c>
      <c r="AJ13" s="206">
        <v>1</v>
      </c>
      <c r="AK13" s="206">
        <v>1</v>
      </c>
      <c r="AL13" s="205">
        <v>1</v>
      </c>
      <c r="AM13" s="205">
        <v>1</v>
      </c>
      <c r="AN13" s="205">
        <v>1</v>
      </c>
    </row>
    <row r="14" spans="1:40" s="213" customFormat="1" ht="18" customHeight="1">
      <c r="A14" s="290">
        <v>22</v>
      </c>
      <c r="B14" s="290"/>
      <c r="C14" s="291"/>
      <c r="D14" s="208">
        <v>55</v>
      </c>
      <c r="E14" s="209">
        <v>2</v>
      </c>
      <c r="F14" s="209">
        <v>16</v>
      </c>
      <c r="G14" s="209">
        <v>12</v>
      </c>
      <c r="H14" s="209">
        <v>9</v>
      </c>
      <c r="I14" s="210">
        <v>13</v>
      </c>
      <c r="J14" s="210">
        <v>1</v>
      </c>
      <c r="K14" s="209">
        <v>1</v>
      </c>
      <c r="L14" s="209">
        <v>1</v>
      </c>
      <c r="M14" s="209">
        <v>3</v>
      </c>
      <c r="N14" s="210" t="s">
        <v>188</v>
      </c>
      <c r="O14" s="210" t="s">
        <v>188</v>
      </c>
      <c r="P14" s="210">
        <v>0</v>
      </c>
      <c r="Q14" s="210">
        <v>1</v>
      </c>
      <c r="R14" s="210">
        <v>1</v>
      </c>
      <c r="S14" s="210">
        <v>1</v>
      </c>
      <c r="T14" s="209">
        <v>9</v>
      </c>
      <c r="U14" s="210">
        <v>2</v>
      </c>
      <c r="V14" s="210">
        <v>6</v>
      </c>
      <c r="W14" s="210">
        <v>1</v>
      </c>
      <c r="X14" s="210">
        <v>1</v>
      </c>
      <c r="Y14" s="205">
        <v>74</v>
      </c>
      <c r="Z14" s="209">
        <v>2</v>
      </c>
      <c r="AA14" s="209">
        <v>2</v>
      </c>
      <c r="AB14" s="209">
        <v>48</v>
      </c>
      <c r="AC14" s="209">
        <v>1</v>
      </c>
      <c r="AD14" s="209">
        <v>13</v>
      </c>
      <c r="AE14" s="209">
        <v>1</v>
      </c>
      <c r="AF14" s="209">
        <v>1</v>
      </c>
      <c r="AG14" s="210">
        <v>1</v>
      </c>
      <c r="AH14" s="210">
        <v>2</v>
      </c>
      <c r="AI14" s="210">
        <v>1</v>
      </c>
      <c r="AJ14" s="210">
        <v>1</v>
      </c>
      <c r="AK14" s="210">
        <v>1</v>
      </c>
      <c r="AL14" s="209">
        <v>1</v>
      </c>
      <c r="AM14" s="209">
        <v>1</v>
      </c>
      <c r="AN14" s="209">
        <v>1</v>
      </c>
    </row>
    <row r="15" spans="1:47" s="186" customFormat="1" ht="4.5" customHeight="1">
      <c r="A15" s="205"/>
      <c r="B15" s="205"/>
      <c r="C15" s="214"/>
      <c r="D15" s="215"/>
      <c r="E15" s="212"/>
      <c r="F15" s="212"/>
      <c r="G15" s="212"/>
      <c r="H15" s="212"/>
      <c r="I15" s="211"/>
      <c r="J15" s="211"/>
      <c r="K15" s="212"/>
      <c r="L15" s="212"/>
      <c r="M15" s="212"/>
      <c r="N15" s="211"/>
      <c r="O15" s="211"/>
      <c r="P15" s="211"/>
      <c r="Q15" s="211"/>
      <c r="R15" s="211"/>
      <c r="S15" s="211"/>
      <c r="T15" s="212"/>
      <c r="U15" s="211"/>
      <c r="V15" s="211"/>
      <c r="W15" s="211"/>
      <c r="X15" s="211"/>
      <c r="Y15" s="205"/>
      <c r="Z15" s="207"/>
      <c r="AA15" s="207"/>
      <c r="AB15" s="205"/>
      <c r="AC15" s="205"/>
      <c r="AD15" s="207"/>
      <c r="AE15" s="207"/>
      <c r="AF15" s="207"/>
      <c r="AG15" s="206"/>
      <c r="AH15" s="206"/>
      <c r="AI15" s="206"/>
      <c r="AJ15" s="206"/>
      <c r="AK15" s="206"/>
      <c r="AL15" s="207"/>
      <c r="AM15" s="207"/>
      <c r="AN15" s="207"/>
      <c r="AO15" s="205"/>
      <c r="AP15" s="205"/>
      <c r="AQ15" s="205"/>
      <c r="AR15" s="205"/>
      <c r="AS15" s="205"/>
      <c r="AT15" s="205"/>
      <c r="AU15" s="205"/>
    </row>
    <row r="16" spans="1:47" s="201" customFormat="1" ht="18" customHeight="1">
      <c r="A16" s="299" t="s">
        <v>217</v>
      </c>
      <c r="B16" s="296" t="s">
        <v>114</v>
      </c>
      <c r="C16" s="216" t="s">
        <v>55</v>
      </c>
      <c r="D16" s="215"/>
      <c r="E16" s="211"/>
      <c r="F16" s="211"/>
      <c r="G16" s="211"/>
      <c r="H16" s="211"/>
      <c r="I16" s="211"/>
      <c r="J16" s="211"/>
      <c r="K16" s="211"/>
      <c r="L16" s="211"/>
      <c r="M16" s="212"/>
      <c r="N16" s="211"/>
      <c r="O16" s="211"/>
      <c r="P16" s="211"/>
      <c r="Q16" s="211"/>
      <c r="R16" s="211"/>
      <c r="S16" s="211"/>
      <c r="T16" s="212"/>
      <c r="U16" s="211"/>
      <c r="V16" s="211"/>
      <c r="W16" s="211"/>
      <c r="X16" s="211"/>
      <c r="Y16" s="205">
        <v>2</v>
      </c>
      <c r="Z16" s="217"/>
      <c r="AA16" s="217"/>
      <c r="AB16" s="206"/>
      <c r="AC16" s="206"/>
      <c r="AD16" s="217"/>
      <c r="AE16" s="217"/>
      <c r="AF16" s="217"/>
      <c r="AG16" s="206"/>
      <c r="AH16" s="206">
        <v>1</v>
      </c>
      <c r="AI16" s="206"/>
      <c r="AJ16" s="206"/>
      <c r="AK16" s="206">
        <v>1</v>
      </c>
      <c r="AL16" s="217"/>
      <c r="AM16" s="217"/>
      <c r="AN16" s="217"/>
      <c r="AO16" s="205"/>
      <c r="AP16" s="205"/>
      <c r="AQ16" s="205"/>
      <c r="AR16" s="205"/>
      <c r="AS16" s="205"/>
      <c r="AT16" s="205"/>
      <c r="AU16" s="205"/>
    </row>
    <row r="17" spans="1:40" s="186" customFormat="1" ht="18" customHeight="1">
      <c r="A17" s="300"/>
      <c r="B17" s="297"/>
      <c r="C17" s="216" t="s">
        <v>56</v>
      </c>
      <c r="D17" s="215">
        <v>1</v>
      </c>
      <c r="E17" s="211"/>
      <c r="F17" s="211">
        <v>1</v>
      </c>
      <c r="G17" s="211"/>
      <c r="H17" s="211"/>
      <c r="I17" s="211"/>
      <c r="J17" s="211"/>
      <c r="K17" s="211"/>
      <c r="L17" s="211"/>
      <c r="M17" s="212"/>
      <c r="N17" s="211"/>
      <c r="O17" s="211"/>
      <c r="P17" s="211"/>
      <c r="Q17" s="211"/>
      <c r="R17" s="211"/>
      <c r="S17" s="211"/>
      <c r="T17" s="212"/>
      <c r="U17" s="211"/>
      <c r="V17" s="211"/>
      <c r="W17" s="211"/>
      <c r="X17" s="211">
        <v>1</v>
      </c>
      <c r="Y17" s="205">
        <v>6</v>
      </c>
      <c r="Z17" s="217">
        <v>1</v>
      </c>
      <c r="AA17" s="217">
        <v>2</v>
      </c>
      <c r="AB17" s="206"/>
      <c r="AC17" s="206"/>
      <c r="AD17" s="217"/>
      <c r="AE17" s="217">
        <v>1</v>
      </c>
      <c r="AF17" s="217">
        <v>1</v>
      </c>
      <c r="AG17" s="206"/>
      <c r="AH17" s="206">
        <v>1</v>
      </c>
      <c r="AI17" s="206"/>
      <c r="AJ17" s="206"/>
      <c r="AK17" s="206"/>
      <c r="AL17" s="217">
        <v>1</v>
      </c>
      <c r="AM17" s="217">
        <v>1</v>
      </c>
      <c r="AN17" s="217"/>
    </row>
    <row r="18" spans="1:40" s="186" customFormat="1" ht="18" customHeight="1">
      <c r="A18" s="300"/>
      <c r="B18" s="297"/>
      <c r="C18" s="216" t="s">
        <v>57</v>
      </c>
      <c r="D18" s="215">
        <v>11</v>
      </c>
      <c r="E18" s="206"/>
      <c r="F18" s="206"/>
      <c r="G18" s="206"/>
      <c r="H18" s="206">
        <v>9</v>
      </c>
      <c r="I18" s="211"/>
      <c r="J18" s="211"/>
      <c r="K18" s="206">
        <v>1</v>
      </c>
      <c r="L18" s="206">
        <v>1</v>
      </c>
      <c r="M18" s="212">
        <v>1</v>
      </c>
      <c r="N18" s="211"/>
      <c r="O18" s="211"/>
      <c r="P18" s="211"/>
      <c r="Q18" s="211"/>
      <c r="R18" s="211"/>
      <c r="S18" s="211">
        <v>1</v>
      </c>
      <c r="T18" s="212">
        <v>7</v>
      </c>
      <c r="U18" s="211">
        <v>2</v>
      </c>
      <c r="V18" s="211">
        <v>4</v>
      </c>
      <c r="W18" s="211">
        <v>1</v>
      </c>
      <c r="X18" s="211"/>
      <c r="Y18" s="205">
        <v>40</v>
      </c>
      <c r="Z18" s="217">
        <v>1</v>
      </c>
      <c r="AA18" s="217"/>
      <c r="AB18" s="206">
        <v>24</v>
      </c>
      <c r="AC18" s="206">
        <v>1</v>
      </c>
      <c r="AD18" s="217">
        <v>13</v>
      </c>
      <c r="AE18" s="217"/>
      <c r="AF18" s="217"/>
      <c r="AG18" s="206">
        <v>1</v>
      </c>
      <c r="AH18" s="205"/>
      <c r="AI18" s="206"/>
      <c r="AJ18" s="206">
        <v>1</v>
      </c>
      <c r="AK18" s="206"/>
      <c r="AL18" s="217"/>
      <c r="AM18" s="217"/>
      <c r="AN18" s="217">
        <v>1</v>
      </c>
    </row>
    <row r="19" spans="1:40" s="186" customFormat="1" ht="18" customHeight="1">
      <c r="A19" s="300"/>
      <c r="B19" s="297"/>
      <c r="C19" s="216" t="s">
        <v>58</v>
      </c>
      <c r="D19" s="215">
        <v>43</v>
      </c>
      <c r="E19" s="206">
        <v>2</v>
      </c>
      <c r="F19" s="206">
        <v>15</v>
      </c>
      <c r="G19" s="206">
        <v>12</v>
      </c>
      <c r="H19" s="206"/>
      <c r="I19" s="211">
        <v>13</v>
      </c>
      <c r="J19" s="211">
        <v>1</v>
      </c>
      <c r="K19" s="206"/>
      <c r="L19" s="206"/>
      <c r="M19" s="212">
        <v>2</v>
      </c>
      <c r="N19" s="211"/>
      <c r="O19" s="211"/>
      <c r="P19" s="211"/>
      <c r="Q19" s="211">
        <v>1</v>
      </c>
      <c r="R19" s="211">
        <v>1</v>
      </c>
      <c r="S19" s="211"/>
      <c r="T19" s="212">
        <v>2</v>
      </c>
      <c r="U19" s="211"/>
      <c r="V19" s="211">
        <v>2</v>
      </c>
      <c r="W19" s="211"/>
      <c r="X19" s="211"/>
      <c r="Y19" s="205">
        <v>21</v>
      </c>
      <c r="Z19" s="217"/>
      <c r="AA19" s="217"/>
      <c r="AB19" s="206">
        <v>21</v>
      </c>
      <c r="AC19" s="206"/>
      <c r="AD19" s="217"/>
      <c r="AE19" s="217"/>
      <c r="AF19" s="217"/>
      <c r="AG19" s="205"/>
      <c r="AH19" s="206"/>
      <c r="AI19" s="206"/>
      <c r="AJ19" s="206"/>
      <c r="AK19" s="206"/>
      <c r="AL19" s="217"/>
      <c r="AM19" s="217"/>
      <c r="AN19" s="217"/>
    </row>
    <row r="20" spans="1:40" s="186" customFormat="1" ht="18" customHeight="1">
      <c r="A20" s="300"/>
      <c r="B20" s="297"/>
      <c r="C20" s="216" t="s">
        <v>213</v>
      </c>
      <c r="D20" s="215"/>
      <c r="E20" s="206"/>
      <c r="F20" s="206"/>
      <c r="G20" s="206"/>
      <c r="H20" s="206"/>
      <c r="I20" s="211"/>
      <c r="J20" s="211"/>
      <c r="K20" s="206"/>
      <c r="L20" s="206"/>
      <c r="M20" s="212"/>
      <c r="N20" s="211"/>
      <c r="O20" s="211"/>
      <c r="P20" s="211"/>
      <c r="Q20" s="211"/>
      <c r="R20" s="211"/>
      <c r="S20" s="211"/>
      <c r="T20" s="212"/>
      <c r="U20" s="211"/>
      <c r="V20" s="211"/>
      <c r="W20" s="211"/>
      <c r="X20" s="211"/>
      <c r="Y20" s="205">
        <v>3</v>
      </c>
      <c r="Z20" s="217"/>
      <c r="AA20" s="217"/>
      <c r="AB20" s="206">
        <v>3</v>
      </c>
      <c r="AC20" s="206"/>
      <c r="AD20" s="217"/>
      <c r="AE20" s="217"/>
      <c r="AF20" s="217"/>
      <c r="AG20" s="206"/>
      <c r="AH20" s="206"/>
      <c r="AI20" s="206"/>
      <c r="AJ20" s="206"/>
      <c r="AK20" s="206"/>
      <c r="AL20" s="217"/>
      <c r="AM20" s="217"/>
      <c r="AN20" s="217"/>
    </row>
    <row r="21" spans="1:40" s="186" customFormat="1" ht="18" customHeight="1">
      <c r="A21" s="301"/>
      <c r="B21" s="298"/>
      <c r="C21" s="216" t="s">
        <v>59</v>
      </c>
      <c r="D21" s="215"/>
      <c r="E21" s="206"/>
      <c r="F21" s="206"/>
      <c r="G21" s="206"/>
      <c r="H21" s="206"/>
      <c r="I21" s="211"/>
      <c r="J21" s="211"/>
      <c r="K21" s="206"/>
      <c r="L21" s="206"/>
      <c r="M21" s="212"/>
      <c r="N21" s="211"/>
      <c r="O21" s="211"/>
      <c r="P21" s="211"/>
      <c r="Q21" s="211"/>
      <c r="R21" s="211"/>
      <c r="S21" s="211"/>
      <c r="T21" s="212"/>
      <c r="U21" s="211"/>
      <c r="V21" s="211"/>
      <c r="W21" s="211"/>
      <c r="X21" s="211"/>
      <c r="Y21" s="205">
        <v>1</v>
      </c>
      <c r="Z21" s="217"/>
      <c r="AA21" s="217"/>
      <c r="AB21" s="206"/>
      <c r="AC21" s="206"/>
      <c r="AD21" s="217"/>
      <c r="AE21" s="217"/>
      <c r="AF21" s="217"/>
      <c r="AG21" s="206"/>
      <c r="AH21" s="206"/>
      <c r="AI21" s="206">
        <v>1</v>
      </c>
      <c r="AJ21" s="206"/>
      <c r="AK21" s="206"/>
      <c r="AL21" s="217"/>
      <c r="AM21" s="217"/>
      <c r="AN21" s="217"/>
    </row>
    <row r="22" spans="1:40" s="186" customFormat="1" ht="21" customHeight="1" thickBot="1">
      <c r="A22" s="292" t="s">
        <v>115</v>
      </c>
      <c r="B22" s="292"/>
      <c r="C22" s="293"/>
      <c r="D22" s="218">
        <v>1850</v>
      </c>
      <c r="E22" s="219">
        <v>200</v>
      </c>
      <c r="F22" s="220">
        <v>1210</v>
      </c>
      <c r="G22" s="219">
        <v>420</v>
      </c>
      <c r="H22" s="221" t="s">
        <v>188</v>
      </c>
      <c r="I22" s="222" t="s">
        <v>188</v>
      </c>
      <c r="J22" s="222">
        <v>20</v>
      </c>
      <c r="K22" s="221" t="s">
        <v>188</v>
      </c>
      <c r="L22" s="221" t="s">
        <v>188</v>
      </c>
      <c r="M22" s="223">
        <v>60</v>
      </c>
      <c r="N22" s="222"/>
      <c r="O22" s="220"/>
      <c r="P22" s="223"/>
      <c r="Q22" s="223">
        <v>60</v>
      </c>
      <c r="R22" s="224"/>
      <c r="S22" s="223"/>
      <c r="T22" s="223">
        <v>170</v>
      </c>
      <c r="U22" s="223">
        <v>90</v>
      </c>
      <c r="V22" s="223">
        <v>60</v>
      </c>
      <c r="W22" s="223">
        <v>20</v>
      </c>
      <c r="X22" s="223">
        <v>66</v>
      </c>
      <c r="Y22" s="219">
        <v>5770</v>
      </c>
      <c r="Z22" s="225">
        <v>25</v>
      </c>
      <c r="AA22" s="225">
        <v>40</v>
      </c>
      <c r="AB22" s="219">
        <v>5475</v>
      </c>
      <c r="AC22" s="226"/>
      <c r="AD22" s="227"/>
      <c r="AE22" s="225">
        <v>80</v>
      </c>
      <c r="AF22" s="225">
        <v>20</v>
      </c>
      <c r="AG22" s="188"/>
      <c r="AH22" s="188">
        <v>130</v>
      </c>
      <c r="AI22" s="188"/>
      <c r="AJ22" s="188"/>
      <c r="AK22" s="188"/>
      <c r="AL22" s="227"/>
      <c r="AM22" s="225">
        <v>20</v>
      </c>
      <c r="AN22" s="225"/>
    </row>
    <row r="23" spans="1:26" s="186" customFormat="1" ht="18" customHeight="1">
      <c r="A23" s="228" t="s">
        <v>192</v>
      </c>
      <c r="Y23" s="205"/>
      <c r="Z23" s="205"/>
    </row>
    <row r="24" spans="1:26" s="186" customFormat="1" ht="13.5">
      <c r="A24" s="205"/>
      <c r="Y24" s="205"/>
      <c r="Z24" s="205"/>
    </row>
    <row r="25" spans="2:26" s="186" customFormat="1" ht="13.5">
      <c r="B25" s="205"/>
      <c r="C25" s="205"/>
      <c r="D25" s="205"/>
      <c r="Y25" s="205"/>
      <c r="Z25" s="205"/>
    </row>
    <row r="26" spans="2:26" s="186" customFormat="1" ht="13.5">
      <c r="B26" s="205"/>
      <c r="C26" s="205"/>
      <c r="D26" s="205"/>
      <c r="Y26" s="205"/>
      <c r="Z26" s="205"/>
    </row>
    <row r="27" spans="2:26" s="186" customFormat="1" ht="13.5">
      <c r="B27" s="205"/>
      <c r="C27" s="205"/>
      <c r="D27" s="205"/>
      <c r="Y27" s="205"/>
      <c r="Z27" s="205"/>
    </row>
    <row r="28" spans="2:26" s="186" customFormat="1" ht="13.5">
      <c r="B28" s="205"/>
      <c r="C28" s="205"/>
      <c r="D28" s="205"/>
      <c r="Y28" s="205"/>
      <c r="Z28" s="205"/>
    </row>
    <row r="29" spans="2:26" s="186" customFormat="1" ht="13.5">
      <c r="B29" s="205"/>
      <c r="C29" s="205"/>
      <c r="D29" s="205"/>
      <c r="Y29" s="205"/>
      <c r="Z29" s="205"/>
    </row>
    <row r="30" spans="2:26" s="186" customFormat="1" ht="13.5">
      <c r="B30" s="205"/>
      <c r="C30" s="205"/>
      <c r="D30" s="205"/>
      <c r="Y30" s="205"/>
      <c r="Z30" s="205"/>
    </row>
    <row r="31" spans="2:26" s="186" customFormat="1" ht="13.5">
      <c r="B31" s="205"/>
      <c r="C31" s="205"/>
      <c r="D31" s="205"/>
      <c r="Y31" s="205"/>
      <c r="Z31" s="205"/>
    </row>
    <row r="32" spans="2:26" s="186" customFormat="1" ht="13.5">
      <c r="B32" s="205"/>
      <c r="C32" s="205"/>
      <c r="D32" s="205"/>
      <c r="Y32" s="205"/>
      <c r="Z32" s="205"/>
    </row>
    <row r="33" s="186" customFormat="1" ht="13.5"/>
    <row r="34" s="186" customFormat="1" ht="13.5"/>
    <row r="35" s="186" customFormat="1" ht="13.5"/>
  </sheetData>
  <sheetProtection/>
  <mergeCells count="17">
    <mergeCell ref="A14:C14"/>
    <mergeCell ref="A22:C22"/>
    <mergeCell ref="T5:W5"/>
    <mergeCell ref="B16:B21"/>
    <mergeCell ref="A11:C11"/>
    <mergeCell ref="A10:C10"/>
    <mergeCell ref="A16:A21"/>
    <mergeCell ref="A5:C8"/>
    <mergeCell ref="A13:C13"/>
    <mergeCell ref="D5:L5"/>
    <mergeCell ref="A12:C12"/>
    <mergeCell ref="M5:S5"/>
    <mergeCell ref="A1:AN1"/>
    <mergeCell ref="Y5:AK5"/>
    <mergeCell ref="AL5:AL7"/>
    <mergeCell ref="AM5:AM7"/>
    <mergeCell ref="AN5:AN7"/>
  </mergeCells>
  <printOptions/>
  <pageMargins left="0.54" right="0.46" top="0.984251968503937" bottom="0.984251968503937" header="0.5118110236220472" footer="0.5118110236220472"/>
  <pageSetup horizontalDpi="600" verticalDpi="600" orientation="landscape" paperSize="9" scale="66" r:id="rId1"/>
</worksheet>
</file>

<file path=xl/worksheets/sheet6.xml><?xml version="1.0" encoding="utf-8"?>
<worksheet xmlns="http://schemas.openxmlformats.org/spreadsheetml/2006/main" xmlns:r="http://schemas.openxmlformats.org/officeDocument/2006/relationships">
  <dimension ref="A1:DH23"/>
  <sheetViews>
    <sheetView showGridLines="0" zoomScale="75" zoomScaleNormal="75" zoomScalePageLayoutView="0" workbookViewId="0" topLeftCell="A1">
      <selection activeCell="A1" sqref="A1:AC1"/>
    </sheetView>
  </sheetViews>
  <sheetFormatPr defaultColWidth="9.00390625" defaultRowHeight="13.5"/>
  <cols>
    <col min="1" max="1" width="10.625" style="29" customWidth="1"/>
    <col min="2" max="3" width="8.875" style="29" customWidth="1"/>
    <col min="4" max="4" width="10.75390625" style="29" customWidth="1"/>
    <col min="5" max="6" width="10.00390625" style="29" customWidth="1"/>
    <col min="7" max="7" width="11.125" style="29" customWidth="1"/>
    <col min="8" max="9" width="10.00390625" style="29" customWidth="1"/>
    <col min="10" max="10" width="11.125" style="29" customWidth="1"/>
    <col min="11" max="12" width="10.00390625" style="29" customWidth="1"/>
    <col min="13" max="13" width="11.125" style="29" customWidth="1"/>
    <col min="14" max="15" width="10.00390625" style="29" customWidth="1"/>
    <col min="16" max="16" width="11.125" style="29" customWidth="1"/>
    <col min="17" max="18" width="10.00390625" style="29" customWidth="1"/>
    <col min="19" max="19" width="11.125" style="29" customWidth="1"/>
    <col min="20" max="21" width="10.00390625" style="29" customWidth="1"/>
    <col min="22" max="22" width="11.125" style="29" customWidth="1"/>
    <col min="23" max="24" width="10.00390625" style="29" customWidth="1"/>
    <col min="25" max="25" width="11.125" style="29" customWidth="1"/>
    <col min="26" max="27" width="10.00390625" style="29" customWidth="1"/>
    <col min="28" max="28" width="11.125" style="29" customWidth="1"/>
    <col min="29" max="29" width="12.625" style="29" customWidth="1"/>
    <col min="30" max="32" width="10.00390625" style="29" customWidth="1"/>
    <col min="33" max="33" width="10.00390625" style="94" customWidth="1"/>
    <col min="34" max="44" width="10.00390625" style="29" customWidth="1"/>
    <col min="45" max="16384" width="9.00390625" style="29" customWidth="1"/>
  </cols>
  <sheetData>
    <row r="1" spans="1:31" ht="21.75" customHeight="1">
      <c r="A1" s="309" t="s">
        <v>162</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58"/>
      <c r="AE1" s="88"/>
    </row>
    <row r="2" spans="1:31" s="98" customFormat="1" ht="18" customHeight="1">
      <c r="A2" s="20"/>
      <c r="B2" s="3"/>
      <c r="C2" s="3"/>
      <c r="D2" s="3"/>
      <c r="E2" s="3"/>
      <c r="F2" s="3"/>
      <c r="G2" s="3"/>
      <c r="H2" s="3"/>
      <c r="I2" s="3"/>
      <c r="J2" s="3"/>
      <c r="K2" s="3"/>
      <c r="L2" s="3"/>
      <c r="M2" s="3"/>
      <c r="N2" s="3"/>
      <c r="O2" s="3"/>
      <c r="P2" s="3"/>
      <c r="Q2" s="3"/>
      <c r="R2" s="3"/>
      <c r="S2" s="3"/>
      <c r="T2" s="3"/>
      <c r="U2" s="3"/>
      <c r="V2" s="3"/>
      <c r="W2" s="3"/>
      <c r="Y2" s="87" t="s">
        <v>171</v>
      </c>
      <c r="Z2" s="87"/>
      <c r="AB2" s="87" t="s">
        <v>163</v>
      </c>
      <c r="AC2" s="35"/>
      <c r="AD2" s="35"/>
      <c r="AE2" s="35"/>
    </row>
    <row r="3" spans="1:31" s="35" customFormat="1" ht="6" customHeight="1" thickBot="1">
      <c r="A3" s="123"/>
      <c r="B3" s="124"/>
      <c r="C3" s="124"/>
      <c r="D3" s="124"/>
      <c r="E3" s="124"/>
      <c r="F3" s="310"/>
      <c r="G3" s="310"/>
      <c r="H3" s="310"/>
      <c r="I3" s="310"/>
      <c r="J3" s="128"/>
      <c r="K3" s="128"/>
      <c r="L3" s="128"/>
      <c r="M3" s="128"/>
      <c r="N3" s="123"/>
      <c r="O3" s="123"/>
      <c r="P3" s="124"/>
      <c r="Q3" s="124"/>
      <c r="R3" s="124"/>
      <c r="S3" s="124"/>
      <c r="T3" s="124"/>
      <c r="U3" s="124"/>
      <c r="V3" s="124"/>
      <c r="W3" s="124"/>
      <c r="X3" s="124"/>
      <c r="Y3" s="124"/>
      <c r="Z3" s="124"/>
      <c r="AA3" s="124"/>
      <c r="AB3" s="124"/>
      <c r="AC3" s="124"/>
      <c r="AD3" s="63"/>
      <c r="AE3" s="98"/>
    </row>
    <row r="4" spans="1:29" s="49" customFormat="1" ht="16.5" customHeight="1">
      <c r="A4" s="305" t="s">
        <v>153</v>
      </c>
      <c r="B4" s="307" t="s">
        <v>7</v>
      </c>
      <c r="C4" s="307" t="s">
        <v>116</v>
      </c>
      <c r="D4" s="127" t="s">
        <v>117</v>
      </c>
      <c r="E4" s="304" t="s">
        <v>118</v>
      </c>
      <c r="F4" s="304"/>
      <c r="G4" s="304"/>
      <c r="H4" s="304" t="s">
        <v>119</v>
      </c>
      <c r="I4" s="304"/>
      <c r="J4" s="304"/>
      <c r="K4" s="304" t="s">
        <v>120</v>
      </c>
      <c r="L4" s="304"/>
      <c r="M4" s="311"/>
      <c r="N4" s="311" t="s">
        <v>121</v>
      </c>
      <c r="O4" s="314"/>
      <c r="P4" s="315"/>
      <c r="Q4" s="304" t="s">
        <v>122</v>
      </c>
      <c r="R4" s="304"/>
      <c r="S4" s="304"/>
      <c r="T4" s="304" t="s">
        <v>123</v>
      </c>
      <c r="U4" s="304"/>
      <c r="V4" s="304"/>
      <c r="W4" s="304" t="s">
        <v>124</v>
      </c>
      <c r="X4" s="304"/>
      <c r="Y4" s="304"/>
      <c r="Z4" s="304" t="s">
        <v>125</v>
      </c>
      <c r="AA4" s="304"/>
      <c r="AB4" s="304"/>
      <c r="AC4" s="312" t="s">
        <v>189</v>
      </c>
    </row>
    <row r="5" spans="1:29" s="49" customFormat="1" ht="16.5" customHeight="1">
      <c r="A5" s="306"/>
      <c r="B5" s="308"/>
      <c r="C5" s="308"/>
      <c r="D5" s="129" t="s">
        <v>60</v>
      </c>
      <c r="E5" s="77" t="s">
        <v>7</v>
      </c>
      <c r="F5" s="77" t="s">
        <v>116</v>
      </c>
      <c r="G5" s="130" t="s">
        <v>60</v>
      </c>
      <c r="H5" s="77" t="s">
        <v>7</v>
      </c>
      <c r="I5" s="77" t="s">
        <v>116</v>
      </c>
      <c r="J5" s="130" t="s">
        <v>60</v>
      </c>
      <c r="K5" s="77" t="s">
        <v>7</v>
      </c>
      <c r="L5" s="77" t="s">
        <v>116</v>
      </c>
      <c r="M5" s="131" t="s">
        <v>60</v>
      </c>
      <c r="N5" s="130" t="s">
        <v>7</v>
      </c>
      <c r="O5" s="130" t="s">
        <v>116</v>
      </c>
      <c r="P5" s="72" t="s">
        <v>8</v>
      </c>
      <c r="Q5" s="130" t="s">
        <v>7</v>
      </c>
      <c r="R5" s="130" t="s">
        <v>116</v>
      </c>
      <c r="S5" s="72" t="s">
        <v>8</v>
      </c>
      <c r="T5" s="130" t="s">
        <v>7</v>
      </c>
      <c r="U5" s="130" t="s">
        <v>116</v>
      </c>
      <c r="V5" s="72" t="s">
        <v>8</v>
      </c>
      <c r="W5" s="130" t="s">
        <v>7</v>
      </c>
      <c r="X5" s="130" t="s">
        <v>116</v>
      </c>
      <c r="Y5" s="72" t="s">
        <v>8</v>
      </c>
      <c r="Z5" s="130" t="s">
        <v>7</v>
      </c>
      <c r="AA5" s="130" t="s">
        <v>116</v>
      </c>
      <c r="AB5" s="72" t="s">
        <v>8</v>
      </c>
      <c r="AC5" s="313"/>
    </row>
    <row r="6" spans="1:29" s="49" customFormat="1" ht="6.75" customHeight="1">
      <c r="A6" s="132"/>
      <c r="B6" s="50"/>
      <c r="C6" s="50"/>
      <c r="D6" s="50"/>
      <c r="E6" s="50"/>
      <c r="F6" s="50"/>
      <c r="G6" s="50"/>
      <c r="H6" s="50"/>
      <c r="I6" s="50"/>
      <c r="J6" s="50"/>
      <c r="K6" s="50"/>
      <c r="L6" s="50"/>
      <c r="M6" s="50"/>
      <c r="N6" s="9"/>
      <c r="O6" s="9"/>
      <c r="P6" s="9"/>
      <c r="Q6" s="9"/>
      <c r="R6" s="9"/>
      <c r="S6" s="9"/>
      <c r="T6" s="9"/>
      <c r="U6" s="9"/>
      <c r="V6" s="9"/>
      <c r="W6" s="9"/>
      <c r="X6" s="9"/>
      <c r="Y6" s="9"/>
      <c r="Z6" s="9"/>
      <c r="AA6" s="9"/>
      <c r="AB6" s="9"/>
      <c r="AC6" s="133"/>
    </row>
    <row r="7" spans="1:29" s="49" customFormat="1" ht="20.25" customHeight="1">
      <c r="A7" s="59" t="s">
        <v>218</v>
      </c>
      <c r="B7" s="85">
        <v>32338</v>
      </c>
      <c r="C7" s="85">
        <v>40872</v>
      </c>
      <c r="D7" s="85">
        <v>6599550</v>
      </c>
      <c r="E7" s="85">
        <v>26522</v>
      </c>
      <c r="F7" s="85">
        <v>33385</v>
      </c>
      <c r="G7" s="85">
        <v>1996686</v>
      </c>
      <c r="H7" s="85">
        <v>27124</v>
      </c>
      <c r="I7" s="85">
        <v>33606</v>
      </c>
      <c r="J7" s="85">
        <v>703804</v>
      </c>
      <c r="K7" s="85">
        <v>1007</v>
      </c>
      <c r="L7" s="85">
        <v>1536</v>
      </c>
      <c r="M7" s="85">
        <v>12595</v>
      </c>
      <c r="N7" s="125">
        <v>7113</v>
      </c>
      <c r="O7" s="125">
        <v>7255</v>
      </c>
      <c r="P7" s="125">
        <v>197176</v>
      </c>
      <c r="Q7" s="125">
        <v>29832</v>
      </c>
      <c r="R7" s="125">
        <v>36805</v>
      </c>
      <c r="S7" s="125">
        <v>3653113</v>
      </c>
      <c r="T7" s="125">
        <v>1</v>
      </c>
      <c r="U7" s="125">
        <v>1</v>
      </c>
      <c r="V7" s="125">
        <v>120</v>
      </c>
      <c r="W7" s="125">
        <v>440</v>
      </c>
      <c r="X7" s="125">
        <v>498</v>
      </c>
      <c r="Y7" s="125">
        <v>5375</v>
      </c>
      <c r="Z7" s="125">
        <v>113</v>
      </c>
      <c r="AA7" s="125">
        <v>113</v>
      </c>
      <c r="AB7" s="125">
        <v>18398</v>
      </c>
      <c r="AC7" s="125">
        <v>12283</v>
      </c>
    </row>
    <row r="8" spans="1:29" s="49" customFormat="1" ht="20.25" customHeight="1">
      <c r="A8" s="59">
        <v>19</v>
      </c>
      <c r="B8" s="85">
        <v>33916</v>
      </c>
      <c r="C8" s="85">
        <v>42969</v>
      </c>
      <c r="D8" s="85">
        <v>6658014</v>
      </c>
      <c r="E8" s="85">
        <v>28220</v>
      </c>
      <c r="F8" s="85">
        <v>35548</v>
      </c>
      <c r="G8" s="85">
        <v>2090581</v>
      </c>
      <c r="H8" s="85">
        <v>28777</v>
      </c>
      <c r="I8" s="85">
        <v>35526</v>
      </c>
      <c r="J8" s="85">
        <v>757308</v>
      </c>
      <c r="K8" s="85">
        <v>995</v>
      </c>
      <c r="L8" s="85">
        <v>1564</v>
      </c>
      <c r="M8" s="85">
        <v>12714</v>
      </c>
      <c r="N8" s="125">
        <v>7550</v>
      </c>
      <c r="O8" s="125">
        <v>7840</v>
      </c>
      <c r="P8" s="125">
        <v>208174</v>
      </c>
      <c r="Q8" s="125">
        <v>31434</v>
      </c>
      <c r="R8" s="125">
        <v>38858</v>
      </c>
      <c r="S8" s="125">
        <v>3546120</v>
      </c>
      <c r="T8" s="125" t="s">
        <v>188</v>
      </c>
      <c r="U8" s="125" t="s">
        <v>188</v>
      </c>
      <c r="V8" s="125" t="s">
        <v>188</v>
      </c>
      <c r="W8" s="125">
        <v>523</v>
      </c>
      <c r="X8" s="125">
        <v>601</v>
      </c>
      <c r="Y8" s="125">
        <v>7749</v>
      </c>
      <c r="Z8" s="125">
        <v>132</v>
      </c>
      <c r="AA8" s="125">
        <v>132</v>
      </c>
      <c r="AB8" s="125">
        <v>23157</v>
      </c>
      <c r="AC8" s="125">
        <v>12211</v>
      </c>
    </row>
    <row r="9" spans="1:112" s="49" customFormat="1" ht="20.25" customHeight="1">
      <c r="A9" s="59">
        <v>20</v>
      </c>
      <c r="B9" s="85">
        <v>36240</v>
      </c>
      <c r="C9" s="85">
        <v>45724</v>
      </c>
      <c r="D9" s="85">
        <v>7011933</v>
      </c>
      <c r="E9" s="85">
        <v>30221</v>
      </c>
      <c r="F9" s="85">
        <v>37583</v>
      </c>
      <c r="G9" s="85">
        <v>2213395</v>
      </c>
      <c r="H9" s="85">
        <v>30826</v>
      </c>
      <c r="I9" s="85">
        <v>37637</v>
      </c>
      <c r="J9" s="85">
        <v>832838</v>
      </c>
      <c r="K9" s="85">
        <v>980</v>
      </c>
      <c r="L9" s="85">
        <v>1540</v>
      </c>
      <c r="M9" s="85">
        <v>12520</v>
      </c>
      <c r="N9" s="125">
        <v>8151</v>
      </c>
      <c r="O9" s="125">
        <v>8324</v>
      </c>
      <c r="P9" s="125">
        <v>218026</v>
      </c>
      <c r="Q9" s="125">
        <v>33541</v>
      </c>
      <c r="R9" s="125">
        <v>41037</v>
      </c>
      <c r="S9" s="125">
        <v>3694090</v>
      </c>
      <c r="T9" s="125" t="s">
        <v>188</v>
      </c>
      <c r="U9" s="125" t="s">
        <v>188</v>
      </c>
      <c r="V9" s="125" t="s">
        <v>188</v>
      </c>
      <c r="W9" s="125">
        <v>466</v>
      </c>
      <c r="X9" s="125">
        <v>500</v>
      </c>
      <c r="Y9" s="125">
        <v>5954</v>
      </c>
      <c r="Z9" s="125">
        <v>136</v>
      </c>
      <c r="AA9" s="125">
        <v>136</v>
      </c>
      <c r="AB9" s="125">
        <v>23372</v>
      </c>
      <c r="AC9" s="125">
        <v>11738</v>
      </c>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row>
    <row r="10" spans="1:112" s="49" customFormat="1" ht="20.25" customHeight="1">
      <c r="A10" s="59">
        <v>21</v>
      </c>
      <c r="B10" s="85">
        <v>43913</v>
      </c>
      <c r="C10" s="85">
        <v>56076</v>
      </c>
      <c r="D10" s="85">
        <v>8578320</v>
      </c>
      <c r="E10" s="85">
        <v>36097</v>
      </c>
      <c r="F10" s="85">
        <v>45075</v>
      </c>
      <c r="G10" s="85">
        <v>2827570</v>
      </c>
      <c r="H10" s="85">
        <v>38177</v>
      </c>
      <c r="I10" s="85">
        <v>47197</v>
      </c>
      <c r="J10" s="85">
        <v>1098054</v>
      </c>
      <c r="K10" s="85">
        <v>1390</v>
      </c>
      <c r="L10" s="85">
        <v>2105</v>
      </c>
      <c r="M10" s="85">
        <v>22998</v>
      </c>
      <c r="N10" s="125">
        <v>8772</v>
      </c>
      <c r="O10" s="125">
        <v>8960</v>
      </c>
      <c r="P10" s="125">
        <v>216844</v>
      </c>
      <c r="Q10" s="125">
        <v>39409</v>
      </c>
      <c r="R10" s="125">
        <v>48516</v>
      </c>
      <c r="S10" s="125">
        <v>4355016</v>
      </c>
      <c r="T10" s="125">
        <v>1</v>
      </c>
      <c r="U10" s="125">
        <v>1</v>
      </c>
      <c r="V10" s="125">
        <v>306</v>
      </c>
      <c r="W10" s="125">
        <v>578</v>
      </c>
      <c r="X10" s="125">
        <v>635</v>
      </c>
      <c r="Y10" s="125">
        <v>10821</v>
      </c>
      <c r="Z10" s="125">
        <v>199</v>
      </c>
      <c r="AA10" s="125">
        <v>199</v>
      </c>
      <c r="AB10" s="125">
        <v>35755</v>
      </c>
      <c r="AC10" s="125">
        <v>10956</v>
      </c>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row>
    <row r="11" spans="1:29" s="134" customFormat="1" ht="20.25" customHeight="1">
      <c r="A11" s="115">
        <v>22</v>
      </c>
      <c r="B11" s="114">
        <v>52628</v>
      </c>
      <c r="C11" s="114">
        <v>68111</v>
      </c>
      <c r="D11" s="114">
        <v>9854372</v>
      </c>
      <c r="E11" s="114">
        <v>46714</v>
      </c>
      <c r="F11" s="114">
        <v>59913</v>
      </c>
      <c r="G11" s="114">
        <v>3481014</v>
      </c>
      <c r="H11" s="114">
        <v>46057</v>
      </c>
      <c r="I11" s="114">
        <v>58012</v>
      </c>
      <c r="J11" s="114">
        <v>1357851</v>
      </c>
      <c r="K11" s="114">
        <v>2042</v>
      </c>
      <c r="L11" s="114">
        <v>3028</v>
      </c>
      <c r="M11" s="114">
        <v>34978</v>
      </c>
      <c r="N11" s="137">
        <v>9530</v>
      </c>
      <c r="O11" s="137">
        <v>9777</v>
      </c>
      <c r="P11" s="137">
        <v>221819</v>
      </c>
      <c r="Q11" s="137">
        <v>45970</v>
      </c>
      <c r="R11" s="137">
        <v>58240</v>
      </c>
      <c r="S11" s="137">
        <v>4699863</v>
      </c>
      <c r="T11" s="137">
        <v>2</v>
      </c>
      <c r="U11" s="137">
        <v>2</v>
      </c>
      <c r="V11" s="137">
        <v>685</v>
      </c>
      <c r="W11" s="137">
        <v>686</v>
      </c>
      <c r="X11" s="137">
        <v>747</v>
      </c>
      <c r="Y11" s="137">
        <v>13521</v>
      </c>
      <c r="Z11" s="137">
        <v>161</v>
      </c>
      <c r="AA11" s="137">
        <v>161</v>
      </c>
      <c r="AB11" s="137">
        <v>34594</v>
      </c>
      <c r="AC11" s="137">
        <v>10049</v>
      </c>
    </row>
    <row r="12" spans="1:33" s="12" customFormat="1" ht="6.75" customHeight="1" thickBot="1">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11"/>
      <c r="AG12" s="19"/>
    </row>
    <row r="13" spans="1:33" s="12" customFormat="1" ht="6" customHeight="1">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1"/>
      <c r="AG13" s="19"/>
    </row>
    <row r="14" spans="1:33" s="12" customFormat="1" ht="13.5">
      <c r="A14" s="35" t="s">
        <v>191</v>
      </c>
      <c r="B14" s="4"/>
      <c r="C14" s="4"/>
      <c r="D14" s="4"/>
      <c r="E14" s="4"/>
      <c r="F14" s="4"/>
      <c r="G14" s="4"/>
      <c r="H14" s="4"/>
      <c r="I14" s="4"/>
      <c r="J14" s="4"/>
      <c r="K14" s="4"/>
      <c r="L14" s="4"/>
      <c r="M14" s="4"/>
      <c r="N14" s="4"/>
      <c r="O14" s="4"/>
      <c r="P14" s="4"/>
      <c r="Q14" s="13"/>
      <c r="R14" s="10"/>
      <c r="S14" s="10"/>
      <c r="T14" s="10"/>
      <c r="U14" s="10"/>
      <c r="V14" s="10"/>
      <c r="W14" s="10"/>
      <c r="X14" s="10"/>
      <c r="Y14" s="10"/>
      <c r="Z14" s="10"/>
      <c r="AA14" s="10"/>
      <c r="AB14" s="10"/>
      <c r="AC14" s="10"/>
      <c r="AG14" s="19"/>
    </row>
    <row r="15" spans="1:33" s="12" customFormat="1" ht="13.5">
      <c r="A15" s="21"/>
      <c r="B15" s="23"/>
      <c r="C15" s="23"/>
      <c r="D15" s="23"/>
      <c r="E15" s="23"/>
      <c r="F15" s="13"/>
      <c r="G15" s="23"/>
      <c r="H15" s="23"/>
      <c r="I15" s="13"/>
      <c r="J15" s="23"/>
      <c r="K15" s="23"/>
      <c r="L15" s="13"/>
      <c r="M15" s="23"/>
      <c r="N15" s="23"/>
      <c r="O15" s="13"/>
      <c r="P15" s="23"/>
      <c r="Q15" s="13"/>
      <c r="R15" s="10"/>
      <c r="S15" s="10"/>
      <c r="T15" s="10"/>
      <c r="U15" s="10"/>
      <c r="V15" s="10"/>
      <c r="W15" s="10"/>
      <c r="X15" s="10"/>
      <c r="Y15" s="10"/>
      <c r="Z15" s="10"/>
      <c r="AA15" s="10"/>
      <c r="AB15" s="10"/>
      <c r="AC15" s="10"/>
      <c r="AG15" s="19"/>
    </row>
    <row r="16" spans="1:33" s="12" customFormat="1" ht="13.5">
      <c r="A16" s="11"/>
      <c r="B16" s="10"/>
      <c r="C16" s="10"/>
      <c r="D16" s="10"/>
      <c r="E16" s="10"/>
      <c r="F16" s="10"/>
      <c r="G16" s="10"/>
      <c r="H16" s="10"/>
      <c r="I16" s="10"/>
      <c r="J16" s="10"/>
      <c r="K16" s="10"/>
      <c r="L16" s="10"/>
      <c r="M16" s="10"/>
      <c r="N16" s="10"/>
      <c r="O16" s="10"/>
      <c r="P16" s="10"/>
      <c r="Q16" s="10"/>
      <c r="AG16" s="19"/>
    </row>
    <row r="17" spans="1:33" s="12" customFormat="1" ht="14.25">
      <c r="A17" s="5"/>
      <c r="B17" s="24"/>
      <c r="C17" s="24"/>
      <c r="D17" s="24"/>
      <c r="E17" s="25"/>
      <c r="F17" s="25"/>
      <c r="G17" s="25"/>
      <c r="H17" s="25"/>
      <c r="I17" s="25"/>
      <c r="J17" s="25"/>
      <c r="K17" s="25"/>
      <c r="L17" s="25"/>
      <c r="M17" s="25"/>
      <c r="N17" s="25"/>
      <c r="O17" s="25"/>
      <c r="P17" s="25"/>
      <c r="Q17" s="25"/>
      <c r="AG17" s="19"/>
    </row>
    <row r="18" spans="1:33" s="12" customFormat="1" ht="14.25">
      <c r="A18" s="5"/>
      <c r="B18" s="24"/>
      <c r="C18" s="24"/>
      <c r="D18" s="24"/>
      <c r="E18" s="25"/>
      <c r="F18" s="25"/>
      <c r="G18" s="25"/>
      <c r="H18" s="25"/>
      <c r="I18" s="25"/>
      <c r="J18" s="25"/>
      <c r="K18" s="25"/>
      <c r="L18" s="25"/>
      <c r="M18" s="25"/>
      <c r="N18" s="25"/>
      <c r="O18" s="25"/>
      <c r="P18" s="25"/>
      <c r="Q18" s="25"/>
      <c r="AG18" s="19"/>
    </row>
    <row r="19" spans="1:33" s="12" customFormat="1" ht="5.25" customHeight="1">
      <c r="A19" s="5"/>
      <c r="B19" s="24"/>
      <c r="C19" s="24"/>
      <c r="D19" s="24"/>
      <c r="E19" s="25"/>
      <c r="F19" s="25"/>
      <c r="G19" s="25"/>
      <c r="H19" s="25"/>
      <c r="I19" s="25"/>
      <c r="J19" s="25"/>
      <c r="K19" s="25"/>
      <c r="L19" s="25"/>
      <c r="M19" s="25"/>
      <c r="N19" s="25"/>
      <c r="O19" s="25"/>
      <c r="P19" s="25"/>
      <c r="Q19" s="25"/>
      <c r="AG19" s="19"/>
    </row>
    <row r="20" spans="1:33" s="12" customFormat="1" ht="14.25">
      <c r="A20" s="5"/>
      <c r="B20" s="24"/>
      <c r="C20" s="24"/>
      <c r="D20" s="24"/>
      <c r="E20" s="25"/>
      <c r="F20" s="25"/>
      <c r="G20" s="25"/>
      <c r="H20" s="25"/>
      <c r="I20" s="25"/>
      <c r="J20" s="25"/>
      <c r="K20" s="25"/>
      <c r="L20" s="25"/>
      <c r="M20" s="25"/>
      <c r="N20" s="25"/>
      <c r="O20" s="25"/>
      <c r="P20" s="25"/>
      <c r="Q20" s="25"/>
      <c r="AG20" s="19"/>
    </row>
    <row r="21" spans="1:31" ht="15">
      <c r="A21" s="5"/>
      <c r="B21" s="26"/>
      <c r="C21" s="26"/>
      <c r="D21" s="26"/>
      <c r="E21" s="26"/>
      <c r="F21" s="26"/>
      <c r="G21" s="26"/>
      <c r="H21" s="26"/>
      <c r="I21" s="26"/>
      <c r="J21" s="26"/>
      <c r="K21" s="26"/>
      <c r="L21" s="26"/>
      <c r="M21" s="26"/>
      <c r="N21" s="26"/>
      <c r="O21" s="26"/>
      <c r="P21" s="26"/>
      <c r="Q21" s="26"/>
      <c r="R21" s="12"/>
      <c r="S21" s="12"/>
      <c r="T21" s="12"/>
      <c r="U21" s="12"/>
      <c r="V21" s="12"/>
      <c r="W21" s="12"/>
      <c r="X21" s="12"/>
      <c r="Y21" s="12"/>
      <c r="Z21" s="12"/>
      <c r="AA21" s="12"/>
      <c r="AB21" s="12"/>
      <c r="AC21" s="12"/>
      <c r="AD21" s="12"/>
      <c r="AE21" s="12"/>
    </row>
    <row r="22" spans="1:29" ht="13.5">
      <c r="A22" s="14"/>
      <c r="B22" s="15"/>
      <c r="C22" s="15"/>
      <c r="D22" s="15"/>
      <c r="E22" s="15"/>
      <c r="F22" s="15"/>
      <c r="G22" s="15"/>
      <c r="H22" s="15"/>
      <c r="I22" s="15"/>
      <c r="J22" s="15"/>
      <c r="K22" s="15"/>
      <c r="L22" s="15"/>
      <c r="M22" s="15"/>
      <c r="N22" s="15"/>
      <c r="O22" s="15"/>
      <c r="P22" s="15"/>
      <c r="Q22" s="15"/>
      <c r="R22" s="12"/>
      <c r="S22" s="12"/>
      <c r="T22" s="12"/>
      <c r="U22" s="12"/>
      <c r="V22" s="12"/>
      <c r="W22" s="12"/>
      <c r="X22" s="12"/>
      <c r="Y22" s="12"/>
      <c r="Z22" s="12"/>
      <c r="AA22" s="12"/>
      <c r="AB22" s="12"/>
      <c r="AC22" s="12"/>
    </row>
    <row r="23" spans="1:29" ht="13.5">
      <c r="A23" s="11"/>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sheetData>
  <sheetProtection/>
  <mergeCells count="14">
    <mergeCell ref="AC4:AC5"/>
    <mergeCell ref="N4:P4"/>
    <mergeCell ref="Q4:S4"/>
    <mergeCell ref="T4:V4"/>
    <mergeCell ref="W4:Y4"/>
    <mergeCell ref="A4:A5"/>
    <mergeCell ref="B4:B5"/>
    <mergeCell ref="C4:C5"/>
    <mergeCell ref="A1:AC1"/>
    <mergeCell ref="F3:I3"/>
    <mergeCell ref="K4:M4"/>
    <mergeCell ref="H4:J4"/>
    <mergeCell ref="E4:G4"/>
    <mergeCell ref="Z4:AB4"/>
  </mergeCells>
  <printOptions/>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K13"/>
  <sheetViews>
    <sheetView showGridLines="0" zoomScalePageLayoutView="0" workbookViewId="0" topLeftCell="A1">
      <selection activeCell="A1" sqref="A1:J1"/>
    </sheetView>
  </sheetViews>
  <sheetFormatPr defaultColWidth="9.00390625" defaultRowHeight="13.5"/>
  <cols>
    <col min="1" max="1" width="13.125" style="16" customWidth="1"/>
    <col min="2" max="11" width="9.25390625" style="16" customWidth="1"/>
    <col min="12" max="16384" width="9.00390625" style="16" customWidth="1"/>
  </cols>
  <sheetData>
    <row r="1" spans="1:11" ht="19.5" customHeight="1">
      <c r="A1" s="260" t="s">
        <v>126</v>
      </c>
      <c r="B1" s="260"/>
      <c r="C1" s="260"/>
      <c r="D1" s="260"/>
      <c r="E1" s="260"/>
      <c r="F1" s="260"/>
      <c r="G1" s="260"/>
      <c r="H1" s="260"/>
      <c r="I1" s="260"/>
      <c r="J1" s="260"/>
      <c r="K1" s="1"/>
    </row>
    <row r="2" spans="1:10" s="35" customFormat="1" ht="18.75" customHeight="1" thickBot="1">
      <c r="A2" s="37"/>
      <c r="B2" s="37"/>
      <c r="C2" s="37"/>
      <c r="D2" s="37"/>
      <c r="E2" s="37"/>
      <c r="F2" s="37"/>
      <c r="G2" s="37"/>
      <c r="H2" s="316" t="s">
        <v>180</v>
      </c>
      <c r="I2" s="316"/>
      <c r="J2" s="316"/>
    </row>
    <row r="3" spans="1:10" s="35" customFormat="1" ht="18" customHeight="1">
      <c r="A3" s="268" t="s">
        <v>153</v>
      </c>
      <c r="B3" s="317" t="s">
        <v>128</v>
      </c>
      <c r="C3" s="317"/>
      <c r="D3" s="317"/>
      <c r="E3" s="317"/>
      <c r="F3" s="317"/>
      <c r="G3" s="317"/>
      <c r="H3" s="317" t="s">
        <v>127</v>
      </c>
      <c r="I3" s="317"/>
      <c r="J3" s="318"/>
    </row>
    <row r="4" spans="1:10" s="35" customFormat="1" ht="18" customHeight="1">
      <c r="A4" s="277"/>
      <c r="B4" s="319" t="s">
        <v>129</v>
      </c>
      <c r="C4" s="319"/>
      <c r="D4" s="319"/>
      <c r="E4" s="319" t="s">
        <v>61</v>
      </c>
      <c r="F4" s="319"/>
      <c r="G4" s="319"/>
      <c r="H4" s="319" t="s">
        <v>62</v>
      </c>
      <c r="I4" s="319" t="s">
        <v>63</v>
      </c>
      <c r="J4" s="320" t="s">
        <v>181</v>
      </c>
    </row>
    <row r="5" spans="1:10" s="35" customFormat="1" ht="18" customHeight="1">
      <c r="A5" s="277"/>
      <c r="B5" s="62" t="s">
        <v>62</v>
      </c>
      <c r="C5" s="62" t="s">
        <v>63</v>
      </c>
      <c r="D5" s="62" t="s">
        <v>181</v>
      </c>
      <c r="E5" s="62" t="s">
        <v>62</v>
      </c>
      <c r="F5" s="62" t="s">
        <v>63</v>
      </c>
      <c r="G5" s="62" t="s">
        <v>181</v>
      </c>
      <c r="H5" s="319"/>
      <c r="I5" s="319"/>
      <c r="J5" s="320"/>
    </row>
    <row r="6" spans="1:10" s="35" customFormat="1" ht="6" customHeight="1">
      <c r="A6" s="43"/>
      <c r="B6" s="34"/>
      <c r="C6" s="34"/>
      <c r="E6" s="34"/>
      <c r="F6" s="34"/>
      <c r="H6" s="87"/>
      <c r="I6" s="87"/>
      <c r="J6" s="92"/>
    </row>
    <row r="7" spans="1:10" s="35" customFormat="1" ht="16.5" customHeight="1">
      <c r="A7" s="44" t="s">
        <v>214</v>
      </c>
      <c r="B7" s="34">
        <v>45858</v>
      </c>
      <c r="C7" s="34">
        <v>45875</v>
      </c>
      <c r="D7" s="99">
        <v>100</v>
      </c>
      <c r="E7" s="34">
        <v>21227</v>
      </c>
      <c r="F7" s="34">
        <v>23625</v>
      </c>
      <c r="G7" s="99">
        <v>111.3</v>
      </c>
      <c r="H7" s="87">
        <v>50867</v>
      </c>
      <c r="I7" s="87">
        <v>56110</v>
      </c>
      <c r="J7" s="100">
        <v>110.3</v>
      </c>
    </row>
    <row r="8" spans="1:10" s="35" customFormat="1" ht="16.5" customHeight="1">
      <c r="A8" s="44">
        <v>19</v>
      </c>
      <c r="B8" s="34">
        <v>60023</v>
      </c>
      <c r="C8" s="34">
        <v>62125</v>
      </c>
      <c r="D8" s="99">
        <v>103.5</v>
      </c>
      <c r="E8" s="34">
        <v>6980</v>
      </c>
      <c r="F8" s="34">
        <v>6110</v>
      </c>
      <c r="G8" s="99">
        <v>87.5</v>
      </c>
      <c r="H8" s="87">
        <v>50911</v>
      </c>
      <c r="I8" s="87">
        <v>56540</v>
      </c>
      <c r="J8" s="100">
        <v>111.1</v>
      </c>
    </row>
    <row r="9" spans="1:10" s="35" customFormat="1" ht="16.5" customHeight="1">
      <c r="A9" s="44">
        <v>20</v>
      </c>
      <c r="B9" s="34">
        <v>60023</v>
      </c>
      <c r="C9" s="34">
        <v>61342</v>
      </c>
      <c r="D9" s="99">
        <v>102.1</v>
      </c>
      <c r="E9" s="34">
        <v>6110</v>
      </c>
      <c r="F9" s="34">
        <v>5830</v>
      </c>
      <c r="G9" s="99">
        <v>95.4</v>
      </c>
      <c r="H9" s="87">
        <v>51176</v>
      </c>
      <c r="I9" s="87">
        <v>56029</v>
      </c>
      <c r="J9" s="100">
        <v>109.5</v>
      </c>
    </row>
    <row r="10" spans="1:10" s="35" customFormat="1" ht="16.5" customHeight="1">
      <c r="A10" s="44">
        <v>21</v>
      </c>
      <c r="B10" s="34">
        <v>59840</v>
      </c>
      <c r="C10" s="34">
        <v>60651</v>
      </c>
      <c r="D10" s="99">
        <v>101.3</v>
      </c>
      <c r="E10" s="34">
        <v>5830</v>
      </c>
      <c r="F10" s="34">
        <v>4740</v>
      </c>
      <c r="G10" s="99">
        <v>81.3</v>
      </c>
      <c r="H10" s="87">
        <v>51035</v>
      </c>
      <c r="I10" s="87">
        <v>55464</v>
      </c>
      <c r="J10" s="100">
        <v>108.7</v>
      </c>
    </row>
    <row r="11" spans="1:10" s="28" customFormat="1" ht="16.5" customHeight="1">
      <c r="A11" s="116">
        <v>22</v>
      </c>
      <c r="B11" s="3">
        <v>58976</v>
      </c>
      <c r="C11" s="3">
        <v>60807</v>
      </c>
      <c r="D11" s="117">
        <v>103.1</v>
      </c>
      <c r="E11" s="3">
        <v>4740</v>
      </c>
      <c r="F11" s="3">
        <v>3600</v>
      </c>
      <c r="G11" s="117">
        <v>75.9</v>
      </c>
      <c r="H11" s="10">
        <v>51154</v>
      </c>
      <c r="I11" s="10">
        <v>55544</v>
      </c>
      <c r="J11" s="118">
        <v>108.6</v>
      </c>
    </row>
    <row r="12" spans="1:10" s="35" customFormat="1" ht="6" customHeight="1" thickBot="1">
      <c r="A12" s="65"/>
      <c r="B12" s="46"/>
      <c r="C12" s="38"/>
      <c r="D12" s="101"/>
      <c r="E12" s="38"/>
      <c r="F12" s="38"/>
      <c r="G12" s="101"/>
      <c r="H12" s="38"/>
      <c r="I12" s="38"/>
      <c r="J12" s="101"/>
    </row>
    <row r="13" spans="1:10" s="35" customFormat="1" ht="18" customHeight="1">
      <c r="A13" s="35" t="s">
        <v>164</v>
      </c>
      <c r="J13" s="89"/>
    </row>
    <row r="14" s="35" customFormat="1" ht="13.5"/>
    <row r="15" s="35" customFormat="1" ht="13.5"/>
    <row r="16" s="35" customFormat="1" ht="13.5"/>
    <row r="17" s="35" customFormat="1" ht="13.5"/>
  </sheetData>
  <sheetProtection/>
  <mergeCells count="10">
    <mergeCell ref="A1:J1"/>
    <mergeCell ref="H2:J2"/>
    <mergeCell ref="A3:A5"/>
    <mergeCell ref="H3:J3"/>
    <mergeCell ref="E4:G4"/>
    <mergeCell ref="B4:D4"/>
    <mergeCell ref="H4:H5"/>
    <mergeCell ref="I4:I5"/>
    <mergeCell ref="J4:J5"/>
    <mergeCell ref="B3:G3"/>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dimension ref="A1:I28"/>
  <sheetViews>
    <sheetView showGridLines="0" zoomScalePageLayoutView="0" workbookViewId="0" topLeftCell="A1">
      <selection activeCell="A1" sqref="A1:H1"/>
    </sheetView>
  </sheetViews>
  <sheetFormatPr defaultColWidth="9.00390625" defaultRowHeight="13.5"/>
  <cols>
    <col min="1" max="2" width="10.875" style="16" customWidth="1"/>
    <col min="3" max="8" width="12.50390625" style="16" customWidth="1"/>
    <col min="9" max="16384" width="9.00390625" style="16" customWidth="1"/>
  </cols>
  <sheetData>
    <row r="1" spans="1:9" ht="17.25">
      <c r="A1" s="260" t="s">
        <v>131</v>
      </c>
      <c r="B1" s="260"/>
      <c r="C1" s="260"/>
      <c r="D1" s="260"/>
      <c r="E1" s="260"/>
      <c r="F1" s="260"/>
      <c r="G1" s="260"/>
      <c r="H1" s="260"/>
      <c r="I1" s="1"/>
    </row>
    <row r="2" spans="1:8" s="35" customFormat="1" ht="12" customHeight="1" thickBot="1">
      <c r="A2" s="102"/>
      <c r="B2" s="37"/>
      <c r="C2" s="38"/>
      <c r="D2" s="38"/>
      <c r="E2" s="38"/>
      <c r="F2" s="38"/>
      <c r="G2" s="38"/>
      <c r="H2" s="38"/>
    </row>
    <row r="3" spans="1:9" s="98" customFormat="1" ht="30" customHeight="1">
      <c r="A3" s="90" t="s">
        <v>153</v>
      </c>
      <c r="B3" s="91" t="s">
        <v>64</v>
      </c>
      <c r="C3" s="60" t="s">
        <v>65</v>
      </c>
      <c r="D3" s="60" t="s">
        <v>184</v>
      </c>
      <c r="E3" s="60" t="s">
        <v>183</v>
      </c>
      <c r="F3" s="60" t="s">
        <v>130</v>
      </c>
      <c r="G3" s="60" t="s">
        <v>66</v>
      </c>
      <c r="H3" s="56" t="s">
        <v>185</v>
      </c>
      <c r="I3" s="63"/>
    </row>
    <row r="4" spans="1:8" s="35" customFormat="1" ht="6" customHeight="1">
      <c r="A4" s="93"/>
      <c r="B4" s="93"/>
      <c r="C4" s="34"/>
      <c r="D4" s="34"/>
      <c r="E4" s="34"/>
      <c r="F4" s="34"/>
      <c r="G4" s="34"/>
      <c r="H4" s="87"/>
    </row>
    <row r="5" spans="1:8" s="35" customFormat="1" ht="14.25" customHeight="1">
      <c r="A5" s="267" t="s">
        <v>214</v>
      </c>
      <c r="B5" s="44" t="s">
        <v>132</v>
      </c>
      <c r="C5" s="87">
        <v>16268</v>
      </c>
      <c r="D5" s="87">
        <v>1231</v>
      </c>
      <c r="E5" s="87">
        <v>1231</v>
      </c>
      <c r="F5" s="87">
        <v>155</v>
      </c>
      <c r="G5" s="87">
        <v>8970</v>
      </c>
      <c r="H5" s="87">
        <v>4681</v>
      </c>
    </row>
    <row r="6" spans="1:8" s="35" customFormat="1" ht="14.25" customHeight="1">
      <c r="A6" s="267"/>
      <c r="B6" s="44" t="s">
        <v>1</v>
      </c>
      <c r="C6" s="87">
        <v>15869</v>
      </c>
      <c r="D6" s="87">
        <v>1218</v>
      </c>
      <c r="E6" s="87">
        <v>1189</v>
      </c>
      <c r="F6" s="87">
        <v>153</v>
      </c>
      <c r="G6" s="87">
        <v>8748</v>
      </c>
      <c r="H6" s="87">
        <v>4561</v>
      </c>
    </row>
    <row r="7" spans="1:8" s="35" customFormat="1" ht="14.25" customHeight="1">
      <c r="A7" s="267"/>
      <c r="B7" s="44" t="s">
        <v>2</v>
      </c>
      <c r="C7" s="87">
        <v>399</v>
      </c>
      <c r="D7" s="87">
        <v>13</v>
      </c>
      <c r="E7" s="87">
        <v>42</v>
      </c>
      <c r="F7" s="87">
        <v>2</v>
      </c>
      <c r="G7" s="87">
        <v>222</v>
      </c>
      <c r="H7" s="87">
        <v>120</v>
      </c>
    </row>
    <row r="8" spans="1:8" s="35" customFormat="1" ht="6" customHeight="1">
      <c r="A8" s="44"/>
      <c r="B8" s="44"/>
      <c r="C8" s="87"/>
      <c r="D8" s="87"/>
      <c r="E8" s="87"/>
      <c r="F8" s="87"/>
      <c r="G8" s="87"/>
      <c r="H8" s="87"/>
    </row>
    <row r="9" spans="1:8" s="35" customFormat="1" ht="14.25" customHeight="1">
      <c r="A9" s="267">
        <v>19</v>
      </c>
      <c r="B9" s="44" t="s">
        <v>132</v>
      </c>
      <c r="C9" s="87">
        <v>16559</v>
      </c>
      <c r="D9" s="87">
        <v>1220</v>
      </c>
      <c r="E9" s="87">
        <v>1261</v>
      </c>
      <c r="F9" s="87">
        <v>154</v>
      </c>
      <c r="G9" s="87">
        <v>9082</v>
      </c>
      <c r="H9" s="87">
        <v>4842</v>
      </c>
    </row>
    <row r="10" spans="1:8" s="35" customFormat="1" ht="14.25" customHeight="1">
      <c r="A10" s="267"/>
      <c r="B10" s="44" t="s">
        <v>1</v>
      </c>
      <c r="C10" s="87">
        <v>16159</v>
      </c>
      <c r="D10" s="87">
        <v>1205</v>
      </c>
      <c r="E10" s="87">
        <v>1214</v>
      </c>
      <c r="F10" s="87">
        <v>151</v>
      </c>
      <c r="G10" s="87">
        <v>8865</v>
      </c>
      <c r="H10" s="87">
        <v>4724</v>
      </c>
    </row>
    <row r="11" spans="1:8" s="35" customFormat="1" ht="14.25" customHeight="1">
      <c r="A11" s="267"/>
      <c r="B11" s="44" t="s">
        <v>2</v>
      </c>
      <c r="C11" s="87">
        <v>400</v>
      </c>
      <c r="D11" s="87">
        <v>15</v>
      </c>
      <c r="E11" s="87">
        <v>47</v>
      </c>
      <c r="F11" s="87">
        <v>3</v>
      </c>
      <c r="G11" s="87">
        <v>217</v>
      </c>
      <c r="H11" s="87">
        <v>118</v>
      </c>
    </row>
    <row r="12" spans="1:8" s="35" customFormat="1" ht="6" customHeight="1">
      <c r="A12" s="44"/>
      <c r="B12" s="44"/>
      <c r="C12" s="87"/>
      <c r="D12" s="87"/>
      <c r="E12" s="87"/>
      <c r="F12" s="87"/>
      <c r="G12" s="87"/>
      <c r="H12" s="87"/>
    </row>
    <row r="13" spans="1:8" s="28" customFormat="1" ht="14.25" customHeight="1">
      <c r="A13" s="267">
        <v>20</v>
      </c>
      <c r="B13" s="44" t="s">
        <v>132</v>
      </c>
      <c r="C13" s="87">
        <v>16668</v>
      </c>
      <c r="D13" s="87">
        <v>1184</v>
      </c>
      <c r="E13" s="87">
        <v>1272</v>
      </c>
      <c r="F13" s="87">
        <v>154</v>
      </c>
      <c r="G13" s="87">
        <v>9159</v>
      </c>
      <c r="H13" s="87">
        <v>4899</v>
      </c>
    </row>
    <row r="14" spans="1:8" s="28" customFormat="1" ht="14.25" customHeight="1">
      <c r="A14" s="267"/>
      <c r="B14" s="44" t="s">
        <v>1</v>
      </c>
      <c r="C14" s="87">
        <v>16271</v>
      </c>
      <c r="D14" s="87">
        <v>1169</v>
      </c>
      <c r="E14" s="87">
        <v>1224</v>
      </c>
      <c r="F14" s="87">
        <v>151</v>
      </c>
      <c r="G14" s="87">
        <v>8942</v>
      </c>
      <c r="H14" s="87">
        <v>4785</v>
      </c>
    </row>
    <row r="15" spans="1:8" s="28" customFormat="1" ht="14.25" customHeight="1">
      <c r="A15" s="267"/>
      <c r="B15" s="44" t="s">
        <v>2</v>
      </c>
      <c r="C15" s="87">
        <v>397</v>
      </c>
      <c r="D15" s="87">
        <v>15</v>
      </c>
      <c r="E15" s="87">
        <v>48</v>
      </c>
      <c r="F15" s="87">
        <v>3</v>
      </c>
      <c r="G15" s="87">
        <v>217</v>
      </c>
      <c r="H15" s="87">
        <v>114</v>
      </c>
    </row>
    <row r="16" spans="1:8" s="35" customFormat="1" ht="6" customHeight="1">
      <c r="A16" s="44"/>
      <c r="B16" s="44"/>
      <c r="C16" s="87"/>
      <c r="D16" s="87"/>
      <c r="E16" s="87"/>
      <c r="F16" s="87"/>
      <c r="G16" s="87"/>
      <c r="H16" s="87"/>
    </row>
    <row r="17" spans="1:8" s="35" customFormat="1" ht="14.25" customHeight="1">
      <c r="A17" s="267">
        <v>21</v>
      </c>
      <c r="B17" s="44" t="s">
        <v>132</v>
      </c>
      <c r="C17" s="87">
        <v>16910</v>
      </c>
      <c r="D17" s="87">
        <v>1184</v>
      </c>
      <c r="E17" s="87">
        <v>1285</v>
      </c>
      <c r="F17" s="87">
        <v>158</v>
      </c>
      <c r="G17" s="87">
        <v>9264</v>
      </c>
      <c r="H17" s="87">
        <v>5019</v>
      </c>
    </row>
    <row r="18" spans="1:8" s="35" customFormat="1" ht="14.25" customHeight="1">
      <c r="A18" s="267"/>
      <c r="B18" s="44" t="s">
        <v>1</v>
      </c>
      <c r="C18" s="87">
        <v>16515</v>
      </c>
      <c r="D18" s="87">
        <v>1167</v>
      </c>
      <c r="E18" s="87">
        <v>1236</v>
      </c>
      <c r="F18" s="87">
        <v>155</v>
      </c>
      <c r="G18" s="87">
        <v>9047</v>
      </c>
      <c r="H18" s="87">
        <v>4910</v>
      </c>
    </row>
    <row r="19" spans="1:8" s="35" customFormat="1" ht="14.25" customHeight="1">
      <c r="A19" s="267"/>
      <c r="B19" s="44" t="s">
        <v>2</v>
      </c>
      <c r="C19" s="87">
        <v>395</v>
      </c>
      <c r="D19" s="87">
        <v>17</v>
      </c>
      <c r="E19" s="87">
        <v>49</v>
      </c>
      <c r="F19" s="87">
        <v>3</v>
      </c>
      <c r="G19" s="87">
        <v>217</v>
      </c>
      <c r="H19" s="87">
        <v>109</v>
      </c>
    </row>
    <row r="20" spans="1:8" s="35" customFormat="1" ht="6" customHeight="1">
      <c r="A20" s="44"/>
      <c r="B20" s="44"/>
      <c r="C20" s="87"/>
      <c r="D20" s="87"/>
      <c r="E20" s="87"/>
      <c r="F20" s="87"/>
      <c r="G20" s="87"/>
      <c r="H20" s="87"/>
    </row>
    <row r="21" spans="1:8" s="28" customFormat="1" ht="14.25" customHeight="1">
      <c r="A21" s="321">
        <v>22</v>
      </c>
      <c r="B21" s="116" t="s">
        <v>132</v>
      </c>
      <c r="C21" s="10">
        <v>16869</v>
      </c>
      <c r="D21" s="10">
        <v>1139</v>
      </c>
      <c r="E21" s="10">
        <v>1264</v>
      </c>
      <c r="F21" s="10">
        <v>155</v>
      </c>
      <c r="G21" s="10">
        <v>9182</v>
      </c>
      <c r="H21" s="10">
        <v>5119</v>
      </c>
    </row>
    <row r="22" spans="1:8" s="28" customFormat="1" ht="14.25" customHeight="1">
      <c r="A22" s="321"/>
      <c r="B22" s="116" t="s">
        <v>1</v>
      </c>
      <c r="C22" s="10">
        <v>16471</v>
      </c>
      <c r="D22" s="10">
        <v>1125</v>
      </c>
      <c r="E22" s="10">
        <v>1219</v>
      </c>
      <c r="F22" s="10">
        <v>153</v>
      </c>
      <c r="G22" s="10">
        <v>8957</v>
      </c>
      <c r="H22" s="10">
        <v>5017</v>
      </c>
    </row>
    <row r="23" spans="1:8" s="28" customFormat="1" ht="14.25" customHeight="1">
      <c r="A23" s="321"/>
      <c r="B23" s="116" t="s">
        <v>2</v>
      </c>
      <c r="C23" s="10">
        <v>388</v>
      </c>
      <c r="D23" s="10">
        <v>14</v>
      </c>
      <c r="E23" s="10">
        <v>45</v>
      </c>
      <c r="F23" s="10">
        <v>2</v>
      </c>
      <c r="G23" s="10">
        <v>225</v>
      </c>
      <c r="H23" s="10">
        <v>102</v>
      </c>
    </row>
    <row r="24" spans="1:8" s="35" customFormat="1" ht="6" customHeight="1" thickBot="1">
      <c r="A24" s="95"/>
      <c r="B24" s="103"/>
      <c r="C24" s="104"/>
      <c r="D24" s="104"/>
      <c r="E24" s="104"/>
      <c r="F24" s="104"/>
      <c r="G24" s="104"/>
      <c r="H24" s="104"/>
    </row>
    <row r="25" spans="1:8" s="35" customFormat="1" ht="18.75" customHeight="1">
      <c r="A25" s="35" t="s">
        <v>191</v>
      </c>
      <c r="C25" s="34"/>
      <c r="D25" s="34"/>
      <c r="E25" s="34"/>
      <c r="F25" s="34"/>
      <c r="G25" s="34"/>
      <c r="H25" s="34"/>
    </row>
    <row r="26" spans="1:9" ht="13.5">
      <c r="A26" s="1"/>
      <c r="B26" s="1"/>
      <c r="C26" s="2"/>
      <c r="D26" s="2"/>
      <c r="E26" s="2"/>
      <c r="F26" s="2"/>
      <c r="G26" s="2"/>
      <c r="H26" s="2"/>
      <c r="I26" s="1"/>
    </row>
    <row r="27" ht="13.5">
      <c r="A27" s="17"/>
    </row>
    <row r="28" ht="13.5">
      <c r="A28" s="17"/>
    </row>
  </sheetData>
  <sheetProtection/>
  <mergeCells count="6">
    <mergeCell ref="A13:A15"/>
    <mergeCell ref="A21:A23"/>
    <mergeCell ref="A1:H1"/>
    <mergeCell ref="A5:A7"/>
    <mergeCell ref="A9:A11"/>
    <mergeCell ref="A17:A19"/>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AA15"/>
  <sheetViews>
    <sheetView showGridLines="0" zoomScaleSheetLayoutView="100" zoomScalePageLayoutView="0" workbookViewId="0" topLeftCell="A1">
      <selection activeCell="A1" sqref="A1:N1"/>
    </sheetView>
  </sheetViews>
  <sheetFormatPr defaultColWidth="9.00390625" defaultRowHeight="13.5"/>
  <cols>
    <col min="1" max="1" width="11.00390625" style="97" customWidth="1"/>
    <col min="2" max="4" width="7.50390625" style="29" customWidth="1"/>
    <col min="5" max="5" width="7.125" style="29" customWidth="1"/>
    <col min="6" max="6" width="9.75390625" style="29" bestFit="1" customWidth="1"/>
    <col min="7" max="8" width="7.50390625" style="29" customWidth="1"/>
    <col min="9" max="9" width="7.125" style="29" customWidth="1"/>
    <col min="10" max="12" width="7.50390625" style="29" customWidth="1"/>
    <col min="13" max="13" width="6.75390625" style="29" customWidth="1"/>
    <col min="14" max="14" width="9.25390625" style="29" customWidth="1"/>
    <col min="15" max="16384" width="9.00390625" style="29" customWidth="1"/>
  </cols>
  <sheetData>
    <row r="1" spans="1:16" s="106" customFormat="1" ht="20.25">
      <c r="A1" s="248" t="s">
        <v>139</v>
      </c>
      <c r="B1" s="248"/>
      <c r="C1" s="248"/>
      <c r="D1" s="248"/>
      <c r="E1" s="248"/>
      <c r="F1" s="248"/>
      <c r="G1" s="248"/>
      <c r="H1" s="248"/>
      <c r="I1" s="248"/>
      <c r="J1" s="248"/>
      <c r="K1" s="248"/>
      <c r="L1" s="248"/>
      <c r="M1" s="248"/>
      <c r="N1" s="248"/>
      <c r="O1" s="105"/>
      <c r="P1" s="105"/>
    </row>
    <row r="2" spans="1:16" ht="9" customHeight="1">
      <c r="A2" s="29"/>
      <c r="B2" s="3"/>
      <c r="C2" s="3"/>
      <c r="D2" s="3"/>
      <c r="E2" s="3"/>
      <c r="F2" s="3"/>
      <c r="G2" s="3"/>
      <c r="H2" s="3"/>
      <c r="I2" s="3"/>
      <c r="J2" s="3"/>
      <c r="K2" s="3"/>
      <c r="L2" s="3"/>
      <c r="M2" s="28"/>
      <c r="N2" s="3"/>
      <c r="O2" s="28"/>
      <c r="P2" s="28"/>
    </row>
    <row r="3" spans="1:14" s="107" customFormat="1" ht="18.75" customHeight="1">
      <c r="A3" s="276" t="s">
        <v>138</v>
      </c>
      <c r="B3" s="276"/>
      <c r="C3" s="276"/>
      <c r="D3" s="276"/>
      <c r="E3" s="276"/>
      <c r="F3" s="276"/>
      <c r="G3" s="276"/>
      <c r="H3" s="276"/>
      <c r="I3" s="276"/>
      <c r="J3" s="276"/>
      <c r="K3" s="276"/>
      <c r="L3" s="276"/>
      <c r="M3" s="276"/>
      <c r="N3" s="276"/>
    </row>
    <row r="4" spans="1:14" s="35" customFormat="1" ht="9.75" customHeight="1" thickBot="1">
      <c r="A4" s="37"/>
      <c r="B4" s="38"/>
      <c r="C4" s="38"/>
      <c r="D4" s="38"/>
      <c r="E4" s="38"/>
      <c r="F4" s="38"/>
      <c r="G4" s="38"/>
      <c r="H4" s="38"/>
      <c r="I4" s="38"/>
      <c r="J4" s="38"/>
      <c r="K4" s="38"/>
      <c r="L4" s="38"/>
      <c r="M4" s="37"/>
      <c r="N4" s="87"/>
    </row>
    <row r="5" spans="1:14" s="35" customFormat="1" ht="19.5" customHeight="1">
      <c r="A5" s="268" t="s">
        <v>153</v>
      </c>
      <c r="B5" s="263" t="s">
        <v>67</v>
      </c>
      <c r="C5" s="263"/>
      <c r="D5" s="263"/>
      <c r="E5" s="263"/>
      <c r="F5" s="263" t="s">
        <v>68</v>
      </c>
      <c r="G5" s="263"/>
      <c r="H5" s="263"/>
      <c r="I5" s="263"/>
      <c r="J5" s="263" t="s">
        <v>69</v>
      </c>
      <c r="K5" s="263"/>
      <c r="L5" s="263"/>
      <c r="M5" s="322" t="s">
        <v>186</v>
      </c>
      <c r="N5" s="324"/>
    </row>
    <row r="6" spans="1:16" s="98" customFormat="1" ht="28.5" customHeight="1">
      <c r="A6" s="277"/>
      <c r="B6" s="52" t="s">
        <v>18</v>
      </c>
      <c r="C6" s="52" t="s">
        <v>133</v>
      </c>
      <c r="D6" s="52" t="s">
        <v>134</v>
      </c>
      <c r="E6" s="52" t="s">
        <v>135</v>
      </c>
      <c r="F6" s="52" t="s">
        <v>18</v>
      </c>
      <c r="G6" s="52" t="s">
        <v>133</v>
      </c>
      <c r="H6" s="52" t="s">
        <v>134</v>
      </c>
      <c r="I6" s="52" t="s">
        <v>135</v>
      </c>
      <c r="J6" s="52" t="s">
        <v>18</v>
      </c>
      <c r="K6" s="52" t="s">
        <v>136</v>
      </c>
      <c r="L6" s="52" t="s">
        <v>137</v>
      </c>
      <c r="M6" s="323"/>
      <c r="N6" s="324"/>
      <c r="O6" s="63"/>
      <c r="P6" s="63"/>
    </row>
    <row r="7" spans="1:14" s="35" customFormat="1" ht="3.75" customHeight="1">
      <c r="A7" s="44"/>
      <c r="B7" s="34"/>
      <c r="C7" s="34"/>
      <c r="D7" s="34"/>
      <c r="E7" s="34"/>
      <c r="F7" s="34"/>
      <c r="G7" s="34"/>
      <c r="H7" s="34"/>
      <c r="I7" s="34"/>
      <c r="J7" s="34"/>
      <c r="K7" s="34"/>
      <c r="L7" s="34"/>
      <c r="N7" s="87"/>
    </row>
    <row r="8" spans="1:16" ht="22.5" customHeight="1">
      <c r="A8" s="44" t="s">
        <v>216</v>
      </c>
      <c r="B8" s="120">
        <v>22443</v>
      </c>
      <c r="C8" s="120">
        <v>17537</v>
      </c>
      <c r="D8" s="120">
        <v>4586</v>
      </c>
      <c r="E8" s="120">
        <v>320</v>
      </c>
      <c r="F8" s="120">
        <v>108627</v>
      </c>
      <c r="G8" s="120">
        <v>71232</v>
      </c>
      <c r="H8" s="120">
        <v>36507</v>
      </c>
      <c r="I8" s="120">
        <v>888</v>
      </c>
      <c r="J8" s="120">
        <v>18723</v>
      </c>
      <c r="K8" s="120">
        <v>2932</v>
      </c>
      <c r="L8" s="120">
        <v>15791</v>
      </c>
      <c r="M8" s="121">
        <v>26.3</v>
      </c>
      <c r="N8" s="183"/>
      <c r="O8" s="28"/>
      <c r="P8" s="28"/>
    </row>
    <row r="9" spans="1:16" ht="22.5" customHeight="1">
      <c r="A9" s="44">
        <v>19</v>
      </c>
      <c r="B9" s="120">
        <v>21629</v>
      </c>
      <c r="C9" s="120">
        <v>16738</v>
      </c>
      <c r="D9" s="120">
        <v>4491</v>
      </c>
      <c r="E9" s="120">
        <v>400</v>
      </c>
      <c r="F9" s="120">
        <v>104254</v>
      </c>
      <c r="G9" s="120">
        <v>67409</v>
      </c>
      <c r="H9" s="120">
        <v>35918</v>
      </c>
      <c r="I9" s="120">
        <v>927</v>
      </c>
      <c r="J9" s="120">
        <v>16989</v>
      </c>
      <c r="K9" s="120">
        <v>2950</v>
      </c>
      <c r="L9" s="120">
        <v>14039</v>
      </c>
      <c r="M9" s="121">
        <v>25.2</v>
      </c>
      <c r="N9" s="183"/>
      <c r="O9" s="28"/>
      <c r="P9" s="28"/>
    </row>
    <row r="10" spans="1:16" ht="22.5" customHeight="1">
      <c r="A10" s="44">
        <v>20</v>
      </c>
      <c r="B10" s="120">
        <v>20354</v>
      </c>
      <c r="C10" s="120">
        <v>15782</v>
      </c>
      <c r="D10" s="120">
        <v>4156</v>
      </c>
      <c r="E10" s="120">
        <v>416</v>
      </c>
      <c r="F10" s="120">
        <v>101556</v>
      </c>
      <c r="G10" s="120">
        <v>65334</v>
      </c>
      <c r="H10" s="120">
        <v>35229</v>
      </c>
      <c r="I10" s="120">
        <v>993</v>
      </c>
      <c r="J10" s="120">
        <v>16864</v>
      </c>
      <c r="K10" s="120">
        <v>3027</v>
      </c>
      <c r="L10" s="120">
        <v>13837</v>
      </c>
      <c r="M10" s="121">
        <v>25.8</v>
      </c>
      <c r="N10" s="183"/>
      <c r="O10" s="28"/>
      <c r="P10" s="28"/>
    </row>
    <row r="11" spans="1:16" ht="22.5" customHeight="1">
      <c r="A11" s="44">
        <v>21</v>
      </c>
      <c r="B11" s="34">
        <v>19659</v>
      </c>
      <c r="C11" s="34">
        <v>15712</v>
      </c>
      <c r="D11" s="34">
        <v>3590</v>
      </c>
      <c r="E11" s="34">
        <v>357</v>
      </c>
      <c r="F11" s="34">
        <v>100772</v>
      </c>
      <c r="G11" s="34">
        <v>65401</v>
      </c>
      <c r="H11" s="34">
        <v>34377</v>
      </c>
      <c r="I11" s="34">
        <v>994</v>
      </c>
      <c r="J11" s="34">
        <v>18249</v>
      </c>
      <c r="K11" s="34">
        <v>3362</v>
      </c>
      <c r="L11" s="34">
        <v>14887</v>
      </c>
      <c r="M11" s="64">
        <v>27.9</v>
      </c>
      <c r="N11" s="183"/>
      <c r="O11" s="28"/>
      <c r="P11" s="28"/>
    </row>
    <row r="12" spans="1:27" s="94" customFormat="1" ht="22.5" customHeight="1">
      <c r="A12" s="116">
        <v>22</v>
      </c>
      <c r="B12" s="3">
        <v>18760</v>
      </c>
      <c r="C12" s="3">
        <v>14492</v>
      </c>
      <c r="D12" s="3">
        <v>3924</v>
      </c>
      <c r="E12" s="3">
        <v>344</v>
      </c>
      <c r="F12" s="3">
        <v>99542</v>
      </c>
      <c r="G12" s="3">
        <v>64570</v>
      </c>
      <c r="H12" s="3">
        <v>33992</v>
      </c>
      <c r="I12" s="3">
        <v>980</v>
      </c>
      <c r="J12" s="3">
        <v>19551</v>
      </c>
      <c r="K12" s="3">
        <v>3841</v>
      </c>
      <c r="L12" s="3">
        <v>15710</v>
      </c>
      <c r="M12" s="84">
        <v>30.3</v>
      </c>
      <c r="N12" s="183"/>
      <c r="O12" s="19"/>
      <c r="P12" s="19"/>
      <c r="Q12" s="19"/>
      <c r="R12" s="19"/>
      <c r="S12" s="19"/>
      <c r="T12" s="19"/>
      <c r="U12" s="19"/>
      <c r="V12" s="19"/>
      <c r="W12" s="19"/>
      <c r="X12" s="19"/>
      <c r="Y12" s="19"/>
      <c r="Z12" s="19"/>
      <c r="AA12" s="19"/>
    </row>
    <row r="13" spans="1:16" ht="3.75" customHeight="1" thickBot="1">
      <c r="A13" s="98"/>
      <c r="B13" s="31"/>
      <c r="C13" s="18"/>
      <c r="D13" s="18"/>
      <c r="E13" s="18"/>
      <c r="F13" s="18"/>
      <c r="G13" s="18"/>
      <c r="H13" s="18"/>
      <c r="I13" s="18"/>
      <c r="J13" s="18"/>
      <c r="K13" s="18"/>
      <c r="L13" s="18"/>
      <c r="M13" s="55"/>
      <c r="N13" s="10"/>
      <c r="O13" s="11"/>
      <c r="P13" s="28"/>
    </row>
    <row r="14" spans="1:16" s="96" customFormat="1" ht="18" customHeight="1">
      <c r="A14" s="122" t="s">
        <v>193</v>
      </c>
      <c r="B14" s="9"/>
      <c r="C14" s="9"/>
      <c r="D14" s="9"/>
      <c r="E14" s="9"/>
      <c r="F14" s="9"/>
      <c r="G14" s="9"/>
      <c r="H14" s="9"/>
      <c r="I14" s="9"/>
      <c r="J14" s="9"/>
      <c r="K14" s="9"/>
      <c r="L14" s="9"/>
      <c r="M14" s="27"/>
      <c r="N14" s="9"/>
      <c r="O14" s="27"/>
      <c r="P14" s="27"/>
    </row>
    <row r="15" ht="13.5">
      <c r="A15" s="22"/>
    </row>
  </sheetData>
  <sheetProtection/>
  <mergeCells count="8">
    <mergeCell ref="A3:N3"/>
    <mergeCell ref="A1:N1"/>
    <mergeCell ref="B5:E5"/>
    <mergeCell ref="A5:A6"/>
    <mergeCell ref="M5:M6"/>
    <mergeCell ref="N5:N6"/>
    <mergeCell ref="J5:L5"/>
    <mergeCell ref="F5:I5"/>
  </mergeCells>
  <printOptions/>
  <pageMargins left="0.7874015748031497" right="0.7874015748031497" top="0.984251968503937" bottom="0.984251968503937" header="0.5118110236220472" footer="0.5118110236220472"/>
  <pageSetup cellComments="asDisplayed"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事務管理課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労働及び社会保障</dc:title>
  <dc:subject/>
  <dc:creator>統計分析課</dc:creator>
  <cp:keywords/>
  <dc:description/>
  <cp:lastModifiedBy>RENTAI</cp:lastModifiedBy>
  <cp:lastPrinted>2011-12-26T07:59:31Z</cp:lastPrinted>
  <dcterms:created xsi:type="dcterms:W3CDTF">1998-06-18T01:01:53Z</dcterms:created>
  <dcterms:modified xsi:type="dcterms:W3CDTF">2012-03-19T07:47:01Z</dcterms:modified>
  <cp:category/>
  <cp:version/>
  <cp:contentType/>
  <cp:contentStatus/>
</cp:coreProperties>
</file>