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010" activeTab="0"/>
  </bookViews>
  <sheets>
    <sheet name="１" sheetId="1" r:id="rId1"/>
    <sheet name="２" sheetId="2" r:id="rId2"/>
    <sheet name="３(1)" sheetId="3" r:id="rId3"/>
    <sheet name="３ (2)" sheetId="4" r:id="rId4"/>
    <sheet name="３ (3)" sheetId="5" r:id="rId5"/>
  </sheets>
  <definedNames/>
  <calcPr calcMode="manual" fullCalcOnLoad="1"/>
</workbook>
</file>

<file path=xl/sharedStrings.xml><?xml version="1.0" encoding="utf-8"?>
<sst xmlns="http://schemas.openxmlformats.org/spreadsheetml/2006/main" count="93" uniqueCount="68">
  <si>
    <t>(1) 上水道、簡易水道普及状況</t>
  </si>
  <si>
    <t>資料：中部電力(株)岐阜支店</t>
  </si>
  <si>
    <t>個所数</t>
  </si>
  <si>
    <t>計画給水人口</t>
  </si>
  <si>
    <t>(2) 上水道、簡易水道配水量</t>
  </si>
  <si>
    <t>１日最大配水量</t>
  </si>
  <si>
    <t>公衆浴場</t>
  </si>
  <si>
    <t>官公署・会社・営業用</t>
  </si>
  <si>
    <t>（単位：電力量MWh＝1000kWh）</t>
  </si>
  <si>
    <t>２．ガ　ス　の　概　況</t>
  </si>
  <si>
    <t>取　付
ﾒｰﾀｰ数</t>
  </si>
  <si>
    <t>計画給
水人口</t>
  </si>
  <si>
    <t>水量(㎥)</t>
  </si>
  <si>
    <t>月　日</t>
  </si>
  <si>
    <t>１人１日
最大配水
量(㍑)</t>
  </si>
  <si>
    <t>１人１日
平均配水
量(㍑)</t>
  </si>
  <si>
    <t>年間配水
総　　量
(㎥)</t>
  </si>
  <si>
    <t>(3) 下 水 道 の 状 況</t>
  </si>
  <si>
    <t>年　度</t>
  </si>
  <si>
    <t>上 水 道 配 水 量</t>
  </si>
  <si>
    <t>３．上 下 水 道 の 概 況</t>
  </si>
  <si>
    <t>合　計</t>
  </si>
  <si>
    <t>簡 易 水 道</t>
  </si>
  <si>
    <t>　</t>
  </si>
  <si>
    <t>上 水 道</t>
  </si>
  <si>
    <t>下 水 人 口</t>
  </si>
  <si>
    <t>処 理 可 能
区 域 人 口</t>
  </si>
  <si>
    <t>家 事 用</t>
  </si>
  <si>
    <t>総　 数</t>
  </si>
  <si>
    <t>学 　校</t>
  </si>
  <si>
    <t>下 水 放 流 戸 数</t>
  </si>
  <si>
    <t>　　　   6　</t>
  </si>
  <si>
    <t>　　　   7　</t>
  </si>
  <si>
    <t>　　　   8　</t>
  </si>
  <si>
    <t>　　　   9　</t>
  </si>
  <si>
    <t>　　　  11　</t>
  </si>
  <si>
    <t>　　　  12　</t>
  </si>
  <si>
    <t>家 庭 用</t>
  </si>
  <si>
    <t>商 業 用</t>
  </si>
  <si>
    <t>工 業 用</t>
  </si>
  <si>
    <t>そ の 他</t>
  </si>
  <si>
    <t>消 費 量</t>
  </si>
  <si>
    <t>年・月</t>
  </si>
  <si>
    <t>※ 公営簡易水道は、平成17年度に上水道へ統合</t>
  </si>
  <si>
    <t>給 水
人 口
(B)</t>
  </si>
  <si>
    <t>給 水
人 口</t>
  </si>
  <si>
    <t>１日平均
配 水 量
(㎥)</t>
  </si>
  <si>
    <t>１．電  気  の  概  況</t>
  </si>
  <si>
    <t>（単位：㎥・46.04655MJ/㎥）</t>
  </si>
  <si>
    <t xml:space="preserve">※ 年度末現在 </t>
  </si>
  <si>
    <t>電  灯  消  費</t>
  </si>
  <si>
    <t>電  力  消  費</t>
  </si>
  <si>
    <t>※ 平成17年度の数値に旧柳津町4月から12月分を含む。</t>
  </si>
  <si>
    <t>人　口
(A)</t>
  </si>
  <si>
    <t>資料：東邦ガス(株)北部支社岐阜営業所</t>
  </si>
  <si>
    <t>資料：上下水道事業政策課</t>
  </si>
  <si>
    <t>　19　</t>
  </si>
  <si>
    <t>20</t>
  </si>
  <si>
    <t>　　　   5　</t>
  </si>
  <si>
    <t>　　　  10　</t>
  </si>
  <si>
    <t>　　　   2　</t>
  </si>
  <si>
    <t>　　　   3　</t>
  </si>
  <si>
    <t>B/A</t>
  </si>
  <si>
    <t>平成18年度</t>
  </si>
  <si>
    <t>22</t>
  </si>
  <si>
    <t>平成22年 4月</t>
  </si>
  <si>
    <t>　　23年 1月</t>
  </si>
  <si>
    <t>21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</si>
</sst>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  <numFmt numFmtId="178" formatCode="#,##0.0;[Red]\-#,##0.0"/>
    <numFmt numFmtId="179" formatCode="#,##0_ ;[Red]\-#,##0\ "/>
    <numFmt numFmtId="180" formatCode="m&quot;月&quot;d&quot;日&quot;;@"/>
    <numFmt numFmtId="181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38" fontId="2" fillId="0" borderId="0" xfId="48" applyFont="1" applyAlignment="1">
      <alignment/>
    </xf>
    <xf numFmtId="0" fontId="2" fillId="0" borderId="0" xfId="0" applyFont="1" applyAlignment="1">
      <alignment/>
    </xf>
    <xf numFmtId="38" fontId="2" fillId="0" borderId="0" xfId="48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38" fontId="2" fillId="0" borderId="0" xfId="48" applyFont="1" applyFill="1" applyBorder="1" applyAlignment="1">
      <alignment/>
    </xf>
    <xf numFmtId="0" fontId="2" fillId="0" borderId="0" xfId="0" applyFont="1" applyFill="1" applyAlignment="1">
      <alignment/>
    </xf>
    <xf numFmtId="38" fontId="2" fillId="0" borderId="0" xfId="48" applyFont="1" applyFill="1" applyBorder="1" applyAlignment="1">
      <alignment horizontal="center" vertical="center" wrapText="1"/>
    </xf>
    <xf numFmtId="38" fontId="2" fillId="0" borderId="0" xfId="48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4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38" fontId="4" fillId="0" borderId="0" xfId="48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8" fontId="3" fillId="0" borderId="0" xfId="48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8" fontId="2" fillId="0" borderId="0" xfId="48" applyFont="1" applyFill="1" applyBorder="1" applyAlignment="1">
      <alignment horizontal="center" wrapText="1"/>
    </xf>
    <xf numFmtId="38" fontId="2" fillId="0" borderId="0" xfId="48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56" fontId="2" fillId="0" borderId="0" xfId="0" applyNumberFormat="1" applyFont="1" applyFill="1" applyBorder="1" applyAlignment="1">
      <alignment/>
    </xf>
    <xf numFmtId="56" fontId="4" fillId="0" borderId="0" xfId="0" applyNumberFormat="1" applyFont="1" applyFill="1" applyBorder="1" applyAlignment="1">
      <alignment/>
    </xf>
    <xf numFmtId="38" fontId="12" fillId="0" borderId="10" xfId="48" applyFont="1" applyFill="1" applyBorder="1" applyAlignment="1">
      <alignment horizontal="center" vertical="center"/>
    </xf>
    <xf numFmtId="38" fontId="12" fillId="0" borderId="0" xfId="48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11" xfId="0" applyFont="1" applyFill="1" applyBorder="1" applyAlignment="1">
      <alignment vertical="center"/>
    </xf>
    <xf numFmtId="38" fontId="12" fillId="0" borderId="11" xfId="48" applyFont="1" applyFill="1" applyBorder="1" applyAlignment="1">
      <alignment vertical="center"/>
    </xf>
    <xf numFmtId="38" fontId="12" fillId="0" borderId="0" xfId="48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8" fontId="12" fillId="0" borderId="0" xfId="48" applyFont="1" applyFill="1" applyBorder="1" applyAlignment="1">
      <alignment horizontal="center" vertical="center"/>
    </xf>
    <xf numFmtId="38" fontId="12" fillId="0" borderId="0" xfId="48" applyFont="1" applyFill="1" applyBorder="1" applyAlignment="1">
      <alignment horizontal="right" vertical="center"/>
    </xf>
    <xf numFmtId="38" fontId="13" fillId="0" borderId="11" xfId="48" applyFont="1" applyFill="1" applyBorder="1" applyAlignment="1">
      <alignment horizontal="center" vertical="center"/>
    </xf>
    <xf numFmtId="38" fontId="12" fillId="0" borderId="0" xfId="48" applyFont="1" applyFill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8" fontId="11" fillId="0" borderId="0" xfId="48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8" fontId="13" fillId="0" borderId="0" xfId="48" applyFont="1" applyFill="1" applyBorder="1" applyAlignment="1">
      <alignment/>
    </xf>
    <xf numFmtId="176" fontId="13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38" fontId="12" fillId="0" borderId="0" xfId="48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38" fontId="11" fillId="0" borderId="0" xfId="48" applyFont="1" applyFill="1" applyAlignment="1">
      <alignment/>
    </xf>
    <xf numFmtId="0" fontId="11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vertical="center"/>
    </xf>
    <xf numFmtId="38" fontId="17" fillId="0" borderId="11" xfId="48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38" fontId="18" fillId="0" borderId="14" xfId="48" applyFont="1" applyFill="1" applyBorder="1" applyAlignment="1">
      <alignment horizontal="center" vertical="center" wrapText="1"/>
    </xf>
    <xf numFmtId="38" fontId="12" fillId="0" borderId="14" xfId="48" applyFont="1" applyFill="1" applyBorder="1" applyAlignment="1">
      <alignment horizontal="center" vertical="center"/>
    </xf>
    <xf numFmtId="38" fontId="12" fillId="0" borderId="15" xfId="48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3" xfId="0" applyFont="1" applyFill="1" applyBorder="1" applyAlignment="1" quotePrefix="1">
      <alignment horizontal="center" vertical="center"/>
    </xf>
    <xf numFmtId="0" fontId="12" fillId="0" borderId="16" xfId="0" applyFont="1" applyFill="1" applyBorder="1" applyAlignment="1">
      <alignment vertical="center"/>
    </xf>
    <xf numFmtId="38" fontId="12" fillId="0" borderId="17" xfId="48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8" fontId="17" fillId="0" borderId="0" xfId="48" applyFont="1" applyFill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 quotePrefix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1" xfId="0" applyFont="1" applyFill="1" applyBorder="1" applyAlignment="1">
      <alignment/>
    </xf>
    <xf numFmtId="38" fontId="16" fillId="0" borderId="11" xfId="48" applyFont="1" applyFill="1" applyBorder="1" applyAlignment="1">
      <alignment/>
    </xf>
    <xf numFmtId="176" fontId="12" fillId="0" borderId="0" xfId="0" applyNumberFormat="1" applyFont="1" applyFill="1" applyAlignment="1">
      <alignment vertical="center"/>
    </xf>
    <xf numFmtId="38" fontId="12" fillId="0" borderId="11" xfId="48" applyFont="1" applyFill="1" applyBorder="1" applyAlignment="1">
      <alignment horizontal="right" vertical="center"/>
    </xf>
    <xf numFmtId="38" fontId="13" fillId="0" borderId="0" xfId="48" applyFont="1" applyFill="1" applyBorder="1" applyAlignment="1">
      <alignment horizontal="center" vertical="center"/>
    </xf>
    <xf numFmtId="38" fontId="19" fillId="0" borderId="0" xfId="48" applyFont="1" applyFill="1" applyAlignment="1">
      <alignment vertical="center"/>
    </xf>
    <xf numFmtId="38" fontId="20" fillId="0" borderId="0" xfId="48" applyFont="1" applyFill="1" applyAlignment="1">
      <alignment vertical="center"/>
    </xf>
    <xf numFmtId="38" fontId="12" fillId="0" borderId="18" xfId="48" applyFont="1" applyFill="1" applyBorder="1" applyAlignment="1">
      <alignment horizontal="center" vertical="center"/>
    </xf>
    <xf numFmtId="179" fontId="12" fillId="0" borderId="0" xfId="48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38" fontId="12" fillId="0" borderId="15" xfId="48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38" fontId="12" fillId="0" borderId="14" xfId="48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13" fillId="0" borderId="17" xfId="48" applyFont="1" applyFill="1" applyBorder="1" applyAlignment="1">
      <alignment vertical="center"/>
    </xf>
    <xf numFmtId="38" fontId="13" fillId="0" borderId="11" xfId="48" applyFont="1" applyFill="1" applyBorder="1" applyAlignment="1">
      <alignment vertical="center"/>
    </xf>
    <xf numFmtId="38" fontId="13" fillId="0" borderId="0" xfId="48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38" fontId="12" fillId="0" borderId="14" xfId="48" applyFont="1" applyFill="1" applyBorder="1" applyAlignment="1">
      <alignment horizontal="center" vertical="center" textRotation="255" wrapText="1"/>
    </xf>
    <xf numFmtId="0" fontId="12" fillId="0" borderId="0" xfId="0" applyFont="1" applyFill="1" applyAlignment="1">
      <alignment wrapText="1"/>
    </xf>
    <xf numFmtId="0" fontId="12" fillId="0" borderId="13" xfId="0" applyFont="1" applyFill="1" applyBorder="1" applyAlignment="1">
      <alignment/>
    </xf>
    <xf numFmtId="38" fontId="12" fillId="0" borderId="0" xfId="48" applyFont="1" applyFill="1" applyAlignment="1">
      <alignment/>
    </xf>
    <xf numFmtId="176" fontId="12" fillId="0" borderId="0" xfId="0" applyNumberFormat="1" applyFont="1" applyFill="1" applyAlignment="1">
      <alignment/>
    </xf>
    <xf numFmtId="40" fontId="12" fillId="0" borderId="0" xfId="48" applyNumberFormat="1" applyFont="1" applyFill="1" applyBorder="1" applyAlignment="1">
      <alignment horizontal="right" vertical="center"/>
    </xf>
    <xf numFmtId="38" fontId="2" fillId="0" borderId="20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40" fontId="2" fillId="0" borderId="0" xfId="48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/>
    </xf>
    <xf numFmtId="38" fontId="13" fillId="0" borderId="17" xfId="48" applyFont="1" applyFill="1" applyBorder="1" applyAlignment="1">
      <alignment/>
    </xf>
    <xf numFmtId="38" fontId="13" fillId="0" borderId="11" xfId="48" applyFont="1" applyFill="1" applyBorder="1" applyAlignment="1">
      <alignment/>
    </xf>
    <xf numFmtId="176" fontId="13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38" fontId="12" fillId="0" borderId="0" xfId="0" applyNumberFormat="1" applyFont="1" applyFill="1" applyAlignment="1">
      <alignment/>
    </xf>
    <xf numFmtId="179" fontId="2" fillId="0" borderId="0" xfId="48" applyNumberFormat="1" applyFont="1" applyFill="1" applyBorder="1" applyAlignment="1">
      <alignment vertical="center"/>
    </xf>
    <xf numFmtId="180" fontId="12" fillId="0" borderId="0" xfId="48" applyNumberFormat="1" applyFont="1" applyFill="1" applyBorder="1" applyAlignment="1">
      <alignment vertical="center"/>
    </xf>
    <xf numFmtId="180" fontId="2" fillId="0" borderId="0" xfId="48" applyNumberFormat="1" applyFont="1" applyFill="1" applyBorder="1" applyAlignment="1">
      <alignment vertical="center"/>
    </xf>
    <xf numFmtId="179" fontId="2" fillId="0" borderId="0" xfId="48" applyNumberFormat="1" applyFont="1" applyFill="1" applyBorder="1" applyAlignment="1">
      <alignment horizontal="right" vertical="center"/>
    </xf>
    <xf numFmtId="179" fontId="12" fillId="0" borderId="0" xfId="48" applyNumberFormat="1" applyFont="1" applyFill="1" applyBorder="1" applyAlignment="1">
      <alignment horizontal="right" vertical="center"/>
    </xf>
    <xf numFmtId="38" fontId="12" fillId="0" borderId="20" xfId="48" applyFont="1" applyFill="1" applyBorder="1" applyAlignment="1">
      <alignment vertical="center"/>
    </xf>
    <xf numFmtId="3" fontId="19" fillId="0" borderId="0" xfId="48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38" fontId="12" fillId="0" borderId="21" xfId="48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2" fillId="0" borderId="0" xfId="48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center"/>
    </xf>
    <xf numFmtId="38" fontId="2" fillId="0" borderId="0" xfId="48" applyFont="1" applyFill="1" applyBorder="1" applyAlignment="1">
      <alignment horizontal="center" wrapText="1"/>
    </xf>
    <xf numFmtId="38" fontId="12" fillId="0" borderId="11" xfId="48" applyFont="1" applyFill="1" applyBorder="1" applyAlignment="1">
      <alignment horizontal="right" vertical="center"/>
    </xf>
    <xf numFmtId="176" fontId="12" fillId="0" borderId="23" xfId="0" applyNumberFormat="1" applyFont="1" applyFill="1" applyBorder="1" applyAlignment="1">
      <alignment horizontal="center" vertical="center" wrapText="1"/>
    </xf>
    <xf numFmtId="176" fontId="12" fillId="0" borderId="15" xfId="0" applyNumberFormat="1" applyFont="1" applyFill="1" applyBorder="1" applyAlignment="1">
      <alignment horizontal="center" vertical="center" wrapText="1"/>
    </xf>
    <xf numFmtId="38" fontId="12" fillId="0" borderId="18" xfId="48" applyFont="1" applyFill="1" applyBorder="1" applyAlignment="1">
      <alignment horizontal="center" vertical="center"/>
    </xf>
    <xf numFmtId="38" fontId="12" fillId="0" borderId="24" xfId="48" applyFont="1" applyFill="1" applyBorder="1" applyAlignment="1">
      <alignment horizontal="center" vertical="center"/>
    </xf>
    <xf numFmtId="38" fontId="12" fillId="0" borderId="25" xfId="48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38" fontId="12" fillId="0" borderId="26" xfId="48" applyFont="1" applyFill="1" applyBorder="1" applyAlignment="1">
      <alignment horizontal="center" vertical="center" wrapText="1"/>
    </xf>
    <xf numFmtId="38" fontId="12" fillId="0" borderId="21" xfId="48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38" fontId="12" fillId="0" borderId="23" xfId="48" applyFont="1" applyFill="1" applyBorder="1" applyAlignment="1">
      <alignment horizontal="center" vertical="center" wrapText="1"/>
    </xf>
    <xf numFmtId="38" fontId="12" fillId="0" borderId="19" xfId="48" applyFont="1" applyFill="1" applyBorder="1" applyAlignment="1">
      <alignment horizontal="center" vertical="center" wrapText="1"/>
    </xf>
    <xf numFmtId="38" fontId="12" fillId="0" borderId="12" xfId="48" applyFont="1" applyFill="1" applyBorder="1" applyAlignment="1">
      <alignment horizontal="center" vertical="center" wrapText="1"/>
    </xf>
    <xf numFmtId="38" fontId="12" fillId="0" borderId="15" xfId="48" applyFont="1" applyFill="1" applyBorder="1" applyAlignment="1">
      <alignment horizontal="center" vertical="center" wrapText="1"/>
    </xf>
    <xf numFmtId="38" fontId="12" fillId="0" borderId="22" xfId="48" applyFont="1" applyFill="1" applyBorder="1" applyAlignment="1">
      <alignment horizontal="center" vertical="center" wrapText="1"/>
    </xf>
    <xf numFmtId="38" fontId="12" fillId="0" borderId="0" xfId="48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8" fontId="12" fillId="0" borderId="0" xfId="48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38" fontId="12" fillId="0" borderId="27" xfId="48" applyFont="1" applyFill="1" applyBorder="1" applyAlignment="1">
      <alignment horizontal="center" vertical="center" wrapText="1"/>
    </xf>
    <xf numFmtId="38" fontId="12" fillId="0" borderId="14" xfId="48" applyFont="1" applyFill="1" applyBorder="1" applyAlignment="1">
      <alignment horizontal="center" vertical="center" wrapText="1"/>
    </xf>
    <xf numFmtId="38" fontId="12" fillId="0" borderId="23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1" width="13.00390625" style="11" customWidth="1"/>
    <col min="2" max="3" width="26.625" style="10" customWidth="1"/>
    <col min="4" max="4" width="20.75390625" style="10" customWidth="1"/>
    <col min="5" max="5" width="7.00390625" style="10" customWidth="1"/>
    <col min="6" max="6" width="10.375" style="1" customWidth="1"/>
    <col min="7" max="16384" width="9.00390625" style="2" customWidth="1"/>
  </cols>
  <sheetData>
    <row r="1" spans="1:6" s="11" customFormat="1" ht="17.25">
      <c r="A1" s="139" t="s">
        <v>47</v>
      </c>
      <c r="B1" s="139"/>
      <c r="C1" s="139"/>
      <c r="D1" s="88"/>
      <c r="E1" s="88"/>
      <c r="F1" s="10"/>
    </row>
    <row r="2" spans="3:7" s="11" customFormat="1" ht="9" customHeight="1">
      <c r="C2" s="10"/>
      <c r="D2" s="12"/>
      <c r="E2" s="14"/>
      <c r="F2" s="12"/>
      <c r="G2" s="14"/>
    </row>
    <row r="3" spans="1:7" s="35" customFormat="1" ht="18" thickBot="1">
      <c r="A3" s="37"/>
      <c r="B3" s="37"/>
      <c r="C3" s="100" t="s">
        <v>8</v>
      </c>
      <c r="D3" s="47"/>
      <c r="E3" s="47"/>
      <c r="F3" s="46"/>
      <c r="G3" s="47"/>
    </row>
    <row r="4" spans="1:7" s="39" customFormat="1" ht="18" customHeight="1">
      <c r="A4" s="40" t="s">
        <v>18</v>
      </c>
      <c r="B4" s="104" t="s">
        <v>50</v>
      </c>
      <c r="C4" s="104" t="s">
        <v>51</v>
      </c>
      <c r="D4" s="38"/>
      <c r="E4" s="38"/>
      <c r="F4" s="38"/>
      <c r="G4" s="34"/>
    </row>
    <row r="5" spans="1:7" s="33" customFormat="1" ht="9" customHeight="1">
      <c r="A5" s="41"/>
      <c r="B5" s="31"/>
      <c r="C5" s="31"/>
      <c r="D5" s="38"/>
      <c r="E5" s="38"/>
      <c r="F5" s="32"/>
      <c r="G5" s="48"/>
    </row>
    <row r="6" spans="1:7" s="33" customFormat="1" ht="36" customHeight="1">
      <c r="A6" s="41" t="s">
        <v>63</v>
      </c>
      <c r="B6" s="105">
        <v>966908</v>
      </c>
      <c r="C6" s="105">
        <v>1516002</v>
      </c>
      <c r="D6" s="42"/>
      <c r="E6" s="42"/>
      <c r="F6" s="32"/>
      <c r="G6" s="48"/>
    </row>
    <row r="7" spans="1:7" s="33" customFormat="1" ht="36" customHeight="1">
      <c r="A7" s="41">
        <v>19</v>
      </c>
      <c r="B7" s="105">
        <v>993532</v>
      </c>
      <c r="C7" s="105">
        <v>1488459</v>
      </c>
      <c r="D7" s="43"/>
      <c r="E7" s="42"/>
      <c r="F7" s="32"/>
      <c r="G7" s="48"/>
    </row>
    <row r="8" spans="1:7" s="33" customFormat="1" ht="36" customHeight="1">
      <c r="A8" s="41">
        <v>20</v>
      </c>
      <c r="B8" s="105">
        <v>966686</v>
      </c>
      <c r="C8" s="105">
        <v>1397962</v>
      </c>
      <c r="D8" s="43"/>
      <c r="E8" s="42"/>
      <c r="F8" s="32"/>
      <c r="G8" s="48"/>
    </row>
    <row r="9" spans="1:7" s="33" customFormat="1" ht="36" customHeight="1">
      <c r="A9" s="41">
        <v>21</v>
      </c>
      <c r="B9" s="136">
        <v>951044</v>
      </c>
      <c r="C9" s="136">
        <v>1308600</v>
      </c>
      <c r="D9" s="43"/>
      <c r="E9" s="42"/>
      <c r="F9" s="32"/>
      <c r="G9" s="48"/>
    </row>
    <row r="10" spans="1:7" s="33" customFormat="1" ht="36" customHeight="1">
      <c r="A10" s="91">
        <v>22</v>
      </c>
      <c r="B10" s="135">
        <v>1016717</v>
      </c>
      <c r="C10" s="135">
        <v>1332492</v>
      </c>
      <c r="D10" s="43"/>
      <c r="E10" s="42"/>
      <c r="F10" s="32"/>
      <c r="G10" s="48"/>
    </row>
    <row r="11" spans="1:7" s="8" customFormat="1" ht="9" customHeight="1" thickBot="1">
      <c r="A11" s="84"/>
      <c r="B11" s="44"/>
      <c r="C11" s="44"/>
      <c r="D11" s="93"/>
      <c r="E11" s="92"/>
      <c r="F11" s="7"/>
      <c r="G11" s="4"/>
    </row>
    <row r="12" spans="1:7" s="33" customFormat="1" ht="5.25" customHeight="1">
      <c r="A12" s="34"/>
      <c r="B12" s="45"/>
      <c r="C12" s="45"/>
      <c r="D12" s="101"/>
      <c r="E12" s="101"/>
      <c r="F12" s="32"/>
      <c r="G12" s="48"/>
    </row>
    <row r="13" spans="1:7" s="33" customFormat="1" ht="16.5" customHeight="1">
      <c r="A13" s="34" t="s">
        <v>1</v>
      </c>
      <c r="B13" s="45"/>
      <c r="C13" s="45"/>
      <c r="D13" s="38"/>
      <c r="E13" s="38"/>
      <c r="F13" s="32"/>
      <c r="G13" s="48"/>
    </row>
    <row r="14" spans="1:7" s="33" customFormat="1" ht="16.5" customHeight="1">
      <c r="A14" s="39"/>
      <c r="B14" s="45"/>
      <c r="C14" s="45"/>
      <c r="D14" s="45"/>
      <c r="E14" s="45"/>
      <c r="F14" s="32"/>
      <c r="G14" s="48"/>
    </row>
    <row r="15" spans="1:7" s="33" customFormat="1" ht="16.5" customHeight="1">
      <c r="A15" s="39"/>
      <c r="B15" s="45"/>
      <c r="C15" s="45"/>
      <c r="D15" s="45"/>
      <c r="E15" s="45"/>
      <c r="F15" s="32"/>
      <c r="G15" s="48"/>
    </row>
    <row r="16" spans="6:7" ht="13.5">
      <c r="F16" s="3"/>
      <c r="G16" s="6"/>
    </row>
    <row r="17" spans="6:7" ht="13.5">
      <c r="F17" s="3"/>
      <c r="G17" s="6"/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3.375" style="39" customWidth="1"/>
    <col min="2" max="2" width="8.75390625" style="45" customWidth="1"/>
    <col min="3" max="3" width="11.125" style="45" customWidth="1"/>
    <col min="4" max="4" width="7.625" style="45" customWidth="1"/>
    <col min="5" max="5" width="11.125" style="45" customWidth="1"/>
    <col min="6" max="6" width="7.625" style="45" customWidth="1"/>
    <col min="7" max="7" width="11.125" style="45" customWidth="1"/>
    <col min="8" max="8" width="7.625" style="45" customWidth="1"/>
    <col min="9" max="9" width="11.125" style="45" customWidth="1"/>
    <col min="10" max="10" width="7.625" style="45" customWidth="1"/>
    <col min="11" max="11" width="11.125" style="39" customWidth="1"/>
    <col min="12" max="12" width="9.00390625" style="39" customWidth="1"/>
    <col min="13" max="16384" width="9.00390625" style="33" customWidth="1"/>
  </cols>
  <sheetData>
    <row r="1" spans="1:12" s="5" customFormat="1" ht="18.75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88"/>
    </row>
    <row r="2" spans="1:12" s="66" customFormat="1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88"/>
      <c r="L2" s="89"/>
    </row>
    <row r="3" spans="1:13" s="78" customFormat="1" ht="15" customHeight="1" thickBot="1">
      <c r="A3" s="75"/>
      <c r="B3" s="76"/>
      <c r="C3" s="76"/>
      <c r="D3" s="76"/>
      <c r="E3" s="76"/>
      <c r="F3" s="76"/>
      <c r="G3" s="37"/>
      <c r="H3" s="37"/>
      <c r="I3" s="37" t="s">
        <v>48</v>
      </c>
      <c r="J3" s="37"/>
      <c r="K3" s="76"/>
      <c r="L3" s="64"/>
      <c r="M3" s="77"/>
    </row>
    <row r="4" spans="1:13" ht="19.5" customHeight="1">
      <c r="A4" s="141" t="s">
        <v>42</v>
      </c>
      <c r="B4" s="140" t="s">
        <v>28</v>
      </c>
      <c r="C4" s="140"/>
      <c r="D4" s="140" t="s">
        <v>37</v>
      </c>
      <c r="E4" s="140"/>
      <c r="F4" s="140" t="s">
        <v>38</v>
      </c>
      <c r="G4" s="140"/>
      <c r="H4" s="140" t="s">
        <v>39</v>
      </c>
      <c r="I4" s="140"/>
      <c r="J4" s="140" t="s">
        <v>40</v>
      </c>
      <c r="K4" s="143"/>
      <c r="L4" s="34"/>
      <c r="M4" s="48"/>
    </row>
    <row r="5" spans="1:13" ht="28.5" customHeight="1">
      <c r="A5" s="142"/>
      <c r="B5" s="79" t="s">
        <v>10</v>
      </c>
      <c r="C5" s="80" t="s">
        <v>41</v>
      </c>
      <c r="D5" s="79" t="s">
        <v>10</v>
      </c>
      <c r="E5" s="80" t="s">
        <v>41</v>
      </c>
      <c r="F5" s="79" t="s">
        <v>10</v>
      </c>
      <c r="G5" s="80" t="s">
        <v>41</v>
      </c>
      <c r="H5" s="79" t="s">
        <v>10</v>
      </c>
      <c r="I5" s="80" t="s">
        <v>41</v>
      </c>
      <c r="J5" s="79" t="s">
        <v>10</v>
      </c>
      <c r="K5" s="81" t="s">
        <v>41</v>
      </c>
      <c r="L5" s="34"/>
      <c r="M5" s="48"/>
    </row>
    <row r="6" spans="1:13" ht="6" customHeight="1">
      <c r="A6" s="82"/>
      <c r="L6" s="34"/>
      <c r="M6" s="48"/>
    </row>
    <row r="7" spans="1:13" ht="19.5" customHeight="1">
      <c r="A7" s="41" t="s">
        <v>63</v>
      </c>
      <c r="B7" s="45">
        <v>93398</v>
      </c>
      <c r="C7" s="45">
        <v>64914757</v>
      </c>
      <c r="D7" s="45">
        <v>87303</v>
      </c>
      <c r="E7" s="45">
        <v>26060839</v>
      </c>
      <c r="F7" s="45">
        <v>4306</v>
      </c>
      <c r="G7" s="45">
        <v>14487882</v>
      </c>
      <c r="H7" s="45">
        <v>75</v>
      </c>
      <c r="I7" s="45">
        <v>10340468</v>
      </c>
      <c r="J7" s="45">
        <v>1714</v>
      </c>
      <c r="K7" s="45">
        <v>14025568</v>
      </c>
      <c r="L7" s="34"/>
      <c r="M7" s="48"/>
    </row>
    <row r="8" spans="1:13" ht="19.5" customHeight="1">
      <c r="A8" s="83" t="s">
        <v>56</v>
      </c>
      <c r="B8" s="45">
        <v>93750</v>
      </c>
      <c r="C8" s="45">
        <v>68639927</v>
      </c>
      <c r="D8" s="45">
        <v>87697</v>
      </c>
      <c r="E8" s="45">
        <v>26403859</v>
      </c>
      <c r="F8" s="45">
        <v>4265</v>
      </c>
      <c r="G8" s="45">
        <v>14681170</v>
      </c>
      <c r="H8" s="45">
        <v>75</v>
      </c>
      <c r="I8" s="45">
        <v>11483073</v>
      </c>
      <c r="J8" s="45">
        <v>1713</v>
      </c>
      <c r="K8" s="45">
        <v>16071825</v>
      </c>
      <c r="L8" s="34"/>
      <c r="M8" s="48"/>
    </row>
    <row r="9" spans="1:13" ht="19.5" customHeight="1">
      <c r="A9" s="83" t="s">
        <v>57</v>
      </c>
      <c r="B9" s="45">
        <v>93763</v>
      </c>
      <c r="C9" s="45">
        <v>67527558</v>
      </c>
      <c r="D9" s="45">
        <v>87767</v>
      </c>
      <c r="E9" s="45">
        <v>25702256</v>
      </c>
      <c r="F9" s="45">
        <v>4216</v>
      </c>
      <c r="G9" s="45">
        <v>14237192</v>
      </c>
      <c r="H9" s="45">
        <v>78</v>
      </c>
      <c r="I9" s="45">
        <v>12624270</v>
      </c>
      <c r="J9" s="45">
        <v>1702</v>
      </c>
      <c r="K9" s="45">
        <v>14963840</v>
      </c>
      <c r="L9" s="34"/>
      <c r="M9" s="48"/>
    </row>
    <row r="10" spans="1:13" ht="19.5" customHeight="1">
      <c r="A10" s="83" t="s">
        <v>67</v>
      </c>
      <c r="B10" s="103">
        <v>93425</v>
      </c>
      <c r="C10" s="103">
        <v>70017677</v>
      </c>
      <c r="D10" s="103">
        <v>87481</v>
      </c>
      <c r="E10" s="103">
        <v>25886444</v>
      </c>
      <c r="F10" s="103">
        <v>4160</v>
      </c>
      <c r="G10" s="103">
        <v>14475138</v>
      </c>
      <c r="H10" s="103">
        <v>79</v>
      </c>
      <c r="I10" s="103">
        <v>13542094</v>
      </c>
      <c r="J10" s="103">
        <v>1705</v>
      </c>
      <c r="K10" s="103">
        <v>16114001</v>
      </c>
      <c r="L10" s="34"/>
      <c r="M10" s="48"/>
    </row>
    <row r="11" spans="1:13" s="8" customFormat="1" ht="19.5" customHeight="1">
      <c r="A11" s="95" t="s">
        <v>64</v>
      </c>
      <c r="B11" s="138">
        <f>B24</f>
        <v>93078</v>
      </c>
      <c r="C11" s="102">
        <f aca="true" t="shared" si="0" ref="C11:K11">SUM(C13:C24)</f>
        <v>73222743</v>
      </c>
      <c r="D11" s="102">
        <f>D24</f>
        <v>87205</v>
      </c>
      <c r="E11" s="102">
        <f t="shared" si="0"/>
        <v>26347818</v>
      </c>
      <c r="F11" s="102">
        <f>F24</f>
        <v>4095</v>
      </c>
      <c r="G11" s="102">
        <f t="shared" si="0"/>
        <v>15761037</v>
      </c>
      <c r="H11" s="102">
        <f>H24</f>
        <v>75</v>
      </c>
      <c r="I11" s="102">
        <f t="shared" si="0"/>
        <v>14267662</v>
      </c>
      <c r="J11" s="102">
        <f>J24</f>
        <v>1703</v>
      </c>
      <c r="K11" s="102">
        <f t="shared" si="0"/>
        <v>16846226</v>
      </c>
      <c r="L11" s="94"/>
      <c r="M11" s="4"/>
    </row>
    <row r="12" spans="1:13" ht="13.5">
      <c r="A12" s="8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34"/>
      <c r="M12" s="48"/>
    </row>
    <row r="13" spans="1:13" ht="19.5" customHeight="1">
      <c r="A13" s="41" t="s">
        <v>65</v>
      </c>
      <c r="B13" s="103">
        <v>93332</v>
      </c>
      <c r="C13" s="103">
        <v>6304898</v>
      </c>
      <c r="D13" s="103">
        <v>87384</v>
      </c>
      <c r="E13" s="103">
        <v>2851110</v>
      </c>
      <c r="F13" s="103">
        <v>4159</v>
      </c>
      <c r="G13" s="103">
        <v>1076283</v>
      </c>
      <c r="H13" s="103">
        <v>79</v>
      </c>
      <c r="I13" s="103">
        <v>1292807</v>
      </c>
      <c r="J13" s="103">
        <v>1710</v>
      </c>
      <c r="K13" s="103">
        <v>1084698</v>
      </c>
      <c r="L13" s="34"/>
      <c r="M13" s="48"/>
    </row>
    <row r="14" spans="1:13" ht="19.5" customHeight="1">
      <c r="A14" s="83" t="s">
        <v>58</v>
      </c>
      <c r="B14" s="103">
        <v>93313</v>
      </c>
      <c r="C14" s="103">
        <v>5522093</v>
      </c>
      <c r="D14" s="103">
        <v>87364</v>
      </c>
      <c r="E14" s="103">
        <v>2326868</v>
      </c>
      <c r="F14" s="103">
        <v>4161</v>
      </c>
      <c r="G14" s="103">
        <v>1104374</v>
      </c>
      <c r="H14" s="103">
        <v>79</v>
      </c>
      <c r="I14" s="103">
        <v>1238511</v>
      </c>
      <c r="J14" s="103">
        <v>1709</v>
      </c>
      <c r="K14" s="103">
        <v>852340</v>
      </c>
      <c r="L14" s="34"/>
      <c r="M14" s="48"/>
    </row>
    <row r="15" spans="1:11" ht="19.5" customHeight="1">
      <c r="A15" s="83" t="s">
        <v>31</v>
      </c>
      <c r="B15" s="103">
        <v>93278</v>
      </c>
      <c r="C15" s="103">
        <v>5501888</v>
      </c>
      <c r="D15" s="103">
        <v>87339</v>
      </c>
      <c r="E15" s="103">
        <v>1763476</v>
      </c>
      <c r="F15" s="103">
        <v>4156</v>
      </c>
      <c r="G15" s="103">
        <v>1347147</v>
      </c>
      <c r="H15" s="103">
        <v>79</v>
      </c>
      <c r="I15" s="103">
        <v>1192052</v>
      </c>
      <c r="J15" s="103">
        <v>1704</v>
      </c>
      <c r="K15" s="103">
        <v>1199213</v>
      </c>
    </row>
    <row r="16" spans="1:11" ht="19.5" customHeight="1">
      <c r="A16" s="83" t="s">
        <v>32</v>
      </c>
      <c r="B16" s="103">
        <v>93250</v>
      </c>
      <c r="C16" s="103">
        <v>6001905</v>
      </c>
      <c r="D16" s="103">
        <v>87320</v>
      </c>
      <c r="E16" s="103">
        <v>1418838</v>
      </c>
      <c r="F16" s="103">
        <v>4146</v>
      </c>
      <c r="G16" s="103">
        <v>1643945</v>
      </c>
      <c r="H16" s="103">
        <v>78</v>
      </c>
      <c r="I16" s="103">
        <v>1172236</v>
      </c>
      <c r="J16" s="103">
        <v>1706</v>
      </c>
      <c r="K16" s="103">
        <v>1766886</v>
      </c>
    </row>
    <row r="17" spans="1:11" ht="19.5" customHeight="1">
      <c r="A17" s="83" t="s">
        <v>33</v>
      </c>
      <c r="B17" s="103">
        <v>93239</v>
      </c>
      <c r="C17" s="103">
        <v>6398632</v>
      </c>
      <c r="D17" s="103">
        <v>87311</v>
      </c>
      <c r="E17" s="103">
        <v>1231339</v>
      </c>
      <c r="F17" s="103">
        <v>4142</v>
      </c>
      <c r="G17" s="103">
        <v>1873311</v>
      </c>
      <c r="H17" s="103">
        <v>78</v>
      </c>
      <c r="I17" s="103">
        <v>1198142</v>
      </c>
      <c r="J17" s="103">
        <v>1708</v>
      </c>
      <c r="K17" s="103">
        <v>2095840</v>
      </c>
    </row>
    <row r="18" spans="1:11" ht="19.5" customHeight="1">
      <c r="A18" s="83" t="s">
        <v>34</v>
      </c>
      <c r="B18" s="103">
        <v>93248</v>
      </c>
      <c r="C18" s="103">
        <v>5853358</v>
      </c>
      <c r="D18" s="103">
        <v>87326</v>
      </c>
      <c r="E18" s="103">
        <v>1132798</v>
      </c>
      <c r="F18" s="103">
        <v>4138</v>
      </c>
      <c r="G18" s="103">
        <v>1716711</v>
      </c>
      <c r="H18" s="103">
        <v>78</v>
      </c>
      <c r="I18" s="103">
        <v>1233479</v>
      </c>
      <c r="J18" s="103">
        <v>1706</v>
      </c>
      <c r="K18" s="103">
        <v>1770370</v>
      </c>
    </row>
    <row r="19" spans="1:11" ht="19.5" customHeight="1">
      <c r="A19" s="83" t="s">
        <v>59</v>
      </c>
      <c r="B19" s="103">
        <v>93191</v>
      </c>
      <c r="C19" s="103">
        <v>4754299</v>
      </c>
      <c r="D19" s="103">
        <v>87286</v>
      </c>
      <c r="E19" s="103">
        <v>1377316</v>
      </c>
      <c r="F19" s="103">
        <v>4126</v>
      </c>
      <c r="G19" s="103">
        <v>1263921</v>
      </c>
      <c r="H19" s="103">
        <v>77</v>
      </c>
      <c r="I19" s="103">
        <v>1127045</v>
      </c>
      <c r="J19" s="103">
        <v>1702</v>
      </c>
      <c r="K19" s="103">
        <v>986017</v>
      </c>
    </row>
    <row r="20" spans="1:11" ht="19.5" customHeight="1">
      <c r="A20" s="83" t="s">
        <v>35</v>
      </c>
      <c r="B20" s="103">
        <v>93148</v>
      </c>
      <c r="C20" s="103">
        <v>5056613</v>
      </c>
      <c r="D20" s="103">
        <v>87255</v>
      </c>
      <c r="E20" s="103">
        <v>1893988</v>
      </c>
      <c r="F20" s="103">
        <v>4115</v>
      </c>
      <c r="G20" s="103">
        <v>1006001</v>
      </c>
      <c r="H20" s="103">
        <v>77</v>
      </c>
      <c r="I20" s="103">
        <v>1252244</v>
      </c>
      <c r="J20" s="103">
        <v>1701</v>
      </c>
      <c r="K20" s="103">
        <v>904380</v>
      </c>
    </row>
    <row r="21" spans="1:11" ht="19.5" customHeight="1">
      <c r="A21" s="83" t="s">
        <v>36</v>
      </c>
      <c r="B21" s="103">
        <v>93162</v>
      </c>
      <c r="C21" s="103">
        <v>5720247</v>
      </c>
      <c r="D21" s="103">
        <v>87276</v>
      </c>
      <c r="E21" s="103">
        <v>2387807</v>
      </c>
      <c r="F21" s="103">
        <v>4110</v>
      </c>
      <c r="G21" s="103">
        <v>1014739</v>
      </c>
      <c r="H21" s="103">
        <v>77</v>
      </c>
      <c r="I21" s="103">
        <v>1145528</v>
      </c>
      <c r="J21" s="103">
        <v>1699</v>
      </c>
      <c r="K21" s="103">
        <v>1172173</v>
      </c>
    </row>
    <row r="22" spans="1:11" ht="19.5" customHeight="1">
      <c r="A22" s="83" t="s">
        <v>66</v>
      </c>
      <c r="B22" s="103">
        <v>93143</v>
      </c>
      <c r="C22" s="103">
        <v>7956648</v>
      </c>
      <c r="D22" s="103">
        <v>87259</v>
      </c>
      <c r="E22" s="103">
        <v>3715393</v>
      </c>
      <c r="F22" s="103">
        <v>4107</v>
      </c>
      <c r="G22" s="103">
        <v>1370713</v>
      </c>
      <c r="H22" s="103">
        <v>77</v>
      </c>
      <c r="I22" s="103">
        <v>1029547</v>
      </c>
      <c r="J22" s="103">
        <v>1700</v>
      </c>
      <c r="K22" s="103">
        <v>1840995</v>
      </c>
    </row>
    <row r="23" spans="1:11" ht="19.5" customHeight="1">
      <c r="A23" s="83" t="s">
        <v>60</v>
      </c>
      <c r="B23" s="103">
        <v>93113</v>
      </c>
      <c r="C23" s="103">
        <v>7073206</v>
      </c>
      <c r="D23" s="103">
        <v>87231</v>
      </c>
      <c r="E23" s="103">
        <v>3147003</v>
      </c>
      <c r="F23" s="103">
        <v>4100</v>
      </c>
      <c r="G23" s="103">
        <v>1176065</v>
      </c>
      <c r="H23" s="103">
        <v>77</v>
      </c>
      <c r="I23" s="103">
        <v>1113777</v>
      </c>
      <c r="J23" s="103">
        <v>1705</v>
      </c>
      <c r="K23" s="103">
        <v>1636361</v>
      </c>
    </row>
    <row r="24" spans="1:11" ht="19.5" customHeight="1">
      <c r="A24" s="83" t="s">
        <v>61</v>
      </c>
      <c r="B24" s="103">
        <v>93078</v>
      </c>
      <c r="C24" s="103">
        <v>7078956</v>
      </c>
      <c r="D24" s="103">
        <v>87205</v>
      </c>
      <c r="E24" s="103">
        <v>3101882</v>
      </c>
      <c r="F24" s="103">
        <v>4095</v>
      </c>
      <c r="G24" s="103">
        <v>1167827</v>
      </c>
      <c r="H24" s="103">
        <v>75</v>
      </c>
      <c r="I24" s="103">
        <v>1272294</v>
      </c>
      <c r="J24" s="103">
        <v>1703</v>
      </c>
      <c r="K24" s="103">
        <v>1536953</v>
      </c>
    </row>
    <row r="25" spans="1:11" ht="6" customHeight="1" thickBot="1">
      <c r="A25" s="84"/>
      <c r="B25" s="85"/>
      <c r="C25" s="37"/>
      <c r="D25" s="37"/>
      <c r="E25" s="37"/>
      <c r="F25" s="37"/>
      <c r="G25" s="37"/>
      <c r="H25" s="37"/>
      <c r="I25" s="37"/>
      <c r="J25" s="37"/>
      <c r="K25" s="36"/>
    </row>
    <row r="26" spans="1:12" s="48" customFormat="1" ht="18" customHeight="1">
      <c r="A26" s="39" t="s">
        <v>54</v>
      </c>
      <c r="B26" s="90"/>
      <c r="C26" s="90"/>
      <c r="D26" s="90"/>
      <c r="E26" s="90"/>
      <c r="F26" s="45"/>
      <c r="G26" s="45"/>
      <c r="H26" s="45"/>
      <c r="I26" s="45"/>
      <c r="J26" s="45"/>
      <c r="K26" s="39"/>
      <c r="L26" s="34"/>
    </row>
    <row r="27" spans="1:12" s="48" customFormat="1" ht="18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s="78" customFormat="1" ht="15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6" t="s">
        <v>23</v>
      </c>
      <c r="L28" s="86"/>
    </row>
  </sheetData>
  <sheetProtection/>
  <mergeCells count="7">
    <mergeCell ref="D4:E4"/>
    <mergeCell ref="A1:K1"/>
    <mergeCell ref="B4:C4"/>
    <mergeCell ref="A4:A5"/>
    <mergeCell ref="J4:K4"/>
    <mergeCell ref="H4:I4"/>
    <mergeCell ref="F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ignoredErrors>
    <ignoredError sqref="A8:K9 A12:K24 A10:B11 J10:K11" numberStoredAsText="1"/>
    <ignoredError sqref="C10:I11" numberStoredAsText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11.25390625" style="49" customWidth="1"/>
    <col min="2" max="2" width="8.75390625" style="49" customWidth="1"/>
    <col min="3" max="3" width="3.625" style="49" customWidth="1"/>
    <col min="4" max="5" width="8.75390625" style="49" customWidth="1"/>
    <col min="6" max="6" width="3.50390625" style="49" customWidth="1"/>
    <col min="7" max="8" width="8.75390625" style="49" customWidth="1"/>
    <col min="9" max="9" width="3.625" style="49" customWidth="1"/>
    <col min="10" max="11" width="8.75390625" style="49" customWidth="1"/>
    <col min="12" max="12" width="7.625" style="49" customWidth="1"/>
    <col min="13" max="16384" width="9.00390625" style="49" customWidth="1"/>
  </cols>
  <sheetData>
    <row r="1" spans="1:13" s="69" customFormat="1" ht="18.75" customHeight="1">
      <c r="A1" s="144" t="s">
        <v>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68"/>
    </row>
    <row r="2" spans="1:12" s="71" customFormat="1" ht="12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s="72" customFormat="1" ht="18.75">
      <c r="A3" s="145" t="s">
        <v>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s="72" customFormat="1" ht="6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62" customFormat="1" ht="18" customHeight="1" thickBot="1">
      <c r="A5" s="97"/>
      <c r="B5" s="98"/>
      <c r="C5" s="98"/>
      <c r="D5" s="98"/>
      <c r="E5" s="98"/>
      <c r="F5" s="98"/>
      <c r="G5" s="98"/>
      <c r="H5" s="98"/>
      <c r="I5" s="98"/>
      <c r="J5" s="98"/>
      <c r="K5" s="150" t="s">
        <v>49</v>
      </c>
      <c r="L5" s="150"/>
    </row>
    <row r="6" spans="1:12" s="33" customFormat="1" ht="19.5" customHeight="1">
      <c r="A6" s="156" t="s">
        <v>18</v>
      </c>
      <c r="B6" s="158" t="s">
        <v>53</v>
      </c>
      <c r="C6" s="140" t="s">
        <v>21</v>
      </c>
      <c r="D6" s="140"/>
      <c r="E6" s="140"/>
      <c r="F6" s="140" t="s">
        <v>24</v>
      </c>
      <c r="G6" s="140"/>
      <c r="H6" s="140"/>
      <c r="I6" s="153" t="s">
        <v>22</v>
      </c>
      <c r="J6" s="154"/>
      <c r="K6" s="155"/>
      <c r="L6" s="151" t="s">
        <v>62</v>
      </c>
    </row>
    <row r="7" spans="1:13" s="33" customFormat="1" ht="51" customHeight="1">
      <c r="A7" s="157"/>
      <c r="B7" s="159"/>
      <c r="C7" s="117" t="s">
        <v>2</v>
      </c>
      <c r="D7" s="110" t="s">
        <v>11</v>
      </c>
      <c r="E7" s="110" t="s">
        <v>44</v>
      </c>
      <c r="F7" s="117" t="s">
        <v>2</v>
      </c>
      <c r="G7" s="110" t="s">
        <v>11</v>
      </c>
      <c r="H7" s="110" t="s">
        <v>45</v>
      </c>
      <c r="I7" s="117" t="s">
        <v>2</v>
      </c>
      <c r="J7" s="110" t="s">
        <v>3</v>
      </c>
      <c r="K7" s="110" t="s">
        <v>45</v>
      </c>
      <c r="L7" s="152"/>
      <c r="M7" s="118"/>
    </row>
    <row r="8" spans="1:12" s="33" customFormat="1" ht="6" customHeight="1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1"/>
    </row>
    <row r="9" spans="1:12" s="39" customFormat="1" ht="26.25" customHeight="1">
      <c r="A9" s="41" t="s">
        <v>63</v>
      </c>
      <c r="B9" s="38">
        <v>422593</v>
      </c>
      <c r="C9" s="38">
        <v>7</v>
      </c>
      <c r="D9" s="38">
        <v>390060</v>
      </c>
      <c r="E9" s="38">
        <v>363550</v>
      </c>
      <c r="F9" s="38">
        <v>1</v>
      </c>
      <c r="G9" s="38">
        <v>388770</v>
      </c>
      <c r="H9" s="38">
        <v>362797</v>
      </c>
      <c r="I9" s="38">
        <v>6</v>
      </c>
      <c r="J9" s="38">
        <v>1290</v>
      </c>
      <c r="K9" s="38">
        <v>753</v>
      </c>
      <c r="L9" s="122">
        <v>86.028</v>
      </c>
    </row>
    <row r="10" spans="1:12" s="39" customFormat="1" ht="26.25" customHeight="1">
      <c r="A10" s="41">
        <v>19</v>
      </c>
      <c r="B10" s="38">
        <v>421759</v>
      </c>
      <c r="C10" s="38">
        <v>7</v>
      </c>
      <c r="D10" s="38">
        <v>390060</v>
      </c>
      <c r="E10" s="38">
        <v>362871</v>
      </c>
      <c r="F10" s="38">
        <v>1</v>
      </c>
      <c r="G10" s="38">
        <v>388770</v>
      </c>
      <c r="H10" s="38">
        <v>362123</v>
      </c>
      <c r="I10" s="38">
        <v>6</v>
      </c>
      <c r="J10" s="38">
        <v>1290</v>
      </c>
      <c r="K10" s="38">
        <v>748</v>
      </c>
      <c r="L10" s="122">
        <v>86.04</v>
      </c>
    </row>
    <row r="11" spans="1:12" s="39" customFormat="1" ht="26.25" customHeight="1">
      <c r="A11" s="41">
        <v>20</v>
      </c>
      <c r="B11" s="38">
        <v>420891</v>
      </c>
      <c r="C11" s="38">
        <v>7</v>
      </c>
      <c r="D11" s="38">
        <v>382790</v>
      </c>
      <c r="E11" s="38">
        <v>361738</v>
      </c>
      <c r="F11" s="38">
        <v>1</v>
      </c>
      <c r="G11" s="38">
        <v>381500</v>
      </c>
      <c r="H11" s="38">
        <v>360999</v>
      </c>
      <c r="I11" s="38">
        <v>6</v>
      </c>
      <c r="J11" s="38">
        <v>1290</v>
      </c>
      <c r="K11" s="38">
        <v>739</v>
      </c>
      <c r="L11" s="122">
        <v>85.95</v>
      </c>
    </row>
    <row r="12" spans="1:12" s="39" customFormat="1" ht="26.25" customHeight="1">
      <c r="A12" s="41">
        <v>21</v>
      </c>
      <c r="B12" s="137">
        <v>419847</v>
      </c>
      <c r="C12" s="38">
        <v>7</v>
      </c>
      <c r="D12" s="38">
        <v>382790</v>
      </c>
      <c r="E12" s="38">
        <v>360334</v>
      </c>
      <c r="F12" s="38">
        <v>1</v>
      </c>
      <c r="G12" s="38">
        <v>381500</v>
      </c>
      <c r="H12" s="38">
        <v>359640</v>
      </c>
      <c r="I12" s="38">
        <v>6</v>
      </c>
      <c r="J12" s="38">
        <v>1290</v>
      </c>
      <c r="K12" s="38">
        <v>694</v>
      </c>
      <c r="L12" s="122">
        <v>85.83</v>
      </c>
    </row>
    <row r="13" spans="1:12" s="112" customFormat="1" ht="26.25" customHeight="1">
      <c r="A13" s="91">
        <v>22</v>
      </c>
      <c r="B13" s="123">
        <v>419306</v>
      </c>
      <c r="C13" s="124">
        <v>6</v>
      </c>
      <c r="D13" s="124">
        <v>382590</v>
      </c>
      <c r="E13" s="124">
        <v>359641</v>
      </c>
      <c r="F13" s="124">
        <v>1</v>
      </c>
      <c r="G13" s="124">
        <v>381500</v>
      </c>
      <c r="H13" s="124">
        <v>359113</v>
      </c>
      <c r="I13" s="124">
        <v>5</v>
      </c>
      <c r="J13" s="124">
        <v>1090</v>
      </c>
      <c r="K13" s="124">
        <v>528</v>
      </c>
      <c r="L13" s="125">
        <v>85.77</v>
      </c>
    </row>
    <row r="14" spans="1:12" s="33" customFormat="1" ht="6" customHeight="1" thickBot="1">
      <c r="A14" s="126"/>
      <c r="B14" s="127"/>
      <c r="C14" s="128"/>
      <c r="D14" s="128"/>
      <c r="E14" s="128"/>
      <c r="F14" s="128"/>
      <c r="G14" s="128"/>
      <c r="H14" s="128"/>
      <c r="I14" s="128"/>
      <c r="J14" s="128"/>
      <c r="K14" s="128"/>
      <c r="L14" s="129"/>
    </row>
    <row r="15" spans="1:12" s="39" customFormat="1" ht="17.25" customHeight="1">
      <c r="A15" s="39" t="s">
        <v>55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99"/>
    </row>
    <row r="16" spans="1:12" s="39" customFormat="1" ht="17.25" customHeight="1">
      <c r="A16" s="39" t="s">
        <v>43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99"/>
    </row>
    <row r="17" spans="1:12" s="33" customFormat="1" ht="18.75">
      <c r="A17" s="67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73"/>
    </row>
    <row r="18" spans="1:12" ht="6" customHeight="1">
      <c r="A18" s="2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74"/>
    </row>
    <row r="19" spans="1:11" s="50" customFormat="1" ht="17.25">
      <c r="A19" s="19"/>
      <c r="B19" s="20"/>
      <c r="C19" s="19"/>
      <c r="D19" s="20"/>
      <c r="E19" s="20"/>
      <c r="F19" s="20"/>
      <c r="G19" s="20"/>
      <c r="H19" s="20"/>
      <c r="I19" s="21"/>
      <c r="J19" s="21"/>
      <c r="K19" s="21"/>
    </row>
    <row r="20" spans="1:11" ht="13.5">
      <c r="A20" s="147"/>
      <c r="B20" s="149"/>
      <c r="C20" s="149"/>
      <c r="D20" s="149"/>
      <c r="E20" s="149"/>
      <c r="F20" s="149"/>
      <c r="G20" s="149"/>
      <c r="H20" s="26"/>
      <c r="I20" s="23"/>
      <c r="J20" s="23"/>
      <c r="K20" s="23"/>
    </row>
    <row r="21" spans="1:11" ht="13.5">
      <c r="A21" s="147"/>
      <c r="B21" s="27"/>
      <c r="C21" s="146"/>
      <c r="D21" s="146"/>
      <c r="E21" s="27"/>
      <c r="F21" s="27"/>
      <c r="G21" s="27"/>
      <c r="H21" s="27"/>
      <c r="I21" s="23"/>
      <c r="J21" s="23"/>
      <c r="K21" s="23"/>
    </row>
    <row r="22" spans="1:11" ht="13.5">
      <c r="A22" s="147"/>
      <c r="B22" s="26"/>
      <c r="C22" s="28"/>
      <c r="D22" s="26"/>
      <c r="E22" s="26"/>
      <c r="F22" s="26"/>
      <c r="G22" s="26"/>
      <c r="H22" s="26"/>
      <c r="I22" s="23"/>
      <c r="J22" s="23"/>
      <c r="K22" s="23"/>
    </row>
    <row r="23" spans="1:11" ht="6" customHeight="1">
      <c r="A23" s="22"/>
      <c r="B23" s="7"/>
      <c r="C23" s="4"/>
      <c r="D23" s="7"/>
      <c r="E23" s="7"/>
      <c r="F23" s="7"/>
      <c r="G23" s="7"/>
      <c r="H23" s="7"/>
      <c r="I23" s="23"/>
      <c r="J23" s="23"/>
      <c r="K23" s="23"/>
    </row>
    <row r="24" spans="1:11" ht="23.25" customHeight="1">
      <c r="A24" s="24"/>
      <c r="B24" s="7"/>
      <c r="C24" s="29"/>
      <c r="D24" s="7"/>
      <c r="E24" s="7"/>
      <c r="F24" s="7"/>
      <c r="G24" s="7"/>
      <c r="H24" s="7"/>
      <c r="I24" s="23"/>
      <c r="J24" s="23"/>
      <c r="K24" s="23"/>
    </row>
    <row r="25" spans="1:11" ht="23.25" customHeight="1">
      <c r="A25" s="24"/>
      <c r="B25" s="7"/>
      <c r="C25" s="29"/>
      <c r="D25" s="7"/>
      <c r="E25" s="7"/>
      <c r="F25" s="7"/>
      <c r="G25" s="7"/>
      <c r="H25" s="7"/>
      <c r="I25" s="23"/>
      <c r="J25" s="23"/>
      <c r="K25" s="23"/>
    </row>
    <row r="26" spans="1:11" ht="23.25" customHeight="1">
      <c r="A26" s="24"/>
      <c r="B26" s="7"/>
      <c r="C26" s="29"/>
      <c r="D26" s="7"/>
      <c r="E26" s="7"/>
      <c r="F26" s="7"/>
      <c r="G26" s="7"/>
      <c r="H26" s="7"/>
      <c r="I26" s="23"/>
      <c r="J26" s="23"/>
      <c r="K26" s="23"/>
    </row>
    <row r="27" spans="1:11" ht="23.25" customHeight="1">
      <c r="A27" s="24"/>
      <c r="B27" s="7"/>
      <c r="C27" s="29"/>
      <c r="D27" s="7"/>
      <c r="E27" s="7"/>
      <c r="F27" s="7"/>
      <c r="G27" s="7"/>
      <c r="H27" s="7"/>
      <c r="I27" s="23"/>
      <c r="J27" s="23"/>
      <c r="K27" s="23"/>
    </row>
    <row r="28" spans="1:11" ht="23.25" customHeight="1">
      <c r="A28" s="24"/>
      <c r="B28" s="16"/>
      <c r="C28" s="30"/>
      <c r="D28" s="16"/>
      <c r="E28" s="16"/>
      <c r="F28" s="16"/>
      <c r="G28" s="16"/>
      <c r="H28" s="16"/>
      <c r="I28" s="23"/>
      <c r="J28" s="23"/>
      <c r="K28" s="23"/>
    </row>
    <row r="29" spans="1:13" ht="6" customHeight="1">
      <c r="A29" s="22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8"/>
    </row>
    <row r="30" spans="1:33" s="50" customFormat="1" ht="17.25">
      <c r="A30" s="19"/>
      <c r="B30" s="20"/>
      <c r="C30" s="19"/>
      <c r="D30" s="20"/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ht="13.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1:33" ht="18.75">
      <c r="A32" s="18"/>
      <c r="B32" s="7"/>
      <c r="C32" s="7"/>
      <c r="D32" s="7"/>
      <c r="E32" s="7"/>
      <c r="F32" s="7"/>
      <c r="G32" s="7"/>
      <c r="H32" s="7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1:33" ht="6" customHeight="1">
      <c r="A33" s="18"/>
      <c r="B33" s="7"/>
      <c r="C33" s="7"/>
      <c r="D33" s="7"/>
      <c r="E33" s="7"/>
      <c r="F33" s="7"/>
      <c r="G33" s="7"/>
      <c r="H33" s="7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1:33" s="50" customFormat="1" ht="17.25">
      <c r="A34" s="19"/>
      <c r="B34" s="20"/>
      <c r="C34" s="20"/>
      <c r="D34" s="20"/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ht="13.5">
      <c r="A35" s="147"/>
      <c r="B35" s="146"/>
      <c r="C35" s="146"/>
      <c r="D35" s="148"/>
      <c r="E35" s="148"/>
      <c r="F35" s="148"/>
      <c r="G35" s="148"/>
      <c r="H35" s="148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ht="13.5">
      <c r="A36" s="147"/>
      <c r="B36" s="146"/>
      <c r="C36" s="146"/>
      <c r="D36" s="9"/>
      <c r="E36" s="9"/>
      <c r="F36" s="9"/>
      <c r="G36" s="9"/>
      <c r="H36" s="27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6" customHeight="1">
      <c r="A37" s="22"/>
      <c r="B37" s="7"/>
      <c r="C37" s="7"/>
      <c r="D37" s="7"/>
      <c r="E37" s="7"/>
      <c r="F37" s="7"/>
      <c r="G37" s="7"/>
      <c r="H37" s="7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1:33" ht="24" customHeight="1">
      <c r="A38" s="24"/>
      <c r="B38" s="7"/>
      <c r="C38" s="7"/>
      <c r="D38" s="7"/>
      <c r="E38" s="7"/>
      <c r="F38" s="7"/>
      <c r="G38" s="7"/>
      <c r="H38" s="7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3" ht="24" customHeight="1">
      <c r="A39" s="24"/>
      <c r="B39" s="7"/>
      <c r="C39" s="7"/>
      <c r="D39" s="7"/>
      <c r="E39" s="7"/>
      <c r="F39" s="7"/>
      <c r="G39" s="7"/>
      <c r="H39" s="7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1:33" ht="24" customHeight="1">
      <c r="A40" s="24"/>
      <c r="B40" s="7"/>
      <c r="C40" s="7"/>
      <c r="D40" s="7"/>
      <c r="E40" s="7"/>
      <c r="F40" s="7"/>
      <c r="G40" s="7"/>
      <c r="H40" s="7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1:33" ht="24" customHeight="1">
      <c r="A41" s="24"/>
      <c r="B41" s="7"/>
      <c r="C41" s="7"/>
      <c r="D41" s="7"/>
      <c r="E41" s="7"/>
      <c r="F41" s="7"/>
      <c r="G41" s="7"/>
      <c r="H41" s="7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1:33" ht="24" customHeight="1">
      <c r="A42" s="24"/>
      <c r="B42" s="16"/>
      <c r="C42" s="16"/>
      <c r="D42" s="16"/>
      <c r="E42" s="16"/>
      <c r="F42" s="16"/>
      <c r="G42" s="16"/>
      <c r="H42" s="16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1:33" ht="6" customHeight="1">
      <c r="A43" s="4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  <c r="M43" s="4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1:33" s="50" customFormat="1" ht="17.25">
      <c r="A44" s="19"/>
      <c r="B44" s="20"/>
      <c r="C44" s="20"/>
      <c r="D44" s="20"/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1:11" ht="13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3.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</sheetData>
  <sheetProtection/>
  <mergeCells count="16">
    <mergeCell ref="L6:L7"/>
    <mergeCell ref="I6:K6"/>
    <mergeCell ref="A6:A7"/>
    <mergeCell ref="C6:E6"/>
    <mergeCell ref="F6:H6"/>
    <mergeCell ref="B6:B7"/>
    <mergeCell ref="A1:L1"/>
    <mergeCell ref="A3:L3"/>
    <mergeCell ref="C35:C36"/>
    <mergeCell ref="B35:B36"/>
    <mergeCell ref="A35:A36"/>
    <mergeCell ref="D35:H35"/>
    <mergeCell ref="A20:A22"/>
    <mergeCell ref="B20:G20"/>
    <mergeCell ref="C21:D21"/>
    <mergeCell ref="K5:L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8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1.25390625" style="33" customWidth="1"/>
    <col min="2" max="7" width="13.875" style="33" customWidth="1"/>
    <col min="8" max="8" width="8.00390625" style="33" customWidth="1"/>
    <col min="9" max="9" width="3.625" style="33" customWidth="1"/>
    <col min="10" max="10" width="8.00390625" style="33" customWidth="1"/>
    <col min="11" max="11" width="8.125" style="33" customWidth="1"/>
    <col min="12" max="12" width="7.625" style="33" customWidth="1"/>
    <col min="13" max="16384" width="9.00390625" style="33" customWidth="1"/>
  </cols>
  <sheetData>
    <row r="1" spans="1:12" s="39" customFormat="1" ht="18.75">
      <c r="A1" s="169" t="s">
        <v>4</v>
      </c>
      <c r="B1" s="169"/>
      <c r="C1" s="169"/>
      <c r="D1" s="169"/>
      <c r="E1" s="169"/>
      <c r="F1" s="169"/>
      <c r="G1" s="169"/>
      <c r="H1" s="58"/>
      <c r="I1" s="58"/>
      <c r="J1" s="58"/>
      <c r="K1" s="58"/>
      <c r="L1" s="58"/>
    </row>
    <row r="2" spans="1:12" s="39" customFormat="1" ht="6" customHeight="1">
      <c r="A2" s="60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7" s="39" customFormat="1" ht="18" customHeight="1" thickBot="1">
      <c r="A3" s="36"/>
      <c r="B3" s="37"/>
      <c r="C3" s="36"/>
      <c r="D3" s="37"/>
      <c r="E3" s="37"/>
      <c r="F3" s="150" t="s">
        <v>49</v>
      </c>
      <c r="G3" s="150"/>
    </row>
    <row r="4" spans="1:8" s="107" customFormat="1" ht="20.25" customHeight="1">
      <c r="A4" s="160" t="s">
        <v>18</v>
      </c>
      <c r="B4" s="161" t="s">
        <v>19</v>
      </c>
      <c r="C4" s="162"/>
      <c r="D4" s="162"/>
      <c r="E4" s="162"/>
      <c r="F4" s="162"/>
      <c r="G4" s="163"/>
      <c r="H4" s="106"/>
    </row>
    <row r="5" spans="1:8" s="107" customFormat="1" ht="33" customHeight="1">
      <c r="A5" s="160"/>
      <c r="B5" s="170" t="s">
        <v>16</v>
      </c>
      <c r="C5" s="164" t="s">
        <v>5</v>
      </c>
      <c r="D5" s="165"/>
      <c r="E5" s="170" t="s">
        <v>46</v>
      </c>
      <c r="F5" s="170" t="s">
        <v>14</v>
      </c>
      <c r="G5" s="170" t="s">
        <v>15</v>
      </c>
      <c r="H5" s="106"/>
    </row>
    <row r="6" spans="1:8" s="107" customFormat="1" ht="19.5" customHeight="1">
      <c r="A6" s="156"/>
      <c r="B6" s="159"/>
      <c r="C6" s="109" t="s">
        <v>13</v>
      </c>
      <c r="D6" s="110" t="s">
        <v>12</v>
      </c>
      <c r="E6" s="159"/>
      <c r="F6" s="159"/>
      <c r="G6" s="159"/>
      <c r="H6" s="106"/>
    </row>
    <row r="7" spans="1:8" s="39" customFormat="1" ht="6" customHeight="1">
      <c r="A7" s="82"/>
      <c r="B7" s="45"/>
      <c r="D7" s="45"/>
      <c r="E7" s="45"/>
      <c r="F7" s="45"/>
      <c r="G7" s="45"/>
      <c r="H7" s="34"/>
    </row>
    <row r="8" spans="1:8" s="39" customFormat="1" ht="27" customHeight="1">
      <c r="A8" s="41" t="s">
        <v>63</v>
      </c>
      <c r="B8" s="105">
        <v>54154151</v>
      </c>
      <c r="C8" s="133">
        <v>39305</v>
      </c>
      <c r="D8" s="105">
        <v>166958</v>
      </c>
      <c r="E8" s="105">
        <v>148367.53</v>
      </c>
      <c r="F8" s="105">
        <v>460</v>
      </c>
      <c r="G8" s="105">
        <v>409</v>
      </c>
      <c r="H8" s="34"/>
    </row>
    <row r="9" spans="1:8" s="39" customFormat="1" ht="27" customHeight="1">
      <c r="A9" s="41">
        <v>19</v>
      </c>
      <c r="B9" s="105">
        <v>54724631</v>
      </c>
      <c r="C9" s="133">
        <v>39670</v>
      </c>
      <c r="D9" s="105">
        <v>167737</v>
      </c>
      <c r="E9" s="105">
        <v>149521</v>
      </c>
      <c r="F9" s="105">
        <v>463</v>
      </c>
      <c r="G9" s="105">
        <v>413</v>
      </c>
      <c r="H9" s="111"/>
    </row>
    <row r="10" spans="1:8" s="39" customFormat="1" ht="27" customHeight="1">
      <c r="A10" s="41">
        <v>20</v>
      </c>
      <c r="B10" s="105">
        <v>54456973</v>
      </c>
      <c r="C10" s="133">
        <v>40019</v>
      </c>
      <c r="D10" s="105">
        <v>167429</v>
      </c>
      <c r="E10" s="105">
        <v>149197</v>
      </c>
      <c r="F10" s="105">
        <v>464</v>
      </c>
      <c r="G10" s="105">
        <v>413</v>
      </c>
      <c r="H10" s="34"/>
    </row>
    <row r="11" spans="1:8" s="39" customFormat="1" ht="27" customHeight="1">
      <c r="A11" s="41">
        <v>21</v>
      </c>
      <c r="B11" s="105">
        <v>54646177</v>
      </c>
      <c r="C11" s="133">
        <v>40393</v>
      </c>
      <c r="D11" s="105">
        <v>167629</v>
      </c>
      <c r="E11" s="105">
        <v>149716</v>
      </c>
      <c r="F11" s="105">
        <v>466</v>
      </c>
      <c r="G11" s="105">
        <v>416</v>
      </c>
      <c r="H11" s="34"/>
    </row>
    <row r="12" spans="1:8" s="112" customFormat="1" ht="27" customHeight="1">
      <c r="A12" s="91">
        <v>22</v>
      </c>
      <c r="B12" s="132">
        <v>55571212</v>
      </c>
      <c r="C12" s="134">
        <v>40746</v>
      </c>
      <c r="D12" s="132">
        <v>171753</v>
      </c>
      <c r="E12" s="132">
        <v>152250</v>
      </c>
      <c r="F12" s="132">
        <v>478</v>
      </c>
      <c r="G12" s="132">
        <v>424</v>
      </c>
      <c r="H12" s="94"/>
    </row>
    <row r="13" spans="1:12" s="39" customFormat="1" ht="6" customHeight="1" thickBot="1">
      <c r="A13" s="36"/>
      <c r="B13" s="113"/>
      <c r="C13" s="114"/>
      <c r="D13" s="114"/>
      <c r="E13" s="114"/>
      <c r="F13" s="114"/>
      <c r="G13" s="114"/>
      <c r="H13" s="115"/>
      <c r="I13" s="115"/>
      <c r="J13" s="115"/>
      <c r="K13" s="115"/>
      <c r="L13" s="116"/>
    </row>
    <row r="14" spans="1:33" s="39" customFormat="1" ht="16.5" customHeight="1">
      <c r="A14" s="39" t="s">
        <v>55</v>
      </c>
      <c r="B14" s="45"/>
      <c r="D14" s="45"/>
      <c r="E14" s="45"/>
      <c r="F14" s="45"/>
      <c r="G14" s="45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>
      <c r="A15" s="39" t="s">
        <v>43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1:33" ht="13.5">
      <c r="A16" s="48" t="s">
        <v>52</v>
      </c>
      <c r="B16" s="32"/>
      <c r="C16" s="32"/>
      <c r="D16" s="32"/>
      <c r="E16" s="32"/>
      <c r="F16" s="32"/>
      <c r="G16" s="32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1:33" ht="6" customHeight="1">
      <c r="A17" s="52"/>
      <c r="B17" s="32"/>
      <c r="C17" s="32"/>
      <c r="D17" s="32"/>
      <c r="E17" s="32"/>
      <c r="F17" s="32"/>
      <c r="G17" s="32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</row>
    <row r="18" spans="1:33" s="61" customFormat="1" ht="17.25">
      <c r="A18" s="54"/>
      <c r="B18" s="53"/>
      <c r="C18" s="53"/>
      <c r="D18" s="53"/>
      <c r="E18" s="53"/>
      <c r="F18" s="53"/>
      <c r="G18" s="53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</row>
    <row r="19" spans="1:33" ht="13.5">
      <c r="A19" s="167"/>
      <c r="B19" s="166"/>
      <c r="C19" s="166"/>
      <c r="D19" s="168"/>
      <c r="E19" s="168"/>
      <c r="F19" s="168"/>
      <c r="G19" s="16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</row>
    <row r="20" spans="1:33" ht="13.5">
      <c r="A20" s="167"/>
      <c r="B20" s="166"/>
      <c r="C20" s="166"/>
      <c r="D20" s="59"/>
      <c r="E20" s="59"/>
      <c r="F20" s="59"/>
      <c r="G20" s="59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</row>
    <row r="21" spans="1:33" ht="6" customHeight="1">
      <c r="A21" s="55"/>
      <c r="B21" s="32"/>
      <c r="C21" s="32"/>
      <c r="D21" s="32"/>
      <c r="E21" s="32"/>
      <c r="F21" s="32"/>
      <c r="G21" s="32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</row>
    <row r="22" spans="1:33" ht="24" customHeight="1">
      <c r="A22" s="63"/>
      <c r="B22" s="32"/>
      <c r="C22" s="32"/>
      <c r="D22" s="32"/>
      <c r="E22" s="32"/>
      <c r="F22" s="32"/>
      <c r="G22" s="32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</row>
    <row r="23" spans="1:33" ht="24" customHeight="1">
      <c r="A23" s="63"/>
      <c r="B23" s="32"/>
      <c r="C23" s="32"/>
      <c r="D23" s="32"/>
      <c r="E23" s="32"/>
      <c r="F23" s="32"/>
      <c r="G23" s="32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1:33" ht="24" customHeight="1">
      <c r="A24" s="63"/>
      <c r="B24" s="32"/>
      <c r="C24" s="32"/>
      <c r="D24" s="32"/>
      <c r="E24" s="32"/>
      <c r="F24" s="32"/>
      <c r="G24" s="32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spans="1:33" ht="24" customHeight="1">
      <c r="A25" s="63"/>
      <c r="B25" s="32"/>
      <c r="C25" s="32"/>
      <c r="D25" s="32"/>
      <c r="E25" s="32"/>
      <c r="F25" s="32"/>
      <c r="G25" s="32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  <row r="26" spans="1:33" ht="24" customHeight="1">
      <c r="A26" s="63"/>
      <c r="B26" s="56"/>
      <c r="C26" s="56"/>
      <c r="D26" s="56"/>
      <c r="E26" s="56"/>
      <c r="F26" s="56"/>
      <c r="G26" s="56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1:33" ht="6" customHeight="1">
      <c r="A27" s="48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</row>
    <row r="28" spans="2:33" s="61" customFormat="1" ht="17.25">
      <c r="B28" s="65"/>
      <c r="C28" s="65"/>
      <c r="D28" s="65"/>
      <c r="E28" s="65"/>
      <c r="F28" s="65"/>
      <c r="G28" s="65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</row>
  </sheetData>
  <sheetProtection/>
  <mergeCells count="13">
    <mergeCell ref="A1:G1"/>
    <mergeCell ref="F5:F6"/>
    <mergeCell ref="E5:E6"/>
    <mergeCell ref="G5:G6"/>
    <mergeCell ref="F3:G3"/>
    <mergeCell ref="B5:B6"/>
    <mergeCell ref="A4:A6"/>
    <mergeCell ref="B4:G4"/>
    <mergeCell ref="C5:D5"/>
    <mergeCell ref="C19:C20"/>
    <mergeCell ref="B19:B20"/>
    <mergeCell ref="A19:A20"/>
    <mergeCell ref="D19:G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5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1.375" style="39" customWidth="1"/>
    <col min="2" max="8" width="12.125" style="39" customWidth="1"/>
    <col min="9" max="10" width="10.625" style="33" customWidth="1"/>
    <col min="11" max="11" width="8.00390625" style="33" customWidth="1"/>
    <col min="12" max="12" width="3.625" style="33" customWidth="1"/>
    <col min="13" max="13" width="8.00390625" style="33" customWidth="1"/>
    <col min="14" max="14" width="8.125" style="33" customWidth="1"/>
    <col min="15" max="15" width="7.625" style="33" customWidth="1"/>
    <col min="16" max="16384" width="9.00390625" style="33" customWidth="1"/>
  </cols>
  <sheetData>
    <row r="1" spans="1:36" ht="17.25">
      <c r="A1" s="169" t="s">
        <v>17</v>
      </c>
      <c r="B1" s="169"/>
      <c r="C1" s="169"/>
      <c r="D1" s="169"/>
      <c r="E1" s="169"/>
      <c r="F1" s="169"/>
      <c r="G1" s="169"/>
      <c r="H1" s="169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</row>
    <row r="2" spans="1:36" ht="6" customHeight="1">
      <c r="A2" s="60"/>
      <c r="B2" s="45"/>
      <c r="C2" s="45"/>
      <c r="D2" s="45"/>
      <c r="E2" s="45"/>
      <c r="F2" s="45"/>
      <c r="G2" s="45"/>
      <c r="H2" s="45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</row>
    <row r="3" spans="1:36" ht="18" customHeight="1" thickBot="1">
      <c r="A3" s="36"/>
      <c r="B3" s="37"/>
      <c r="C3" s="37"/>
      <c r="D3" s="37"/>
      <c r="E3" s="37"/>
      <c r="F3" s="37"/>
      <c r="G3" s="150" t="s">
        <v>49</v>
      </c>
      <c r="H3" s="150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ht="19.5" customHeight="1">
      <c r="A4" s="156" t="s">
        <v>18</v>
      </c>
      <c r="B4" s="159" t="s">
        <v>26</v>
      </c>
      <c r="C4" s="159" t="s">
        <v>25</v>
      </c>
      <c r="D4" s="140" t="s">
        <v>30</v>
      </c>
      <c r="E4" s="140"/>
      <c r="F4" s="140"/>
      <c r="G4" s="140"/>
      <c r="H4" s="172"/>
      <c r="I4" s="130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</row>
    <row r="5" spans="1:36" ht="33" customHeight="1">
      <c r="A5" s="157"/>
      <c r="B5" s="171"/>
      <c r="C5" s="171"/>
      <c r="D5" s="110" t="s">
        <v>28</v>
      </c>
      <c r="E5" s="110" t="s">
        <v>27</v>
      </c>
      <c r="F5" s="110" t="s">
        <v>29</v>
      </c>
      <c r="G5" s="110" t="s">
        <v>6</v>
      </c>
      <c r="H5" s="108" t="s">
        <v>7</v>
      </c>
      <c r="I5" s="11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1:36" ht="6" customHeight="1">
      <c r="A6" s="82"/>
      <c r="B6" s="45"/>
      <c r="C6" s="45"/>
      <c r="D6" s="45"/>
      <c r="E6" s="45"/>
      <c r="F6" s="45"/>
      <c r="G6" s="45"/>
      <c r="H6" s="45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ht="27" customHeight="1">
      <c r="A7" s="41" t="s">
        <v>63</v>
      </c>
      <c r="B7" s="105">
        <v>371070</v>
      </c>
      <c r="C7" s="105">
        <v>316670</v>
      </c>
      <c r="D7" s="105">
        <v>135086</v>
      </c>
      <c r="E7" s="105">
        <v>120642</v>
      </c>
      <c r="F7" s="105">
        <v>207</v>
      </c>
      <c r="G7" s="105">
        <v>15</v>
      </c>
      <c r="H7" s="105">
        <v>14222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</row>
    <row r="8" spans="1:36" ht="27" customHeight="1">
      <c r="A8" s="41">
        <v>19</v>
      </c>
      <c r="B8" s="105">
        <v>372790</v>
      </c>
      <c r="C8" s="105">
        <v>319100</v>
      </c>
      <c r="D8" s="105">
        <v>137858</v>
      </c>
      <c r="E8" s="105">
        <v>123547</v>
      </c>
      <c r="F8" s="105">
        <v>203</v>
      </c>
      <c r="G8" s="105">
        <v>15</v>
      </c>
      <c r="H8" s="105">
        <v>14093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</row>
    <row r="9" spans="1:36" ht="27" customHeight="1">
      <c r="A9" s="41">
        <v>20</v>
      </c>
      <c r="B9" s="105">
        <v>373710</v>
      </c>
      <c r="C9" s="105">
        <v>323660</v>
      </c>
      <c r="D9" s="105">
        <v>140280</v>
      </c>
      <c r="E9" s="105">
        <v>126094</v>
      </c>
      <c r="F9" s="105">
        <v>203</v>
      </c>
      <c r="G9" s="105">
        <v>13</v>
      </c>
      <c r="H9" s="105">
        <v>13970</v>
      </c>
      <c r="I9" s="131"/>
      <c r="J9" s="131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</row>
    <row r="10" spans="1:36" ht="27" customHeight="1">
      <c r="A10" s="41">
        <v>21</v>
      </c>
      <c r="B10" s="105">
        <v>373210</v>
      </c>
      <c r="C10" s="105">
        <v>324800</v>
      </c>
      <c r="D10" s="105">
        <v>142402</v>
      </c>
      <c r="E10" s="105">
        <v>128367</v>
      </c>
      <c r="F10" s="105">
        <v>209</v>
      </c>
      <c r="G10" s="105">
        <v>12</v>
      </c>
      <c r="H10" s="105">
        <v>13814</v>
      </c>
      <c r="I10" s="131"/>
      <c r="J10" s="131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</row>
    <row r="11" spans="1:36" s="8" customFormat="1" ht="27" customHeight="1">
      <c r="A11" s="91">
        <v>22</v>
      </c>
      <c r="B11" s="132">
        <v>374740</v>
      </c>
      <c r="C11" s="132">
        <v>326180</v>
      </c>
      <c r="D11" s="132">
        <v>143567</v>
      </c>
      <c r="E11" s="132">
        <v>129626</v>
      </c>
      <c r="F11" s="132">
        <v>211</v>
      </c>
      <c r="G11" s="132">
        <v>12</v>
      </c>
      <c r="H11" s="132">
        <v>13718</v>
      </c>
      <c r="I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6" customHeight="1" thickBot="1">
      <c r="A12" s="36"/>
      <c r="B12" s="113"/>
      <c r="C12" s="114"/>
      <c r="D12" s="114"/>
      <c r="E12" s="114"/>
      <c r="F12" s="114"/>
      <c r="G12" s="114"/>
      <c r="H12" s="114"/>
      <c r="I12" s="56"/>
      <c r="J12" s="56"/>
      <c r="K12" s="56"/>
      <c r="L12" s="56"/>
      <c r="M12" s="56"/>
      <c r="N12" s="56"/>
      <c r="O12" s="57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</row>
    <row r="13" spans="1:36" ht="18" customHeight="1">
      <c r="A13" s="39" t="s">
        <v>55</v>
      </c>
      <c r="B13" s="45"/>
      <c r="C13" s="45"/>
      <c r="D13" s="45"/>
      <c r="E13" s="45"/>
      <c r="F13" s="45"/>
      <c r="G13" s="45"/>
      <c r="H13" s="45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</row>
    <row r="14" spans="9:20" ht="13.5"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8" s="62" customFormat="1" ht="14.25">
      <c r="A15" s="96"/>
      <c r="B15" s="96"/>
      <c r="C15" s="96"/>
      <c r="D15" s="96"/>
      <c r="E15" s="96"/>
      <c r="F15" s="96"/>
      <c r="G15" s="96"/>
      <c r="H15" s="96"/>
    </row>
  </sheetData>
  <sheetProtection/>
  <mergeCells count="6">
    <mergeCell ref="G3:H3"/>
    <mergeCell ref="A1:H1"/>
    <mergeCell ref="C4:C5"/>
    <mergeCell ref="B4:B5"/>
    <mergeCell ref="A4:A5"/>
    <mergeCell ref="D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電気・ガス・水道</dc:title>
  <dc:subject/>
  <dc:creator>統計分析課</dc:creator>
  <cp:keywords/>
  <dc:description/>
  <cp:lastModifiedBy>RENTAI</cp:lastModifiedBy>
  <cp:lastPrinted>2010-12-20T04:13:06Z</cp:lastPrinted>
  <dcterms:created xsi:type="dcterms:W3CDTF">1998-06-21T16:23:17Z</dcterms:created>
  <dcterms:modified xsi:type="dcterms:W3CDTF">2012-03-19T07:36:12Z</dcterms:modified>
  <cp:category/>
  <cp:version/>
  <cp:contentType/>
  <cp:contentStatus/>
</cp:coreProperties>
</file>