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91" windowWidth="15330" windowHeight="4665" activeTab="8"/>
  </bookViews>
  <sheets>
    <sheet name="１" sheetId="1" r:id="rId1"/>
    <sheet name="２" sheetId="2" r:id="rId2"/>
    <sheet name="３" sheetId="3" r:id="rId3"/>
    <sheet name="４" sheetId="4" r:id="rId4"/>
    <sheet name="５(1)" sheetId="5" r:id="rId5"/>
    <sheet name="５ (2)" sheetId="6" r:id="rId6"/>
    <sheet name="５(3)" sheetId="7" r:id="rId7"/>
    <sheet name="５(4)" sheetId="8" r:id="rId8"/>
    <sheet name="６(1)" sheetId="9" r:id="rId9"/>
    <sheet name="６ (2)" sheetId="10" r:id="rId10"/>
    <sheet name="６(3)" sheetId="11" r:id="rId11"/>
    <sheet name="６(4)" sheetId="12" r:id="rId12"/>
    <sheet name="６(5)" sheetId="13" r:id="rId13"/>
    <sheet name="６(6)" sheetId="14" r:id="rId14"/>
  </sheets>
  <definedNames>
    <definedName name="_xlnm.Print_Area" localSheetId="13">'６(6)'!$A$1:$J$26</definedName>
  </definedNames>
  <calcPr fullCalcOnLoad="1"/>
</workbook>
</file>

<file path=xl/sharedStrings.xml><?xml version="1.0" encoding="utf-8"?>
<sst xmlns="http://schemas.openxmlformats.org/spreadsheetml/2006/main" count="786" uniqueCount="462">
  <si>
    <t>年</t>
  </si>
  <si>
    <t>住宅用地</t>
  </si>
  <si>
    <t>公的施設用地</t>
  </si>
  <si>
    <t>工・鉱業(工場)用地</t>
  </si>
  <si>
    <t>商業・サービス等用地</t>
  </si>
  <si>
    <t>その他の業務用地</t>
  </si>
  <si>
    <t>その他の分類不能・不明</t>
  </si>
  <si>
    <t>件数</t>
  </si>
  <si>
    <t>市街化区域</t>
  </si>
  <si>
    <t>市街化調整区域</t>
  </si>
  <si>
    <t>人口(人)</t>
  </si>
  <si>
    <t>明治22年　7月　1日</t>
  </si>
  <si>
    <t>編入等年月日</t>
  </si>
  <si>
    <t>市制施行</t>
  </si>
  <si>
    <t>稲葉郡上加納村</t>
  </si>
  <si>
    <t>稲葉郡本荘村、日野村</t>
  </si>
  <si>
    <t>稲葉郡長良村</t>
  </si>
  <si>
    <t>稲葉郡島村</t>
  </si>
  <si>
    <t>稲葉郡三里村、鷺山村</t>
  </si>
  <si>
    <t>稲葉郡加納町、則武村</t>
  </si>
  <si>
    <t>稲葉郡南長森村、北長森村、木田村、常磐村</t>
  </si>
  <si>
    <t>山県郡岩野田村</t>
  </si>
  <si>
    <t>稲葉郡黒野村、方県村、茜部村、鶉村、市橋村、本巣郡七郷村、西郷村</t>
  </si>
  <si>
    <t>稲葉郡岩村</t>
  </si>
  <si>
    <t>稲葉郡鏡島村、厚見村</t>
  </si>
  <si>
    <t>稲葉郡日置江村、芥見村</t>
  </si>
  <si>
    <t>本巣郡合渡村</t>
  </si>
  <si>
    <t>山県郡三輪村</t>
  </si>
  <si>
    <t>本巣郡網代村</t>
  </si>
  <si>
    <t>本巣郡本巣町大字外山地区の一部</t>
  </si>
  <si>
    <t>岐阜市と武芸川町との境界修正</t>
  </si>
  <si>
    <t>　　36年　4月　1日</t>
  </si>
  <si>
    <t>昭和 6年　4月　1日</t>
  </si>
  <si>
    <t>　　 7年　7月　1日</t>
  </si>
  <si>
    <t>　　 9年 12月　5日</t>
  </si>
  <si>
    <t>　　10年　6月 15日</t>
  </si>
  <si>
    <t>　　15年　2月 11日</t>
  </si>
  <si>
    <t>　　15年　7月　1日</t>
  </si>
  <si>
    <t>　　24年　7月　1日</t>
  </si>
  <si>
    <t>　　25年　8月 20日</t>
  </si>
  <si>
    <t>　　30年　2月 11日</t>
  </si>
  <si>
    <t>　  33年　4月　1日</t>
  </si>
  <si>
    <t>　  34年　4月　1日</t>
  </si>
  <si>
    <t>　  38年　4月　1日</t>
  </si>
  <si>
    <t>　　44年　2月　1日</t>
  </si>
  <si>
    <t>平成10年 10月　1日</t>
  </si>
  <si>
    <t>２．位置及びひろがり</t>
  </si>
  <si>
    <t>区　　　　　　　　分</t>
  </si>
  <si>
    <t>人口集中地区面積</t>
  </si>
  <si>
    <t>水面・河川・水路</t>
  </si>
  <si>
    <t>その他</t>
  </si>
  <si>
    <t>参考表示</t>
  </si>
  <si>
    <t>計</t>
  </si>
  <si>
    <t>計</t>
  </si>
  <si>
    <t>国有林</t>
  </si>
  <si>
    <t>民有林</t>
  </si>
  <si>
    <t>一般道路</t>
  </si>
  <si>
    <t>住宅地</t>
  </si>
  <si>
    <t>工場用地</t>
  </si>
  <si>
    <t>市街地</t>
  </si>
  <si>
    <t>田</t>
  </si>
  <si>
    <t>畑</t>
  </si>
  <si>
    <t>畑</t>
  </si>
  <si>
    <t>雑種地</t>
  </si>
  <si>
    <t>免税点以下</t>
  </si>
  <si>
    <t>免税点以上</t>
  </si>
  <si>
    <t>所有権の移転</t>
  </si>
  <si>
    <t>賃貸借権の設定</t>
  </si>
  <si>
    <t>使用貸借権の設定</t>
  </si>
  <si>
    <t>(3) 農地法第４条審査内訳</t>
  </si>
  <si>
    <t>天気・現象日数</t>
  </si>
  <si>
    <t>雨</t>
  </si>
  <si>
    <t>雪</t>
  </si>
  <si>
    <t>霧</t>
  </si>
  <si>
    <t>雷</t>
  </si>
  <si>
    <t>0.5mm以上</t>
  </si>
  <si>
    <t>10m/s以上</t>
  </si>
  <si>
    <t>1月</t>
  </si>
  <si>
    <t>霜</t>
  </si>
  <si>
    <t>　　25年 12月 10日</t>
  </si>
  <si>
    <t>(2) 天気・現象日数、地震回数（震度１以上）</t>
  </si>
  <si>
    <t xml:space="preserve"> 1月</t>
  </si>
  <si>
    <t xml:space="preserve"> </t>
  </si>
  <si>
    <t>　　18年  1月　1日</t>
  </si>
  <si>
    <t>羽島郡柳津町</t>
  </si>
  <si>
    <t>　（注）昭和15年以前は12月末日、昭和24年以降は国調結果又は推計人口</t>
  </si>
  <si>
    <t>広　　ぼ　　う</t>
  </si>
  <si>
    <t>極　　　　　 東</t>
  </si>
  <si>
    <t>極西</t>
  </si>
  <si>
    <t>極南</t>
  </si>
  <si>
    <t>極北</t>
  </si>
  <si>
    <t>最高</t>
  </si>
  <si>
    <t>区　　　分</t>
  </si>
  <si>
    <t>編　入　等　地　域</t>
  </si>
  <si>
    <t>位　置　及　び　広　ぼ　う</t>
  </si>
  <si>
    <t>　　東経　　１３６度５３分　　大洞 (芥見)</t>
  </si>
  <si>
    <t>　　北緯　　　３５度３２分　　上雛倉 (網代)</t>
  </si>
  <si>
    <t>　　海抜　　４１７．６ ｍ (百々峰)</t>
  </si>
  <si>
    <t>　　海抜　　　１４．３ ｍ</t>
  </si>
  <si>
    <t xml:space="preserve">  13</t>
  </si>
  <si>
    <t xml:space="preserve">  14</t>
  </si>
  <si>
    <t xml:space="preserve">  15</t>
  </si>
  <si>
    <t>放牧地</t>
  </si>
  <si>
    <t>採  草</t>
  </si>
  <si>
    <t>事務所・</t>
  </si>
  <si>
    <t>３．岐阜市域の土地利用の推移</t>
  </si>
  <si>
    <t>　本表は各年1月1日現在の数値である。</t>
  </si>
  <si>
    <t>面　積</t>
  </si>
  <si>
    <t>最長の河川</t>
  </si>
  <si>
    <t xml:space="preserve"> </t>
  </si>
  <si>
    <t>平成</t>
  </si>
  <si>
    <t>編入等後
の 面 積
   (ｋ㎡)</t>
  </si>
  <si>
    <t>編入され
た 人 口
　（人）</t>
  </si>
  <si>
    <t>(単位：ha）</t>
  </si>
  <si>
    <t xml:space="preserve">  16</t>
  </si>
  <si>
    <t xml:space="preserve">  17</t>
  </si>
  <si>
    <t>区　分</t>
  </si>
  <si>
    <t>合　　　計</t>
  </si>
  <si>
    <t>総　数   1)</t>
  </si>
  <si>
    <t>宅　地</t>
  </si>
  <si>
    <t>山　林</t>
  </si>
  <si>
    <t>原　野</t>
  </si>
  <si>
    <t>池　沼</t>
  </si>
  <si>
    <t>植　林</t>
  </si>
  <si>
    <t>統計開始</t>
  </si>
  <si>
    <t>以来の極値</t>
  </si>
  <si>
    <t>(1) 気　象　の　概　況</t>
  </si>
  <si>
    <t>1時間降</t>
  </si>
  <si>
    <t>日降水</t>
  </si>
  <si>
    <t>平　均</t>
  </si>
  <si>
    <t>総　量</t>
  </si>
  <si>
    <t>最　大
風　速</t>
  </si>
  <si>
    <t>気　温 (℃)</t>
  </si>
  <si>
    <t>平　均
湿　度
（％）</t>
  </si>
  <si>
    <t>日　照
時　間
(h)</t>
  </si>
  <si>
    <t>風　向</t>
  </si>
  <si>
    <t>６．気　　　　　象</t>
  </si>
  <si>
    <t>8.5以上</t>
  </si>
  <si>
    <t>1.5未満</t>
  </si>
  <si>
    <t>不　照</t>
  </si>
  <si>
    <t>強　風</t>
  </si>
  <si>
    <t>天　気　・　現　象　日　数</t>
  </si>
  <si>
    <t>資料：岐阜地方気象台</t>
  </si>
  <si>
    <t>(3) 花 の 開 花 日</t>
  </si>
  <si>
    <t>(4) 平　均　気　温</t>
  </si>
  <si>
    <t>(1mm以上)</t>
  </si>
  <si>
    <t>(℃)</t>
  </si>
  <si>
    <t>降水量</t>
  </si>
  <si>
    <t>(mm)</t>
  </si>
  <si>
    <t>(m/s)</t>
  </si>
  <si>
    <t>(h)</t>
  </si>
  <si>
    <t>平　均気　温</t>
  </si>
  <si>
    <t>平　均
湿　度</t>
  </si>
  <si>
    <t>平　均風　速</t>
  </si>
  <si>
    <t>日　照時　間</t>
  </si>
  <si>
    <t>不　照</t>
  </si>
  <si>
    <t>初　日
月　日</t>
  </si>
  <si>
    <t>終　日
月　日</t>
  </si>
  <si>
    <t>初終間
日　数</t>
  </si>
  <si>
    <t>(6) 季　　　　　　節</t>
  </si>
  <si>
    <t>資料：国土地理院測図部基本情報調査課、木曽川上流河川事務所調査課</t>
  </si>
  <si>
    <t>　　東経　　１３６度４０分　　外山 (網代)</t>
  </si>
  <si>
    <t>　　北緯　　　３５度２１分　　柳津町高桑 (柳津)</t>
  </si>
  <si>
    <t>　　東経　　１３６度４５分３９秒　　北緯　　　３５度２５分２４秒</t>
  </si>
  <si>
    <t>市庁舎の位置　　</t>
  </si>
  <si>
    <t>面積</t>
  </si>
  <si>
    <t>　　東西　　　１８．８　　kｍ</t>
  </si>
  <si>
    <t>　　南北　　　２１．３　　kｍ</t>
  </si>
  <si>
    <t>　　長良川　１６６ kｍ    市内延長　２３．４ kｍ</t>
  </si>
  <si>
    <t>1．市  域  の  変  遷</t>
  </si>
  <si>
    <t>農 用 地</t>
  </si>
  <si>
    <t>原 野</t>
  </si>
  <si>
    <t>水 路</t>
  </si>
  <si>
    <t>河 川</t>
  </si>
  <si>
    <t>水 面</t>
  </si>
  <si>
    <t>４．地目別面積及び評価額</t>
  </si>
  <si>
    <t>５．農　　　　　　　地</t>
  </si>
  <si>
    <t>(1) 農 地 審 査 状 況</t>
  </si>
  <si>
    <t>資料：農業委員会</t>
  </si>
  <si>
    <t>日平均雲量(10分比)</t>
  </si>
  <si>
    <r>
      <t>地震回数</t>
    </r>
    <r>
      <rPr>
        <sz val="6"/>
        <rFont val="ＭＳ 明朝"/>
        <family val="1"/>
      </rPr>
      <t xml:space="preserve">
</t>
    </r>
    <r>
      <rPr>
        <sz val="8"/>
        <rFont val="ＭＳ 明朝"/>
        <family val="1"/>
      </rPr>
      <t>(震度1以上)</t>
    </r>
  </si>
  <si>
    <t>　平年値とは、西暦年の１位が１の年から数えて、連続する30年間について算出した累年平均値をいう。</t>
  </si>
  <si>
    <t>最　高
(極)</t>
  </si>
  <si>
    <t>最　低
(極)</t>
  </si>
  <si>
    <t>結　氷</t>
  </si>
  <si>
    <t>-</t>
  </si>
  <si>
    <t>-</t>
  </si>
  <si>
    <t xml:space="preserve">     3　</t>
  </si>
  <si>
    <t xml:space="preserve">     4　</t>
  </si>
  <si>
    <t xml:space="preserve">     5　</t>
  </si>
  <si>
    <t xml:space="preserve">     6　</t>
  </si>
  <si>
    <t xml:space="preserve">     7　</t>
  </si>
  <si>
    <t xml:space="preserve">     8　</t>
  </si>
  <si>
    <t xml:space="preserve">     9　</t>
  </si>
  <si>
    <t xml:space="preserve">    11　</t>
  </si>
  <si>
    <t xml:space="preserve">    12　</t>
  </si>
  <si>
    <t>農地法第3条</t>
  </si>
  <si>
    <t>農地法第4条</t>
  </si>
  <si>
    <t>農地法第5条</t>
  </si>
  <si>
    <t>（面積：㎡）</t>
  </si>
  <si>
    <t>(2) 農地法第３条審査内訳</t>
  </si>
  <si>
    <t>年</t>
  </si>
  <si>
    <t>年・月</t>
  </si>
  <si>
    <t>平　年　値</t>
  </si>
  <si>
    <t xml:space="preserve"> 4月 4日</t>
  </si>
  <si>
    <t>11月 2日</t>
  </si>
  <si>
    <t>11月 7日</t>
  </si>
  <si>
    <t>12月 7日</t>
  </si>
  <si>
    <t>12月 5日</t>
  </si>
  <si>
    <t xml:space="preserve"> 4月 9日</t>
  </si>
  <si>
    <t xml:space="preserve"> 4月 1日</t>
  </si>
  <si>
    <t xml:space="preserve"> 4月 5日</t>
  </si>
  <si>
    <t xml:space="preserve"> 3月 9日</t>
  </si>
  <si>
    <t xml:space="preserve"> 1月 2日</t>
  </si>
  <si>
    <t>12月 2日</t>
  </si>
  <si>
    <t xml:space="preserve"> 3月 4日</t>
  </si>
  <si>
    <t xml:space="preserve"> 3月 8日</t>
  </si>
  <si>
    <t>12月 3日</t>
  </si>
  <si>
    <t>12月 4日</t>
  </si>
  <si>
    <t>年・日</t>
  </si>
  <si>
    <t>月</t>
  </si>
  <si>
    <t>※ 経度、緯度は世界測地系による。</t>
  </si>
  <si>
    <t>評 価 額</t>
  </si>
  <si>
    <t>面 積</t>
  </si>
  <si>
    <t>件 数</t>
  </si>
  <si>
    <t>11月21日</t>
  </si>
  <si>
    <t>資料：岐阜地方気象台　※ )：欠測の日が含まれることを表す。　</t>
  </si>
  <si>
    <t>-</t>
  </si>
  <si>
    <t>宅地　　</t>
  </si>
  <si>
    <t>道　路</t>
  </si>
  <si>
    <t>農　地</t>
  </si>
  <si>
    <t>森　林</t>
  </si>
  <si>
    <t>総　計</t>
  </si>
  <si>
    <t>資料：農業委員会　　　※ 農地法第3条…農地の権利移動　　　農地法第4・5条　　農地の転用　</t>
  </si>
  <si>
    <t>（単位：ha・千円）</t>
  </si>
  <si>
    <t>(面積：ha）</t>
  </si>
  <si>
    <t>(4) 農地法第５条審査内訳</t>
  </si>
  <si>
    <t xml:space="preserve">  18</t>
  </si>
  <si>
    <t>(DID:人口集中地区)</t>
  </si>
  <si>
    <t>　 2</t>
  </si>
  <si>
    <t>　 3</t>
  </si>
  <si>
    <t>　 4</t>
  </si>
  <si>
    <t>　 5</t>
  </si>
  <si>
    <t xml:space="preserve"> 　6</t>
  </si>
  <si>
    <t xml:space="preserve"> 　7</t>
  </si>
  <si>
    <t>　 8</t>
  </si>
  <si>
    <t xml:space="preserve"> 　9</t>
  </si>
  <si>
    <t xml:space="preserve">  10</t>
  </si>
  <si>
    <t xml:space="preserve">  11</t>
  </si>
  <si>
    <t xml:space="preserve">  12</t>
  </si>
  <si>
    <t>-</t>
  </si>
  <si>
    <t>SSE</t>
  </si>
  <si>
    <t xml:space="preserve"> </t>
  </si>
  <si>
    <t xml:space="preserve">     2　</t>
  </si>
  <si>
    <t xml:space="preserve">    10　</t>
  </si>
  <si>
    <t>－</t>
  </si>
  <si>
    <t xml:space="preserve">    13　</t>
  </si>
  <si>
    <t xml:space="preserve">    14　</t>
  </si>
  <si>
    <t xml:space="preserve">    15　</t>
  </si>
  <si>
    <t xml:space="preserve">    16　</t>
  </si>
  <si>
    <t xml:space="preserve">    17　</t>
  </si>
  <si>
    <t xml:space="preserve">    18　</t>
  </si>
  <si>
    <t xml:space="preserve">    19　</t>
  </si>
  <si>
    <t xml:space="preserve">    20　</t>
  </si>
  <si>
    <t xml:space="preserve">    21　</t>
  </si>
  <si>
    <t xml:space="preserve">    22　</t>
  </si>
  <si>
    <t xml:space="preserve">    23　</t>
  </si>
  <si>
    <t xml:space="preserve">    24　</t>
  </si>
  <si>
    <t xml:space="preserve">    25　</t>
  </si>
  <si>
    <t xml:space="preserve">    26　</t>
  </si>
  <si>
    <t xml:space="preserve">    27　</t>
  </si>
  <si>
    <t xml:space="preserve">    28　</t>
  </si>
  <si>
    <t xml:space="preserve">    29　</t>
  </si>
  <si>
    <t xml:space="preserve">    30　</t>
  </si>
  <si>
    <t xml:space="preserve">    31　</t>
  </si>
  <si>
    <t>　　10年～11年</t>
  </si>
  <si>
    <t>　　11年～12年</t>
  </si>
  <si>
    <t>　　12年～13年</t>
  </si>
  <si>
    <t>　　13年～14年</t>
  </si>
  <si>
    <t>　　14年～15年</t>
  </si>
  <si>
    <t>　　15年～16年</t>
  </si>
  <si>
    <t>　　16年～17年</t>
  </si>
  <si>
    <t>　　17年～18年</t>
  </si>
  <si>
    <t>　　18年～19年</t>
  </si>
  <si>
    <t xml:space="preserve"> 4月 6日</t>
  </si>
  <si>
    <t>12月28日</t>
  </si>
  <si>
    <t xml:space="preserve"> 3月21日</t>
  </si>
  <si>
    <t>※１ 岐阜地方気象台(岐阜市加納二之丸６番地)における観測値である。</t>
  </si>
  <si>
    <t>※２ －：観測できなかったことを表す。</t>
  </si>
  <si>
    <t>※１ 岐阜地方気象台(岐阜市加納二之丸６番地)における観測値である。</t>
  </si>
  <si>
    <t>※２ 霜、雪、結氷の初日、終日の統計年次は、前年から本年にわたる期間である。</t>
  </si>
  <si>
    <t>　本表は各年10月1日現在の数値である。</t>
  </si>
  <si>
    <t>店舗等の</t>
  </si>
  <si>
    <t xml:space="preserve"> -</t>
  </si>
  <si>
    <t>資料：まちづくり推進政策課</t>
  </si>
  <si>
    <t>　19</t>
  </si>
  <si>
    <t>資料：資産税課
※ １）：地目ごとにha未満四捨五入処理のため、必ずしもその合計が総数とは一致しない。</t>
  </si>
  <si>
    <t>　上段：市街化区域、下段：市街化調整区域</t>
  </si>
  <si>
    <t>　19</t>
  </si>
  <si>
    <t>(平成19年)</t>
  </si>
  <si>
    <t>WNW</t>
  </si>
  <si>
    <t>2月 6日</t>
  </si>
  <si>
    <t>2月 8日</t>
  </si>
  <si>
    <t>　　19年～20年</t>
  </si>
  <si>
    <t>11月19日</t>
  </si>
  <si>
    <t>12月30日</t>
  </si>
  <si>
    <t xml:space="preserve">  19</t>
  </si>
  <si>
    <t xml:space="preserve"> -</t>
  </si>
  <si>
    <t>　20</t>
  </si>
  <si>
    <t>　20</t>
  </si>
  <si>
    <t xml:space="preserve"> </t>
  </si>
  <si>
    <t xml:space="preserve"> 3　</t>
  </si>
  <si>
    <t xml:space="preserve"> 4　</t>
  </si>
  <si>
    <t xml:space="preserve"> 5　</t>
  </si>
  <si>
    <t xml:space="preserve"> 6　</t>
  </si>
  <si>
    <t xml:space="preserve"> 7　</t>
  </si>
  <si>
    <t xml:space="preserve"> 8　</t>
  </si>
  <si>
    <t xml:space="preserve"> 9　</t>
  </si>
  <si>
    <t>11　</t>
  </si>
  <si>
    <t>12　</t>
  </si>
  <si>
    <t>3月 6日</t>
  </si>
  <si>
    <t>　　20年～21年</t>
  </si>
  <si>
    <t>11月23日</t>
  </si>
  <si>
    <t xml:space="preserve"> 3月30日</t>
  </si>
  <si>
    <t>11月20日</t>
  </si>
  <si>
    <t xml:space="preserve"> 3月 3日</t>
  </si>
  <si>
    <t xml:space="preserve"> 12月 1日</t>
  </si>
  <si>
    <t xml:space="preserve"> 3月26日</t>
  </si>
  <si>
    <t xml:space="preserve">  20</t>
  </si>
  <si>
    <t xml:space="preserve"> -</t>
  </si>
  <si>
    <t>11月26日</t>
  </si>
  <si>
    <t>11月30日</t>
  </si>
  <si>
    <t>11月29日</t>
  </si>
  <si>
    <t>11月15日</t>
  </si>
  <si>
    <t xml:space="preserve"> 4月12日</t>
  </si>
  <si>
    <t xml:space="preserve"> 3月10日</t>
  </si>
  <si>
    <t xml:space="preserve"> 3月31日</t>
  </si>
  <si>
    <t xml:space="preserve"> 12月21日</t>
  </si>
  <si>
    <t xml:space="preserve"> 12月25日</t>
  </si>
  <si>
    <t xml:space="preserve"> 12月11日</t>
  </si>
  <si>
    <t xml:space="preserve"> 12月10日</t>
  </si>
  <si>
    <t xml:space="preserve"> 12月19日</t>
  </si>
  <si>
    <t xml:space="preserve"> 12月31日</t>
  </si>
  <si>
    <t>3月15日</t>
  </si>
  <si>
    <t>3月16日</t>
  </si>
  <si>
    <t>3月22日</t>
  </si>
  <si>
    <t>3月26日</t>
  </si>
  <si>
    <t>3月31日</t>
  </si>
  <si>
    <t>2月19日</t>
  </si>
  <si>
    <t xml:space="preserve"> 3月25日</t>
  </si>
  <si>
    <t xml:space="preserve"> 3月13日</t>
  </si>
  <si>
    <t>2月28日</t>
  </si>
  <si>
    <t>12月12日</t>
  </si>
  <si>
    <t>12月10日</t>
  </si>
  <si>
    <t>12月14日</t>
  </si>
  <si>
    <t>12月21日</t>
  </si>
  <si>
    <t>12月19日</t>
  </si>
  <si>
    <t>3月25日</t>
  </si>
  <si>
    <t xml:space="preserve"> 3月18日</t>
  </si>
  <si>
    <t xml:space="preserve"> 3月20日</t>
  </si>
  <si>
    <t>4月 8日</t>
  </si>
  <si>
    <t>4月11日</t>
  </si>
  <si>
    <t>4月17日</t>
  </si>
  <si>
    <t>1月14日</t>
  </si>
  <si>
    <t>1月17日</t>
  </si>
  <si>
    <t>6月 9日</t>
  </si>
  <si>
    <t>2月 9日</t>
  </si>
  <si>
    <t xml:space="preserve">  21</t>
  </si>
  <si>
    <t>平成18年</t>
  </si>
  <si>
    <t>　21</t>
  </si>
  <si>
    <t>　21</t>
  </si>
  <si>
    <t xml:space="preserve">  -</t>
  </si>
  <si>
    <t xml:space="preserve">- </t>
  </si>
  <si>
    <t>NNW</t>
  </si>
  <si>
    <t>　　21年～22年</t>
  </si>
  <si>
    <t>農 道</t>
  </si>
  <si>
    <t>林 道</t>
  </si>
  <si>
    <t>　　　　　　 　　　　　　農地法第18条…農地の賃貸借の解約</t>
  </si>
  <si>
    <t>-</t>
  </si>
  <si>
    <t>-</t>
  </si>
  <si>
    <t>　</t>
  </si>
  <si>
    <t>3月10日</t>
  </si>
  <si>
    <t>3月19日</t>
  </si>
  <si>
    <t>6月16日</t>
  </si>
  <si>
    <t>3月23日</t>
  </si>
  <si>
    <t>6月12日</t>
  </si>
  <si>
    <t>2月26日</t>
  </si>
  <si>
    <t>3月25日</t>
  </si>
  <si>
    <t>2月 5日</t>
  </si>
  <si>
    <t>2月15日</t>
  </si>
  <si>
    <t>3月18日</t>
  </si>
  <si>
    <t>6月 5日</t>
  </si>
  <si>
    <t>4月12日</t>
  </si>
  <si>
    <t>うめ</t>
  </si>
  <si>
    <t>つばき</t>
  </si>
  <si>
    <t>そめいよしの</t>
  </si>
  <si>
    <t>あじさい</t>
  </si>
  <si>
    <t>たんぽぽ</t>
  </si>
  <si>
    <t>すいせん</t>
  </si>
  <si>
    <t>のだふじ</t>
  </si>
  <si>
    <t>12月 8日</t>
  </si>
  <si>
    <t xml:space="preserve"> 12月18日</t>
  </si>
  <si>
    <t xml:space="preserve"> 3月11日</t>
  </si>
  <si>
    <t>…</t>
  </si>
  <si>
    <t>-</t>
  </si>
  <si>
    <t>　　　　　　２０２．８９　k㎡</t>
  </si>
  <si>
    <t>　　　　　　　５４．３７　k㎡</t>
  </si>
  <si>
    <t>降水量 (mm)</t>
  </si>
  <si>
    <t>風　速 (m/s)</t>
  </si>
  <si>
    <r>
      <t>量</t>
    </r>
    <r>
      <rPr>
        <sz val="9"/>
        <rFont val="ＭＳ 明朝"/>
        <family val="1"/>
      </rPr>
      <t xml:space="preserve"> (極)</t>
    </r>
  </si>
  <si>
    <r>
      <t>水量</t>
    </r>
    <r>
      <rPr>
        <sz val="9"/>
        <rFont val="ＭＳ 明朝"/>
        <family val="1"/>
      </rPr>
      <t>(極)</t>
    </r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</si>
  <si>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</si>
  <si>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</si>
  <si>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</si>
  <si>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</si>
  <si>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</si>
  <si>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</si>
  <si>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</si>
  <si>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</si>
  <si>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</si>
  <si>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</si>
  <si>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</si>
  <si>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r>
      <t>(5) 気</t>
    </r>
    <r>
      <rPr>
        <sz val="10"/>
        <rFont val="ＭＳ 明朝"/>
        <family val="1"/>
      </rPr>
      <t xml:space="preserve"> </t>
    </r>
    <r>
      <rPr>
        <sz val="14"/>
        <rFont val="ＭＳ 明朝"/>
        <family val="1"/>
      </rPr>
      <t>象 の 平 年 値</t>
    </r>
  </si>
  <si>
    <t>(％)</t>
  </si>
  <si>
    <t xml:space="preserve"> 2　</t>
  </si>
  <si>
    <t>10　</t>
  </si>
  <si>
    <t>平成12年</t>
  </si>
  <si>
    <t xml:space="preserve">  22</t>
  </si>
  <si>
    <t>平成19年</t>
  </si>
  <si>
    <t>　22</t>
  </si>
  <si>
    <t>22年 1月</t>
  </si>
  <si>
    <t>18年</t>
  </si>
  <si>
    <t>NNE</t>
  </si>
  <si>
    <t>　22</t>
  </si>
  <si>
    <t>22年 1日</t>
  </si>
  <si>
    <t>平成 9年～10年</t>
  </si>
  <si>
    <t>　　22年～23年</t>
  </si>
  <si>
    <t>　23</t>
  </si>
  <si>
    <t>W</t>
  </si>
  <si>
    <t>NW</t>
  </si>
  <si>
    <t>WNW</t>
  </si>
  <si>
    <t>WSW</t>
  </si>
  <si>
    <t>SSW</t>
  </si>
  <si>
    <t>163.3)</t>
  </si>
  <si>
    <t>本表は1981～2010年の30年間の平均値である。</t>
  </si>
  <si>
    <r>
      <rPr>
        <sz val="8"/>
        <rFont val="ＭＳ ゴシック"/>
        <family val="3"/>
      </rPr>
      <t>前年</t>
    </r>
    <r>
      <rPr>
        <sz val="10.5"/>
        <rFont val="ＭＳ ゴシック"/>
        <family val="3"/>
      </rPr>
      <t>11月30日</t>
    </r>
  </si>
  <si>
    <t xml:space="preserve"> 3月28日</t>
  </si>
  <si>
    <t xml:space="preserve"> 3月17日</t>
  </si>
  <si>
    <t xml:space="preserve"> 4月 3日</t>
  </si>
  <si>
    <t>(1981-2010)</t>
  </si>
  <si>
    <t>農地法第18条</t>
  </si>
  <si>
    <t>(昭和2年)</t>
  </si>
  <si>
    <t>(明治29年)</t>
  </si>
  <si>
    <t>(大正3年)</t>
  </si>
  <si>
    <t>(昭和34年)</t>
  </si>
  <si>
    <t>（昭和14年）</t>
  </si>
  <si>
    <t>7)</t>
  </si>
  <si>
    <t>44)</t>
  </si>
  <si>
    <t>資料：岐阜地方気象台　</t>
  </si>
  <si>
    <t>※１　 )：欠測の日が含まれることを表す。</t>
  </si>
  <si>
    <t>※２ 岐阜地方気象台(岐阜市加納二之丸６番地)における観測値である。</t>
  </si>
  <si>
    <t>※３ 雪日数の年合計は寒候年（前年８月～当年７月）の合計日数である。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</si>
</sst>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;[Red]\-#,##0.0\ "/>
    <numFmt numFmtId="178" formatCode="0.0_ "/>
    <numFmt numFmtId="179" formatCode="#,##0.0"/>
    <numFmt numFmtId="180" formatCode="0.0_ ;[Red]\-0.0\ "/>
    <numFmt numFmtId="181" formatCode="0.0_);[Red]\(0.0\)"/>
    <numFmt numFmtId="182" formatCode="#,##0.0;[Red]\-#,##0.0"/>
    <numFmt numFmtId="183" formatCode="m&quot;月&quot;d&quot;日&quot;;@"/>
    <numFmt numFmtId="184" formatCode="[$-411]ge\.m\.d;@"/>
    <numFmt numFmtId="185" formatCode="[$-F800]dddd\,\ mmmm\ dd\,\ yyyy"/>
    <numFmt numFmtId="186" formatCode="0.0;[Red]0.0"/>
    <numFmt numFmtId="187" formatCode="0;[Red]0"/>
    <numFmt numFmtId="188" formatCode="#,##0_ "/>
    <numFmt numFmtId="189" formatCode="mmm\-yyyy"/>
    <numFmt numFmtId="190" formatCode="0_ "/>
    <numFmt numFmtId="191" formatCode="#,##0_ ;[Red]\-#,##0\ "/>
    <numFmt numFmtId="192" formatCode="#,##0.00_ "/>
    <numFmt numFmtId="193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10.5"/>
      <name val="ＭＳ ゴシック"/>
      <family val="3"/>
    </font>
    <font>
      <sz val="11.5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6" fillId="0" borderId="3" applyNumberFormat="0" applyFill="0" applyAlignment="0" applyProtection="0"/>
    <xf numFmtId="0" fontId="37" fillId="3" borderId="0" applyNumberFormat="0" applyBorder="0" applyAlignment="0" applyProtection="0"/>
    <xf numFmtId="0" fontId="38" fillId="23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3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7" borderId="4" applyNumberFormat="0" applyAlignment="0" applyProtection="0"/>
    <xf numFmtId="0" fontId="8" fillId="0" borderId="0" applyNumberFormat="0" applyFill="0" applyBorder="0" applyAlignment="0" applyProtection="0"/>
    <xf numFmtId="0" fontId="47" fillId="4" borderId="0" applyNumberFormat="0" applyBorder="0" applyAlignment="0" applyProtection="0"/>
  </cellStyleXfs>
  <cellXfs count="47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0" fontId="3" fillId="0" borderId="0" xfId="0" applyFont="1" applyAlignment="1">
      <alignment/>
    </xf>
    <xf numFmtId="38" fontId="3" fillId="0" borderId="0" xfId="49" applyFont="1" applyAlignment="1">
      <alignment/>
    </xf>
    <xf numFmtId="38" fontId="2" fillId="0" borderId="0" xfId="49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/>
    </xf>
    <xf numFmtId="178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182" fontId="2" fillId="0" borderId="0" xfId="49" applyNumberFormat="1" applyFont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/>
    </xf>
    <xf numFmtId="38" fontId="14" fillId="0" borderId="0" xfId="49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82" fontId="2" fillId="0" borderId="0" xfId="49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38" fontId="16" fillId="0" borderId="0" xfId="49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38" fontId="16" fillId="0" borderId="0" xfId="49" applyFont="1" applyAlignment="1">
      <alignment vertical="center"/>
    </xf>
    <xf numFmtId="0" fontId="16" fillId="0" borderId="0" xfId="0" applyFont="1" applyAlignment="1">
      <alignment/>
    </xf>
    <xf numFmtId="38" fontId="18" fillId="0" borderId="0" xfId="49" applyFont="1" applyFill="1" applyBorder="1" applyAlignment="1">
      <alignment vertical="center"/>
    </xf>
    <xf numFmtId="38" fontId="16" fillId="0" borderId="0" xfId="49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3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38" fontId="16" fillId="0" borderId="0" xfId="49" applyFont="1" applyFill="1" applyAlignment="1">
      <alignment vertical="center"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vertical="center"/>
    </xf>
    <xf numFmtId="38" fontId="16" fillId="0" borderId="10" xfId="49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 wrapText="1"/>
    </xf>
    <xf numFmtId="38" fontId="16" fillId="0" borderId="15" xfId="49" applyFont="1" applyFill="1" applyBorder="1" applyAlignment="1">
      <alignment horizontal="center" vertical="center" wrapText="1"/>
    </xf>
    <xf numFmtId="38" fontId="16" fillId="0" borderId="16" xfId="49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31" fontId="16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38" fontId="2" fillId="0" borderId="0" xfId="49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38" fontId="4" fillId="0" borderId="0" xfId="49" applyFont="1" applyFill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0" xfId="0" applyFont="1" applyFill="1" applyAlignment="1">
      <alignment horizontal="left" vertical="center"/>
    </xf>
    <xf numFmtId="0" fontId="16" fillId="0" borderId="18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38" fontId="17" fillId="0" borderId="10" xfId="49" applyFont="1" applyBorder="1" applyAlignment="1">
      <alignment vertical="center"/>
    </xf>
    <xf numFmtId="38" fontId="17" fillId="0" borderId="0" xfId="49" applyFont="1" applyAlignment="1">
      <alignment/>
    </xf>
    <xf numFmtId="0" fontId="17" fillId="0" borderId="0" xfId="0" applyFont="1" applyAlignment="1">
      <alignment/>
    </xf>
    <xf numFmtId="38" fontId="16" fillId="0" borderId="0" xfId="49" applyFont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38" fontId="16" fillId="0" borderId="19" xfId="49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20" xfId="0" applyFont="1" applyFill="1" applyBorder="1" applyAlignment="1">
      <alignment vertical="center"/>
    </xf>
    <xf numFmtId="38" fontId="16" fillId="0" borderId="21" xfId="49" applyFont="1" applyFill="1" applyBorder="1" applyAlignment="1">
      <alignment vertical="center"/>
    </xf>
    <xf numFmtId="38" fontId="16" fillId="0" borderId="0" xfId="49" applyFont="1" applyFill="1" applyAlignment="1">
      <alignment/>
    </xf>
    <xf numFmtId="38" fontId="16" fillId="0" borderId="0" xfId="49" applyFont="1" applyFill="1" applyBorder="1" applyAlignment="1">
      <alignment vertical="center"/>
    </xf>
    <xf numFmtId="0" fontId="16" fillId="0" borderId="17" xfId="0" applyFont="1" applyFill="1" applyBorder="1" applyAlignment="1" quotePrefix="1">
      <alignment horizontal="center" vertical="center"/>
    </xf>
    <xf numFmtId="38" fontId="16" fillId="0" borderId="0" xfId="49" applyFont="1" applyFill="1" applyBorder="1" applyAlignment="1">
      <alignment/>
    </xf>
    <xf numFmtId="0" fontId="16" fillId="0" borderId="0" xfId="0" applyFont="1" applyFill="1" applyBorder="1" applyAlignment="1">
      <alignment/>
    </xf>
    <xf numFmtId="38" fontId="16" fillId="0" borderId="22" xfId="49" applyFont="1" applyFill="1" applyBorder="1" applyAlignment="1">
      <alignment vertical="center"/>
    </xf>
    <xf numFmtId="38" fontId="16" fillId="0" borderId="0" xfId="49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/>
    </xf>
    <xf numFmtId="38" fontId="18" fillId="0" borderId="0" xfId="49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38" fontId="18" fillId="0" borderId="10" xfId="49" applyFont="1" applyBorder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38" fontId="16" fillId="0" borderId="24" xfId="49" applyFont="1" applyFill="1" applyBorder="1" applyAlignment="1">
      <alignment horizontal="center" vertical="center"/>
    </xf>
    <xf numFmtId="38" fontId="16" fillId="0" borderId="25" xfId="49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38" fontId="18" fillId="0" borderId="19" xfId="49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0" fillId="0" borderId="0" xfId="0" applyFont="1" applyAlignment="1">
      <alignment vertical="center"/>
    </xf>
    <xf numFmtId="38" fontId="21" fillId="0" borderId="0" xfId="49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shrinkToFit="1"/>
    </xf>
    <xf numFmtId="0" fontId="16" fillId="0" borderId="10" xfId="0" applyFont="1" applyFill="1" applyBorder="1" applyAlignment="1">
      <alignment vertical="center" shrinkToFit="1"/>
    </xf>
    <xf numFmtId="0" fontId="16" fillId="0" borderId="10" xfId="0" applyFont="1" applyFill="1" applyBorder="1" applyAlignment="1">
      <alignment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 shrinkToFit="1"/>
    </xf>
    <xf numFmtId="0" fontId="16" fillId="0" borderId="0" xfId="0" applyFont="1" applyFill="1" applyAlignment="1">
      <alignment shrinkToFit="1"/>
    </xf>
    <xf numFmtId="38" fontId="18" fillId="0" borderId="24" xfId="49" applyFont="1" applyFill="1" applyBorder="1" applyAlignment="1">
      <alignment horizontal="center" vertical="center" shrinkToFit="1"/>
    </xf>
    <xf numFmtId="38" fontId="18" fillId="0" borderId="25" xfId="49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 shrinkToFit="1"/>
    </xf>
    <xf numFmtId="38" fontId="16" fillId="0" borderId="11" xfId="49" applyFont="1" applyFill="1" applyBorder="1" applyAlignment="1">
      <alignment vertical="center"/>
    </xf>
    <xf numFmtId="0" fontId="18" fillId="0" borderId="17" xfId="0" applyFont="1" applyFill="1" applyBorder="1" applyAlignment="1">
      <alignment vertical="center" shrinkToFit="1"/>
    </xf>
    <xf numFmtId="0" fontId="16" fillId="0" borderId="10" xfId="0" applyFont="1" applyFill="1" applyBorder="1" applyAlignment="1">
      <alignment horizontal="center" vertical="center" shrinkToFit="1"/>
    </xf>
    <xf numFmtId="38" fontId="16" fillId="0" borderId="26" xfId="49" applyFont="1" applyFill="1" applyBorder="1" applyAlignment="1">
      <alignment vertical="center"/>
    </xf>
    <xf numFmtId="0" fontId="16" fillId="0" borderId="0" xfId="0" applyFont="1" applyFill="1" applyAlignment="1">
      <alignment vertical="center" shrinkToFit="1"/>
    </xf>
    <xf numFmtId="38" fontId="18" fillId="0" borderId="24" xfId="49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78" fontId="16" fillId="0" borderId="15" xfId="0" applyNumberFormat="1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 wrapText="1"/>
    </xf>
    <xf numFmtId="182" fontId="16" fillId="0" borderId="27" xfId="49" applyNumberFormat="1" applyFont="1" applyFill="1" applyBorder="1" applyAlignment="1">
      <alignment horizontal="center" vertical="center" wrapText="1"/>
    </xf>
    <xf numFmtId="182" fontId="16" fillId="0" borderId="27" xfId="49" applyNumberFormat="1" applyFont="1" applyFill="1" applyBorder="1" applyAlignment="1">
      <alignment horizontal="center" vertical="center" wrapText="1" shrinkToFit="1"/>
    </xf>
    <xf numFmtId="178" fontId="16" fillId="0" borderId="23" xfId="0" applyNumberFormat="1" applyFont="1" applyFill="1" applyBorder="1" applyAlignment="1">
      <alignment horizontal="center" vertical="center" shrinkToFit="1"/>
    </xf>
    <xf numFmtId="178" fontId="18" fillId="0" borderId="0" xfId="0" applyNumberFormat="1" applyFont="1" applyFill="1" applyAlignment="1">
      <alignment vertical="center"/>
    </xf>
    <xf numFmtId="180" fontId="18" fillId="0" borderId="0" xfId="0" applyNumberFormat="1" applyFont="1" applyFill="1" applyAlignment="1">
      <alignment vertical="center"/>
    </xf>
    <xf numFmtId="182" fontId="18" fillId="0" borderId="0" xfId="49" applyNumberFormat="1" applyFont="1" applyFill="1" applyAlignment="1">
      <alignment vertical="center"/>
    </xf>
    <xf numFmtId="182" fontId="18" fillId="0" borderId="0" xfId="49" applyNumberFormat="1" applyFont="1" applyFill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8" fontId="16" fillId="0" borderId="0" xfId="0" applyNumberFormat="1" applyFont="1" applyFill="1" applyAlignment="1">
      <alignment vertical="center" wrapText="1"/>
    </xf>
    <xf numFmtId="182" fontId="16" fillId="0" borderId="0" xfId="49" applyNumberFormat="1" applyFont="1" applyFill="1" applyAlignment="1">
      <alignment vertical="center"/>
    </xf>
    <xf numFmtId="178" fontId="18" fillId="0" borderId="0" xfId="0" applyNumberFormat="1" applyFont="1" applyFill="1" applyAlignment="1">
      <alignment horizontal="right" vertical="center"/>
    </xf>
    <xf numFmtId="186" fontId="16" fillId="0" borderId="0" xfId="49" applyNumberFormat="1" applyFont="1" applyFill="1" applyAlignment="1">
      <alignment vertical="center"/>
    </xf>
    <xf numFmtId="186" fontId="16" fillId="0" borderId="0" xfId="49" applyNumberFormat="1" applyFont="1" applyFill="1" applyAlignment="1">
      <alignment horizontal="right" vertical="center"/>
    </xf>
    <xf numFmtId="0" fontId="16" fillId="0" borderId="0" xfId="49" applyNumberFormat="1" applyFont="1" applyFill="1" applyAlignment="1">
      <alignment horizontal="right" vertical="center"/>
    </xf>
    <xf numFmtId="49" fontId="16" fillId="0" borderId="17" xfId="0" applyNumberFormat="1" applyFont="1" applyFill="1" applyBorder="1" applyAlignment="1">
      <alignment horizontal="center" vertical="center"/>
    </xf>
    <xf numFmtId="178" fontId="16" fillId="0" borderId="0" xfId="0" applyNumberFormat="1" applyFont="1" applyFill="1" applyAlignment="1">
      <alignment vertical="center"/>
    </xf>
    <xf numFmtId="182" fontId="16" fillId="0" borderId="0" xfId="49" applyNumberFormat="1" applyFont="1" applyFill="1" applyAlignment="1">
      <alignment horizontal="right" vertical="center"/>
    </xf>
    <xf numFmtId="49" fontId="16" fillId="0" borderId="0" xfId="0" applyNumberFormat="1" applyFont="1" applyFill="1" applyBorder="1" applyAlignment="1">
      <alignment horizontal="center" vertical="center"/>
    </xf>
    <xf numFmtId="178" fontId="16" fillId="0" borderId="11" xfId="0" applyNumberFormat="1" applyFont="1" applyFill="1" applyBorder="1" applyAlignment="1">
      <alignment vertical="center" wrapText="1"/>
    </xf>
    <xf numFmtId="178" fontId="16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right" vertical="center" wrapText="1"/>
    </xf>
    <xf numFmtId="178" fontId="16" fillId="0" borderId="0" xfId="0" applyNumberFormat="1" applyFont="1" applyFill="1" applyBorder="1" applyAlignment="1">
      <alignment horizontal="right" vertical="center" wrapText="1"/>
    </xf>
    <xf numFmtId="49" fontId="16" fillId="0" borderId="0" xfId="0" applyNumberFormat="1" applyFont="1" applyFill="1" applyBorder="1" applyAlignment="1" quotePrefix="1">
      <alignment horizontal="center" vertical="center"/>
    </xf>
    <xf numFmtId="49" fontId="16" fillId="0" borderId="10" xfId="0" applyNumberFormat="1" applyFont="1" applyFill="1" applyBorder="1" applyAlignment="1">
      <alignment horizontal="right" vertical="center"/>
    </xf>
    <xf numFmtId="178" fontId="16" fillId="0" borderId="26" xfId="0" applyNumberFormat="1" applyFont="1" applyFill="1" applyBorder="1" applyAlignment="1">
      <alignment vertical="center" wrapText="1"/>
    </xf>
    <xf numFmtId="178" fontId="16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right" vertical="center" wrapText="1"/>
    </xf>
    <xf numFmtId="178" fontId="16" fillId="0" borderId="10" xfId="0" applyNumberFormat="1" applyFont="1" applyFill="1" applyBorder="1" applyAlignment="1">
      <alignment horizontal="right" vertical="center" wrapText="1"/>
    </xf>
    <xf numFmtId="180" fontId="16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182" fontId="2" fillId="0" borderId="0" xfId="49" applyNumberFormat="1" applyFont="1" applyFill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 shrinkToFit="1"/>
    </xf>
    <xf numFmtId="0" fontId="16" fillId="0" borderId="0" xfId="0" applyFont="1" applyFill="1" applyAlignment="1">
      <alignment horizontal="right" vertical="center"/>
    </xf>
    <xf numFmtId="178" fontId="16" fillId="0" borderId="0" xfId="0" applyNumberFormat="1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>
      <alignment vertical="center"/>
    </xf>
    <xf numFmtId="178" fontId="20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Border="1" applyAlignment="1" quotePrefix="1">
      <alignment horizontal="center" vertical="center"/>
    </xf>
    <xf numFmtId="178" fontId="16" fillId="0" borderId="24" xfId="0" applyNumberFormat="1" applyFont="1" applyFill="1" applyBorder="1" applyAlignment="1">
      <alignment horizontal="center" vertical="center"/>
    </xf>
    <xf numFmtId="178" fontId="16" fillId="0" borderId="15" xfId="0" applyNumberFormat="1" applyFont="1" applyFill="1" applyBorder="1" applyAlignment="1">
      <alignment horizontal="center" vertical="center"/>
    </xf>
    <xf numFmtId="178" fontId="16" fillId="0" borderId="16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vertical="center"/>
    </xf>
    <xf numFmtId="178" fontId="16" fillId="0" borderId="11" xfId="0" applyNumberFormat="1" applyFont="1" applyFill="1" applyBorder="1" applyAlignment="1">
      <alignment horizontal="right" vertical="center" wrapText="1"/>
    </xf>
    <xf numFmtId="0" fontId="16" fillId="0" borderId="18" xfId="0" applyFont="1" applyFill="1" applyBorder="1" applyAlignment="1">
      <alignment vertical="center"/>
    </xf>
    <xf numFmtId="178" fontId="16" fillId="0" borderId="10" xfId="0" applyNumberFormat="1" applyFont="1" applyFill="1" applyBorder="1" applyAlignment="1">
      <alignment vertical="center"/>
    </xf>
    <xf numFmtId="178" fontId="26" fillId="0" borderId="0" xfId="0" applyNumberFormat="1" applyFont="1" applyFill="1" applyAlignment="1">
      <alignment vertical="center"/>
    </xf>
    <xf numFmtId="179" fontId="16" fillId="0" borderId="0" xfId="49" applyNumberFormat="1" applyFont="1" applyFill="1" applyAlignment="1">
      <alignment vertical="center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vertical="center"/>
    </xf>
    <xf numFmtId="179" fontId="16" fillId="0" borderId="27" xfId="49" applyNumberFormat="1" applyFont="1" applyFill="1" applyBorder="1" applyAlignment="1">
      <alignment horizontal="center" vertical="center" wrapText="1"/>
    </xf>
    <xf numFmtId="179" fontId="16" fillId="0" borderId="21" xfId="49" applyNumberFormat="1" applyFont="1" applyFill="1" applyBorder="1" applyAlignment="1">
      <alignment horizontal="center" vertical="center" wrapText="1"/>
    </xf>
    <xf numFmtId="179" fontId="22" fillId="0" borderId="15" xfId="49" applyNumberFormat="1" applyFont="1" applyFill="1" applyBorder="1" applyAlignment="1">
      <alignment horizontal="center" vertical="center" wrapText="1"/>
    </xf>
    <xf numFmtId="179" fontId="22" fillId="0" borderId="12" xfId="49" applyNumberFormat="1" applyFont="1" applyFill="1" applyBorder="1" applyAlignment="1">
      <alignment horizontal="center" vertical="center" wrapText="1"/>
    </xf>
    <xf numFmtId="179" fontId="16" fillId="0" borderId="0" xfId="49" applyNumberFormat="1" applyFont="1" applyFill="1" applyAlignment="1">
      <alignment horizontal="right" vertical="center"/>
    </xf>
    <xf numFmtId="179" fontId="16" fillId="0" borderId="10" xfId="49" applyNumberFormat="1" applyFont="1" applyFill="1" applyBorder="1" applyAlignment="1">
      <alignment vertical="center"/>
    </xf>
    <xf numFmtId="38" fontId="16" fillId="0" borderId="15" xfId="49" applyFont="1" applyFill="1" applyBorder="1" applyAlignment="1">
      <alignment horizontal="center" vertical="center"/>
    </xf>
    <xf numFmtId="38" fontId="16" fillId="0" borderId="10" xfId="49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188" fontId="16" fillId="0" borderId="0" xfId="0" applyNumberFormat="1" applyFont="1" applyFill="1" applyBorder="1" applyAlignment="1">
      <alignment vertical="center"/>
    </xf>
    <xf numFmtId="188" fontId="16" fillId="0" borderId="0" xfId="0" applyNumberFormat="1" applyFont="1" applyFill="1" applyAlignment="1">
      <alignment vertical="center"/>
    </xf>
    <xf numFmtId="177" fontId="16" fillId="0" borderId="0" xfId="49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3" fontId="16" fillId="0" borderId="0" xfId="0" applyNumberFormat="1" applyFont="1" applyFill="1" applyAlignment="1">
      <alignment horizontal="right" vertical="center"/>
    </xf>
    <xf numFmtId="0" fontId="2" fillId="0" borderId="17" xfId="0" applyFont="1" applyFill="1" applyBorder="1" applyAlignment="1" quotePrefix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178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178" fontId="2" fillId="0" borderId="0" xfId="49" applyNumberFormat="1" applyFont="1" applyFill="1" applyAlignment="1">
      <alignment vertical="center" wrapText="1"/>
    </xf>
    <xf numFmtId="178" fontId="2" fillId="0" borderId="0" xfId="49" applyNumberFormat="1" applyFont="1" applyFill="1" applyAlignment="1">
      <alignment horizontal="right" vertical="center" wrapText="1"/>
    </xf>
    <xf numFmtId="38" fontId="2" fillId="0" borderId="0" xfId="49" applyFont="1" applyFill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 quotePrefix="1">
      <alignment horizontal="center" vertical="center"/>
    </xf>
    <xf numFmtId="179" fontId="2" fillId="0" borderId="0" xfId="49" applyNumberFormat="1" applyFont="1" applyFill="1" applyAlignment="1">
      <alignment vertical="center"/>
    </xf>
    <xf numFmtId="56" fontId="16" fillId="0" borderId="0" xfId="0" applyNumberFormat="1" applyFont="1" applyFill="1" applyAlignment="1" quotePrefix="1">
      <alignment horizontal="right" vertical="center"/>
    </xf>
    <xf numFmtId="56" fontId="2" fillId="0" borderId="0" xfId="0" applyNumberFormat="1" applyFont="1" applyFill="1" applyAlignment="1" quotePrefix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quotePrefix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distributed" vertical="center" shrinkToFit="1"/>
    </xf>
    <xf numFmtId="0" fontId="18" fillId="0" borderId="17" xfId="0" applyFont="1" applyFill="1" applyBorder="1" applyAlignment="1">
      <alignment horizontal="distributed" vertical="center" shrinkToFi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187" fontId="2" fillId="0" borderId="0" xfId="0" applyNumberFormat="1" applyFont="1" applyFill="1" applyAlignment="1">
      <alignment vertical="center"/>
    </xf>
    <xf numFmtId="188" fontId="16" fillId="0" borderId="0" xfId="0" applyNumberFormat="1" applyFont="1" applyFill="1" applyAlignment="1" quotePrefix="1">
      <alignment horizontal="right" vertical="center"/>
    </xf>
    <xf numFmtId="38" fontId="18" fillId="0" borderId="21" xfId="49" applyFont="1" applyFill="1" applyBorder="1" applyAlignment="1">
      <alignment vertical="center"/>
    </xf>
    <xf numFmtId="0" fontId="2" fillId="0" borderId="10" xfId="0" applyFont="1" applyFill="1" applyBorder="1" applyAlignment="1" quotePrefix="1">
      <alignment horizontal="center" vertical="center"/>
    </xf>
    <xf numFmtId="0" fontId="29" fillId="0" borderId="0" xfId="0" applyFont="1" applyFill="1" applyAlignment="1">
      <alignment vertical="center"/>
    </xf>
    <xf numFmtId="0" fontId="16" fillId="0" borderId="11" xfId="0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vertical="center"/>
    </xf>
    <xf numFmtId="178" fontId="16" fillId="0" borderId="0" xfId="49" applyNumberFormat="1" applyFont="1" applyFill="1" applyAlignment="1">
      <alignment vertical="center" wrapText="1"/>
    </xf>
    <xf numFmtId="178" fontId="16" fillId="0" borderId="0" xfId="49" applyNumberFormat="1" applyFont="1" applyFill="1" applyAlignment="1">
      <alignment horizontal="right" vertical="center" wrapText="1"/>
    </xf>
    <xf numFmtId="0" fontId="2" fillId="0" borderId="0" xfId="49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56" fontId="16" fillId="0" borderId="0" xfId="0" applyNumberFormat="1" applyFont="1" applyFill="1" applyAlignment="1">
      <alignment vertical="center"/>
    </xf>
    <xf numFmtId="56" fontId="29" fillId="0" borderId="0" xfId="0" applyNumberFormat="1" applyFont="1" applyFill="1" applyAlignment="1" quotePrefix="1">
      <alignment horizontal="right" vertical="center"/>
    </xf>
    <xf numFmtId="187" fontId="16" fillId="0" borderId="0" xfId="0" applyNumberFormat="1" applyFont="1" applyFill="1" applyAlignment="1">
      <alignment vertical="center"/>
    </xf>
    <xf numFmtId="0" fontId="31" fillId="0" borderId="17" xfId="0" applyFont="1" applyFill="1" applyBorder="1" applyAlignment="1" quotePrefix="1">
      <alignment horizontal="center" vertical="center"/>
    </xf>
    <xf numFmtId="38" fontId="16" fillId="0" borderId="19" xfId="49" applyFont="1" applyFill="1" applyBorder="1" applyAlignment="1">
      <alignment horizontal="center" shrinkToFit="1"/>
    </xf>
    <xf numFmtId="38" fontId="16" fillId="0" borderId="11" xfId="49" applyFont="1" applyFill="1" applyBorder="1" applyAlignment="1">
      <alignment horizontal="center" vertical="center" shrinkToFit="1"/>
    </xf>
    <xf numFmtId="38" fontId="2" fillId="0" borderId="0" xfId="49" applyFont="1" applyFill="1" applyBorder="1" applyAlignment="1">
      <alignment horizontal="right" vertical="center"/>
    </xf>
    <xf numFmtId="38" fontId="29" fillId="0" borderId="0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vertical="center"/>
    </xf>
    <xf numFmtId="38" fontId="29" fillId="0" borderId="0" xfId="49" applyFont="1" applyFill="1" applyAlignment="1">
      <alignment horizontal="right" vertical="center"/>
    </xf>
    <xf numFmtId="38" fontId="29" fillId="0" borderId="0" xfId="49" applyFont="1" applyFill="1" applyBorder="1" applyAlignment="1">
      <alignment vertical="center"/>
    </xf>
    <xf numFmtId="56" fontId="25" fillId="0" borderId="11" xfId="0" applyNumberFormat="1" applyFont="1" applyFill="1" applyBorder="1" applyAlignment="1">
      <alignment horizontal="right" vertical="center"/>
    </xf>
    <xf numFmtId="56" fontId="25" fillId="0" borderId="0" xfId="0" applyNumberFormat="1" applyFont="1" applyFill="1" applyBorder="1" applyAlignment="1">
      <alignment horizontal="right" vertical="center"/>
    </xf>
    <xf numFmtId="56" fontId="27" fillId="0" borderId="26" xfId="0" applyNumberFormat="1" applyFont="1" applyFill="1" applyBorder="1" applyAlignment="1">
      <alignment horizontal="right" vertical="center"/>
    </xf>
    <xf numFmtId="0" fontId="27" fillId="0" borderId="10" xfId="0" applyNumberFormat="1" applyFont="1" applyFill="1" applyBorder="1" applyAlignment="1">
      <alignment horizontal="right" vertical="center"/>
    </xf>
    <xf numFmtId="38" fontId="16" fillId="0" borderId="14" xfId="49" applyFont="1" applyFill="1" applyBorder="1" applyAlignment="1">
      <alignment horizontal="center" vertical="center" wrapText="1"/>
    </xf>
    <xf numFmtId="56" fontId="27" fillId="0" borderId="10" xfId="0" applyNumberFormat="1" applyFont="1" applyFill="1" applyBorder="1" applyAlignment="1">
      <alignment horizontal="right" vertical="center"/>
    </xf>
    <xf numFmtId="56" fontId="25" fillId="0" borderId="0" xfId="0" applyNumberFormat="1" applyFont="1" applyFill="1" applyBorder="1" applyAlignment="1" quotePrefix="1">
      <alignment horizontal="right" vertical="center"/>
    </xf>
    <xf numFmtId="56" fontId="25" fillId="0" borderId="0" xfId="0" applyNumberFormat="1" applyFont="1" applyFill="1" applyAlignment="1" quotePrefix="1">
      <alignment horizontal="right" vertical="center"/>
    </xf>
    <xf numFmtId="0" fontId="29" fillId="0" borderId="17" xfId="0" applyFont="1" applyFill="1" applyBorder="1" applyAlignment="1" quotePrefix="1">
      <alignment horizontal="center" vertical="center"/>
    </xf>
    <xf numFmtId="38" fontId="29" fillId="0" borderId="0" xfId="49" applyFont="1" applyFill="1" applyAlignment="1">
      <alignment/>
    </xf>
    <xf numFmtId="0" fontId="29" fillId="0" borderId="0" xfId="0" applyFont="1" applyFill="1" applyAlignment="1">
      <alignment/>
    </xf>
    <xf numFmtId="38" fontId="31" fillId="0" borderId="0" xfId="49" applyFont="1" applyFill="1" applyAlignment="1">
      <alignment horizontal="right" vertical="center"/>
    </xf>
    <xf numFmtId="38" fontId="16" fillId="0" borderId="11" xfId="49" applyFont="1" applyFill="1" applyBorder="1" applyAlignment="1">
      <alignment horizontal="center" shrinkToFit="1"/>
    </xf>
    <xf numFmtId="38" fontId="16" fillId="0" borderId="16" xfId="49" applyFont="1" applyFill="1" applyBorder="1" applyAlignment="1">
      <alignment horizontal="center" vertical="top" shrinkToFit="1"/>
    </xf>
    <xf numFmtId="38" fontId="29" fillId="0" borderId="0" xfId="49" applyFont="1" applyFill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shrinkToFit="1"/>
    </xf>
    <xf numFmtId="0" fontId="16" fillId="0" borderId="17" xfId="0" applyFont="1" applyFill="1" applyBorder="1" applyAlignment="1">
      <alignment vertical="center" shrinkToFit="1"/>
    </xf>
    <xf numFmtId="0" fontId="16" fillId="0" borderId="13" xfId="0" applyFont="1" applyFill="1" applyBorder="1" applyAlignment="1">
      <alignment vertical="center" shrinkToFit="1"/>
    </xf>
    <xf numFmtId="38" fontId="16" fillId="0" borderId="11" xfId="49" applyFont="1" applyFill="1" applyBorder="1" applyAlignment="1">
      <alignment horizontal="center"/>
    </xf>
    <xf numFmtId="38" fontId="16" fillId="0" borderId="19" xfId="49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10" xfId="0" applyFont="1" applyBorder="1" applyAlignment="1">
      <alignment vertical="center"/>
    </xf>
    <xf numFmtId="38" fontId="25" fillId="0" borderId="11" xfId="49" applyFont="1" applyFill="1" applyBorder="1" applyAlignment="1">
      <alignment vertical="center"/>
    </xf>
    <xf numFmtId="38" fontId="25" fillId="0" borderId="0" xfId="49" applyFont="1" applyFill="1" applyBorder="1" applyAlignment="1">
      <alignment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88" fontId="16" fillId="0" borderId="0" xfId="0" applyNumberFormat="1" applyFont="1" applyFill="1" applyAlignment="1">
      <alignment horizontal="right" vertical="center"/>
    </xf>
    <xf numFmtId="192" fontId="16" fillId="0" borderId="0" xfId="0" applyNumberFormat="1" applyFont="1" applyFill="1" applyAlignment="1" quotePrefix="1">
      <alignment horizontal="right" vertical="center"/>
    </xf>
    <xf numFmtId="193" fontId="16" fillId="0" borderId="0" xfId="0" applyNumberFormat="1" applyFont="1" applyFill="1" applyAlignment="1" quotePrefix="1">
      <alignment horizontal="right" vertical="center"/>
    </xf>
    <xf numFmtId="38" fontId="16" fillId="0" borderId="0" xfId="0" applyNumberFormat="1" applyFont="1" applyAlignment="1">
      <alignment vertical="center"/>
    </xf>
    <xf numFmtId="38" fontId="16" fillId="0" borderId="0" xfId="0" applyNumberFormat="1" applyFont="1" applyAlignment="1">
      <alignment horizontal="right" vertical="center"/>
    </xf>
    <xf numFmtId="0" fontId="16" fillId="0" borderId="0" xfId="0" applyFont="1" applyFill="1" applyAlignment="1">
      <alignment horizontal="center" vertical="center" shrinkToFit="1"/>
    </xf>
    <xf numFmtId="0" fontId="29" fillId="0" borderId="11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right" vertical="center" wrapText="1"/>
    </xf>
    <xf numFmtId="56" fontId="27" fillId="0" borderId="11" xfId="0" applyNumberFormat="1" applyFont="1" applyFill="1" applyBorder="1" applyAlignment="1">
      <alignment horizontal="right" vertical="center"/>
    </xf>
    <xf numFmtId="56" fontId="27" fillId="0" borderId="0" xfId="0" applyNumberFormat="1" applyFont="1" applyFill="1" applyBorder="1" applyAlignment="1" quotePrefix="1">
      <alignment horizontal="right" vertical="center"/>
    </xf>
    <xf numFmtId="56" fontId="27" fillId="0" borderId="0" xfId="0" applyNumberFormat="1" applyFont="1" applyFill="1" applyBorder="1" applyAlignment="1">
      <alignment horizontal="right" vertical="center"/>
    </xf>
    <xf numFmtId="56" fontId="27" fillId="0" borderId="0" xfId="0" applyNumberFormat="1" applyFont="1" applyFill="1" applyAlignment="1">
      <alignment horizontal="right" vertical="center"/>
    </xf>
    <xf numFmtId="56" fontId="2" fillId="0" borderId="0" xfId="0" applyNumberFormat="1" applyFont="1" applyFill="1" applyAlignment="1">
      <alignment horizontal="right" vertical="center"/>
    </xf>
    <xf numFmtId="38" fontId="31" fillId="0" borderId="0" xfId="49" applyFont="1" applyFill="1" applyBorder="1" applyAlignment="1">
      <alignment horizontal="right" vertical="center"/>
    </xf>
    <xf numFmtId="0" fontId="48" fillId="0" borderId="18" xfId="0" applyFont="1" applyFill="1" applyBorder="1" applyAlignment="1" quotePrefix="1">
      <alignment horizontal="center" vertical="center"/>
    </xf>
    <xf numFmtId="38" fontId="48" fillId="0" borderId="10" xfId="49" applyFont="1" applyFill="1" applyBorder="1" applyAlignment="1">
      <alignment vertical="center"/>
    </xf>
    <xf numFmtId="38" fontId="48" fillId="0" borderId="10" xfId="49" applyFont="1" applyFill="1" applyBorder="1" applyAlignment="1">
      <alignment horizontal="right" vertical="center"/>
    </xf>
    <xf numFmtId="38" fontId="20" fillId="0" borderId="10" xfId="49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7" fillId="0" borderId="17" xfId="0" applyFont="1" applyFill="1" applyBorder="1" applyAlignment="1">
      <alignment horizontal="center" vertical="center"/>
    </xf>
    <xf numFmtId="0" fontId="27" fillId="0" borderId="0" xfId="0" applyFont="1" applyFill="1" applyBorder="1" applyAlignment="1" quotePrefix="1">
      <alignment horizontal="center" vertical="center"/>
    </xf>
    <xf numFmtId="38" fontId="27" fillId="0" borderId="11" xfId="49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188" fontId="2" fillId="0" borderId="0" xfId="0" applyNumberFormat="1" applyFont="1" applyFill="1" applyAlignment="1">
      <alignment vertical="center"/>
    </xf>
    <xf numFmtId="177" fontId="2" fillId="0" borderId="0" xfId="49" applyNumberFormat="1" applyFont="1" applyFill="1" applyAlignment="1">
      <alignment horizontal="right" vertical="center"/>
    </xf>
    <xf numFmtId="188" fontId="2" fillId="0" borderId="0" xfId="0" applyNumberFormat="1" applyFont="1" applyFill="1" applyAlignment="1">
      <alignment horizontal="right" vertical="center"/>
    </xf>
    <xf numFmtId="192" fontId="2" fillId="0" borderId="0" xfId="0" applyNumberFormat="1" applyFont="1" applyFill="1" applyAlignment="1" quotePrefix="1">
      <alignment horizontal="right" vertical="center"/>
    </xf>
    <xf numFmtId="193" fontId="2" fillId="0" borderId="0" xfId="0" applyNumberFormat="1" applyFont="1" applyFill="1" applyAlignment="1" quotePrefix="1">
      <alignment horizontal="right" vertical="center"/>
    </xf>
    <xf numFmtId="0" fontId="2" fillId="0" borderId="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distributed" vertical="center" shrinkToFit="1"/>
    </xf>
    <xf numFmtId="0" fontId="2" fillId="0" borderId="0" xfId="0" applyFont="1" applyFill="1" applyAlignment="1">
      <alignment horizontal="right" vertical="center"/>
    </xf>
    <xf numFmtId="38" fontId="2" fillId="0" borderId="0" xfId="0" applyNumberFormat="1" applyFont="1" applyAlignment="1">
      <alignment vertical="center"/>
    </xf>
    <xf numFmtId="38" fontId="2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56" fontId="25" fillId="0" borderId="0" xfId="0" applyNumberFormat="1" applyFont="1" applyFill="1" applyAlignment="1">
      <alignment horizontal="right" vertical="center"/>
    </xf>
    <xf numFmtId="56" fontId="16" fillId="0" borderId="0" xfId="0" applyNumberFormat="1" applyFont="1" applyFill="1" applyAlignment="1">
      <alignment horizontal="right" vertical="center"/>
    </xf>
    <xf numFmtId="49" fontId="16" fillId="0" borderId="0" xfId="0" applyNumberFormat="1" applyFont="1" applyFill="1" applyBorder="1" applyAlignment="1">
      <alignment horizontal="right" vertical="center" wrapText="1"/>
    </xf>
    <xf numFmtId="182" fontId="18" fillId="0" borderId="0" xfId="49" applyNumberFormat="1" applyFont="1" applyFill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6" fillId="0" borderId="22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6" fillId="0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16" fillId="0" borderId="14" xfId="49" applyFont="1" applyFill="1" applyBorder="1" applyAlignment="1">
      <alignment horizontal="center" vertical="center" shrinkToFit="1"/>
    </xf>
    <xf numFmtId="0" fontId="0" fillId="0" borderId="29" xfId="0" applyBorder="1" applyAlignment="1">
      <alignment/>
    </xf>
    <xf numFmtId="38" fontId="16" fillId="0" borderId="27" xfId="49" applyFont="1" applyFill="1" applyBorder="1" applyAlignment="1">
      <alignment horizontal="center" vertical="center" shrinkToFit="1"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38" fontId="16" fillId="0" borderId="19" xfId="49" applyFont="1" applyFill="1" applyBorder="1" applyAlignment="1">
      <alignment horizontal="center" vertical="center" shrinkToFit="1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38" fontId="16" fillId="0" borderId="19" xfId="49" applyFont="1" applyFill="1" applyBorder="1" applyAlignment="1">
      <alignment horizontal="center" vertical="center"/>
    </xf>
    <xf numFmtId="191" fontId="16" fillId="0" borderId="31" xfId="49" applyNumberFormat="1" applyFont="1" applyFill="1" applyBorder="1" applyAlignment="1">
      <alignment horizontal="center" vertical="center" shrinkToFit="1"/>
    </xf>
    <xf numFmtId="191" fontId="16" fillId="0" borderId="11" xfId="49" applyNumberFormat="1" applyFont="1" applyFill="1" applyBorder="1" applyAlignment="1">
      <alignment horizontal="center" vertical="center" shrinkToFit="1"/>
    </xf>
    <xf numFmtId="191" fontId="16" fillId="0" borderId="16" xfId="49" applyNumberFormat="1" applyFont="1" applyFill="1" applyBorder="1" applyAlignment="1">
      <alignment horizontal="center" vertical="center" shrinkToFit="1"/>
    </xf>
    <xf numFmtId="38" fontId="16" fillId="0" borderId="11" xfId="49" applyFont="1" applyFill="1" applyBorder="1" applyAlignment="1">
      <alignment horizontal="center" vertical="center"/>
    </xf>
    <xf numFmtId="38" fontId="16" fillId="0" borderId="16" xfId="49" applyFont="1" applyFill="1" applyBorder="1" applyAlignment="1">
      <alignment horizontal="center" vertical="center"/>
    </xf>
    <xf numFmtId="38" fontId="16" fillId="0" borderId="11" xfId="49" applyFont="1" applyFill="1" applyBorder="1" applyAlignment="1">
      <alignment horizontal="center" vertical="center" shrinkToFit="1"/>
    </xf>
    <xf numFmtId="38" fontId="16" fillId="0" borderId="16" xfId="49" applyFont="1" applyFill="1" applyBorder="1" applyAlignment="1">
      <alignment horizontal="center" vertical="center" shrinkToFit="1"/>
    </xf>
    <xf numFmtId="38" fontId="16" fillId="0" borderId="14" xfId="49" applyFont="1" applyFill="1" applyBorder="1" applyAlignment="1">
      <alignment horizontal="center" vertical="center"/>
    </xf>
    <xf numFmtId="38" fontId="16" fillId="0" borderId="29" xfId="49" applyFont="1" applyFill="1" applyBorder="1" applyAlignment="1">
      <alignment horizontal="center" vertical="center"/>
    </xf>
    <xf numFmtId="38" fontId="18" fillId="0" borderId="11" xfId="49" applyFont="1" applyFill="1" applyBorder="1" applyAlignment="1">
      <alignment horizontal="center" vertical="center" wrapText="1"/>
    </xf>
    <xf numFmtId="38" fontId="18" fillId="0" borderId="16" xfId="49" applyFont="1" applyFill="1" applyBorder="1" applyAlignment="1">
      <alignment horizontal="center" vertical="center" wrapText="1"/>
    </xf>
    <xf numFmtId="38" fontId="16" fillId="0" borderId="19" xfId="49" applyFont="1" applyFill="1" applyBorder="1" applyAlignment="1">
      <alignment horizontal="center" shrinkToFit="1"/>
    </xf>
    <xf numFmtId="38" fontId="16" fillId="0" borderId="32" xfId="49" applyFont="1" applyFill="1" applyBorder="1" applyAlignment="1">
      <alignment horizontal="center" vertical="center" shrinkToFit="1"/>
    </xf>
    <xf numFmtId="38" fontId="16" fillId="0" borderId="10" xfId="49" applyFont="1" applyBorder="1" applyAlignment="1">
      <alignment horizontal="right" vertical="center"/>
    </xf>
    <xf numFmtId="38" fontId="16" fillId="0" borderId="30" xfId="49" applyFont="1" applyFill="1" applyBorder="1" applyAlignment="1">
      <alignment horizontal="center" vertical="center" shrinkToFit="1"/>
    </xf>
    <xf numFmtId="38" fontId="16" fillId="0" borderId="15" xfId="49" applyFont="1" applyFill="1" applyBorder="1" applyAlignment="1">
      <alignment horizontal="center" vertical="center" shrinkToFit="1"/>
    </xf>
    <xf numFmtId="38" fontId="16" fillId="0" borderId="19" xfId="49" applyFont="1" applyFill="1" applyBorder="1" applyAlignment="1">
      <alignment horizontal="center" vertical="center" wrapText="1"/>
    </xf>
    <xf numFmtId="38" fontId="16" fillId="0" borderId="11" xfId="49" applyFont="1" applyFill="1" applyBorder="1" applyAlignment="1">
      <alignment horizontal="center" vertical="center" wrapText="1"/>
    </xf>
    <xf numFmtId="38" fontId="16" fillId="0" borderId="16" xfId="49" applyFont="1" applyFill="1" applyBorder="1" applyAlignment="1">
      <alignment horizontal="center" vertical="center" wrapText="1"/>
    </xf>
    <xf numFmtId="38" fontId="16" fillId="0" borderId="23" xfId="49" applyFont="1" applyFill="1" applyBorder="1" applyAlignment="1">
      <alignment horizontal="center" vertical="center" wrapText="1"/>
    </xf>
    <xf numFmtId="38" fontId="16" fillId="0" borderId="31" xfId="49" applyFont="1" applyFill="1" applyBorder="1" applyAlignment="1">
      <alignment horizontal="center" vertical="center" shrinkToFit="1"/>
    </xf>
    <xf numFmtId="38" fontId="16" fillId="0" borderId="14" xfId="49" applyFont="1" applyFill="1" applyBorder="1" applyAlignment="1">
      <alignment horizontal="center" vertical="center" wrapText="1"/>
    </xf>
    <xf numFmtId="38" fontId="16" fillId="0" borderId="29" xfId="49" applyFont="1" applyFill="1" applyBorder="1" applyAlignment="1">
      <alignment horizontal="center" vertical="center" wrapText="1"/>
    </xf>
    <xf numFmtId="38" fontId="16" fillId="0" borderId="29" xfId="49" applyFont="1" applyFill="1" applyBorder="1" applyAlignment="1">
      <alignment horizontal="center" vertical="center" shrinkToFit="1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38" fontId="16" fillId="0" borderId="15" xfId="49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vertical="center" wrapText="1"/>
    </xf>
    <xf numFmtId="188" fontId="16" fillId="0" borderId="0" xfId="0" applyNumberFormat="1" applyFont="1" applyFill="1" applyAlignment="1">
      <alignment horizontal="right" vertical="center"/>
    </xf>
    <xf numFmtId="188" fontId="16" fillId="0" borderId="0" xfId="0" applyNumberFormat="1" applyFont="1" applyFill="1" applyAlignment="1" quotePrefix="1">
      <alignment horizontal="right" vertical="center"/>
    </xf>
    <xf numFmtId="188" fontId="16" fillId="0" borderId="0" xfId="0" applyNumberFormat="1" applyFont="1" applyFill="1" applyAlignment="1">
      <alignment vertical="center"/>
    </xf>
    <xf numFmtId="188" fontId="16" fillId="0" borderId="0" xfId="0" applyNumberFormat="1" applyFont="1" applyFill="1" applyBorder="1" applyAlignment="1">
      <alignment vertical="center"/>
    </xf>
    <xf numFmtId="188" fontId="16" fillId="0" borderId="0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Alignment="1">
      <alignment vertical="center"/>
    </xf>
    <xf numFmtId="55" fontId="16" fillId="0" borderId="17" xfId="0" applyNumberFormat="1" applyFont="1" applyFill="1" applyBorder="1" applyAlignment="1" quotePrefix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88" fontId="16" fillId="0" borderId="11" xfId="0" applyNumberFormat="1" applyFont="1" applyFill="1" applyBorder="1" applyAlignment="1">
      <alignment vertical="center"/>
    </xf>
    <xf numFmtId="0" fontId="2" fillId="0" borderId="17" xfId="0" applyFont="1" applyFill="1" applyBorder="1" applyAlignment="1" quotePrefix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 quotePrefix="1">
      <alignment horizontal="center" vertical="center"/>
    </xf>
    <xf numFmtId="38" fontId="16" fillId="0" borderId="33" xfId="49" applyFont="1" applyFill="1" applyBorder="1" applyAlignment="1">
      <alignment horizontal="center" vertical="center"/>
    </xf>
    <xf numFmtId="188" fontId="2" fillId="0" borderId="11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38" fontId="16" fillId="0" borderId="10" xfId="49" applyFont="1" applyFill="1" applyBorder="1" applyAlignment="1">
      <alignment horizontal="right" vertical="center"/>
    </xf>
    <xf numFmtId="38" fontId="16" fillId="0" borderId="25" xfId="49" applyFont="1" applyFill="1" applyBorder="1" applyAlignment="1">
      <alignment horizontal="center" vertical="center"/>
    </xf>
    <xf numFmtId="38" fontId="16" fillId="0" borderId="34" xfId="49" applyFont="1" applyFill="1" applyBorder="1" applyAlignment="1">
      <alignment horizontal="center" vertical="center"/>
    </xf>
    <xf numFmtId="38" fontId="16" fillId="0" borderId="13" xfId="49" applyFont="1" applyFill="1" applyBorder="1" applyAlignment="1">
      <alignment horizontal="center" vertical="center"/>
    </xf>
    <xf numFmtId="188" fontId="16" fillId="0" borderId="11" xfId="0" applyNumberFormat="1" applyFont="1" applyFill="1" applyBorder="1" applyAlignment="1" quotePrefix="1">
      <alignment horizontal="right" vertical="center"/>
    </xf>
    <xf numFmtId="38" fontId="16" fillId="0" borderId="12" xfId="49" applyFont="1" applyFill="1" applyBorder="1" applyAlignment="1">
      <alignment horizontal="center" vertical="center"/>
    </xf>
    <xf numFmtId="38" fontId="16" fillId="0" borderId="23" xfId="49" applyFont="1" applyFill="1" applyBorder="1" applyAlignment="1">
      <alignment horizontal="center" vertical="center"/>
    </xf>
    <xf numFmtId="38" fontId="16" fillId="0" borderId="27" xfId="49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38" fontId="24" fillId="0" borderId="15" xfId="49" applyFont="1" applyFill="1" applyBorder="1" applyAlignment="1">
      <alignment horizontal="distributed" vertical="center" shrinkToFit="1"/>
    </xf>
    <xf numFmtId="38" fontId="28" fillId="0" borderId="10" xfId="49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distributed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38" fontId="18" fillId="0" borderId="15" xfId="49" applyFont="1" applyFill="1" applyBorder="1" applyAlignment="1">
      <alignment horizontal="center" vertical="center" shrinkToFit="1"/>
    </xf>
    <xf numFmtId="38" fontId="24" fillId="0" borderId="16" xfId="49" applyFont="1" applyFill="1" applyBorder="1" applyAlignment="1">
      <alignment horizontal="distributed" vertical="center" shrinkToFit="1"/>
    </xf>
    <xf numFmtId="38" fontId="24" fillId="0" borderId="12" xfId="49" applyFont="1" applyFill="1" applyBorder="1" applyAlignment="1">
      <alignment horizontal="distributed" vertical="center" shrinkToFit="1"/>
    </xf>
    <xf numFmtId="38" fontId="18" fillId="0" borderId="16" xfId="49" applyFont="1" applyFill="1" applyBorder="1" applyAlignment="1">
      <alignment horizontal="center" vertical="center" shrinkToFit="1"/>
    </xf>
    <xf numFmtId="38" fontId="18" fillId="0" borderId="13" xfId="49" applyFont="1" applyFill="1" applyBorder="1" applyAlignment="1">
      <alignment horizontal="center" vertical="center" shrinkToFit="1"/>
    </xf>
    <xf numFmtId="182" fontId="18" fillId="0" borderId="0" xfId="49" applyNumberFormat="1" applyFont="1" applyFill="1" applyAlignment="1">
      <alignment horizontal="center" vertical="center"/>
    </xf>
    <xf numFmtId="180" fontId="16" fillId="0" borderId="15" xfId="0" applyNumberFormat="1" applyFont="1" applyFill="1" applyBorder="1" applyAlignment="1">
      <alignment horizontal="center" vertical="center" shrinkToFit="1"/>
    </xf>
    <xf numFmtId="178" fontId="16" fillId="0" borderId="15" xfId="0" applyNumberFormat="1" applyFont="1" applyFill="1" applyBorder="1" applyAlignment="1">
      <alignment horizontal="center" vertical="center" shrinkToFit="1"/>
    </xf>
    <xf numFmtId="180" fontId="16" fillId="0" borderId="27" xfId="0" applyNumberFormat="1" applyFont="1" applyFill="1" applyBorder="1" applyAlignment="1">
      <alignment horizontal="center" vertical="center" wrapText="1" shrinkToFit="1"/>
    </xf>
    <xf numFmtId="182" fontId="16" fillId="0" borderId="27" xfId="49" applyNumberFormat="1" applyFont="1" applyFill="1" applyBorder="1" applyAlignment="1">
      <alignment horizontal="center" vertical="center" shrinkToFit="1"/>
    </xf>
    <xf numFmtId="178" fontId="16" fillId="0" borderId="27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182" fontId="16" fillId="0" borderId="15" xfId="49" applyNumberFormat="1" applyFont="1" applyFill="1" applyBorder="1" applyAlignment="1">
      <alignment horizontal="center" vertical="center" shrinkToFit="1"/>
    </xf>
    <xf numFmtId="178" fontId="16" fillId="0" borderId="11" xfId="0" applyNumberFormat="1" applyFont="1" applyFill="1" applyBorder="1" applyAlignment="1">
      <alignment horizontal="center" vertical="center" wrapText="1" shrinkToFi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/>
    </xf>
    <xf numFmtId="178" fontId="16" fillId="0" borderId="30" xfId="0" applyNumberFormat="1" applyFont="1" applyFill="1" applyBorder="1" applyAlignment="1">
      <alignment horizontal="center" vertical="center" shrinkToFit="1"/>
    </xf>
    <xf numFmtId="178" fontId="16" fillId="0" borderId="27" xfId="0" applyNumberFormat="1" applyFont="1" applyFill="1" applyBorder="1" applyAlignment="1">
      <alignment horizontal="center" vertical="center" wrapText="1" shrinkToFit="1"/>
    </xf>
    <xf numFmtId="182" fontId="16" fillId="0" borderId="31" xfId="49" applyNumberFormat="1" applyFont="1" applyFill="1" applyBorder="1" applyAlignment="1">
      <alignment horizontal="center" vertical="center" wrapText="1" shrinkToFit="1"/>
    </xf>
    <xf numFmtId="182" fontId="16" fillId="0" borderId="22" xfId="49" applyNumberFormat="1" applyFont="1" applyFill="1" applyBorder="1" applyAlignment="1">
      <alignment horizontal="center" vertical="center" wrapText="1" shrinkToFit="1"/>
    </xf>
    <xf numFmtId="182" fontId="16" fillId="0" borderId="11" xfId="49" applyNumberFormat="1" applyFont="1" applyFill="1" applyBorder="1" applyAlignment="1">
      <alignment horizontal="center" vertical="center" wrapText="1" shrinkToFit="1"/>
    </xf>
    <xf numFmtId="182" fontId="16" fillId="0" borderId="0" xfId="49" applyNumberFormat="1" applyFont="1" applyFill="1" applyBorder="1" applyAlignment="1">
      <alignment horizontal="center" vertical="center" wrapText="1" shrinkToFit="1"/>
    </xf>
    <xf numFmtId="182" fontId="16" fillId="0" borderId="16" xfId="49" applyNumberFormat="1" applyFont="1" applyFill="1" applyBorder="1" applyAlignment="1">
      <alignment horizontal="center" vertical="center" wrapText="1" shrinkToFit="1"/>
    </xf>
    <xf numFmtId="182" fontId="16" fillId="0" borderId="12" xfId="49" applyNumberFormat="1" applyFont="1" applyFill="1" applyBorder="1" applyAlignment="1">
      <alignment horizontal="center" vertical="center" wrapText="1" shrinkToFit="1"/>
    </xf>
    <xf numFmtId="0" fontId="29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16" fillId="0" borderId="31" xfId="0" applyFont="1" applyFill="1" applyBorder="1" applyAlignment="1">
      <alignment horizontal="center" vertical="center" wrapText="1" shrinkToFit="1"/>
    </xf>
    <xf numFmtId="0" fontId="16" fillId="0" borderId="11" xfId="0" applyFont="1" applyFill="1" applyBorder="1" applyAlignment="1">
      <alignment horizontal="center" vertical="center" wrapText="1" shrinkToFit="1"/>
    </xf>
    <xf numFmtId="0" fontId="16" fillId="0" borderId="16" xfId="0" applyFont="1" applyFill="1" applyBorder="1" applyAlignment="1">
      <alignment horizontal="center" vertical="center" wrapText="1" shrinkToFit="1"/>
    </xf>
    <xf numFmtId="0" fontId="16" fillId="0" borderId="27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56" fontId="25" fillId="0" borderId="11" xfId="0" applyNumberFormat="1" applyFont="1" applyFill="1" applyBorder="1" applyAlignment="1" quotePrefix="1">
      <alignment horizontal="right" vertical="center"/>
    </xf>
    <xf numFmtId="56" fontId="25" fillId="0" borderId="11" xfId="0" applyNumberFormat="1" applyFont="1" applyFill="1" applyBorder="1" applyAlignment="1">
      <alignment horizontal="right" vertical="center"/>
    </xf>
    <xf numFmtId="56" fontId="25" fillId="0" borderId="0" xfId="0" applyNumberFormat="1" applyFont="1" applyFill="1" applyBorder="1" applyAlignment="1">
      <alignment horizontal="right" vertical="center"/>
    </xf>
    <xf numFmtId="56" fontId="25" fillId="0" borderId="0" xfId="0" applyNumberFormat="1" applyFont="1" applyFill="1" applyBorder="1" applyAlignment="1" quotePrefix="1">
      <alignment horizontal="right" vertical="center"/>
    </xf>
    <xf numFmtId="0" fontId="25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184" fontId="16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9" fontId="16" fillId="0" borderId="15" xfId="49" applyNumberFormat="1" applyFont="1" applyFill="1" applyBorder="1" applyAlignment="1">
      <alignment horizontal="center" vertical="center" wrapText="1"/>
    </xf>
    <xf numFmtId="179" fontId="16" fillId="0" borderId="30" xfId="49" applyNumberFormat="1" applyFont="1" applyFill="1" applyBorder="1" applyAlignment="1">
      <alignment horizontal="center" vertical="center" wrapText="1"/>
    </xf>
    <xf numFmtId="179" fontId="16" fillId="0" borderId="11" xfId="49" applyNumberFormat="1" applyFont="1" applyFill="1" applyBorder="1" applyAlignment="1">
      <alignment horizontal="center" vertical="center" wrapText="1"/>
    </xf>
    <xf numFmtId="179" fontId="16" fillId="0" borderId="25" xfId="49" applyNumberFormat="1" applyFont="1" applyFill="1" applyBorder="1" applyAlignment="1">
      <alignment horizontal="center" vertical="center" wrapText="1"/>
    </xf>
    <xf numFmtId="179" fontId="16" fillId="0" borderId="23" xfId="49" applyNumberFormat="1" applyFont="1" applyFill="1" applyBorder="1" applyAlignment="1">
      <alignment horizontal="center" vertical="center" wrapText="1"/>
    </xf>
    <xf numFmtId="179" fontId="16" fillId="0" borderId="24" xfId="49" applyNumberFormat="1" applyFont="1" applyFill="1" applyBorder="1" applyAlignment="1">
      <alignment horizontal="center" vertical="center" wrapText="1"/>
    </xf>
    <xf numFmtId="38" fontId="16" fillId="0" borderId="15" xfId="49" applyFont="1" applyFill="1" applyBorder="1" applyAlignment="1">
      <alignment horizontal="center" vertical="center" wrapText="1"/>
    </xf>
    <xf numFmtId="38" fontId="16" fillId="0" borderId="24" xfId="49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16" fillId="0" borderId="0" xfId="0" applyNumberFormat="1" applyFont="1" applyFill="1" applyAlignment="1">
      <alignment horizontal="right" vertical="center"/>
    </xf>
    <xf numFmtId="178" fontId="18" fillId="0" borderId="0" xfId="0" applyNumberFormat="1" applyFont="1" applyFill="1" applyAlignment="1">
      <alignment horizontal="center" vertical="center"/>
    </xf>
    <xf numFmtId="178" fontId="18" fillId="0" borderId="0" xfId="0" applyNumberFormat="1" applyFont="1" applyFill="1" applyAlignment="1">
      <alignment horizontal="center" vertical="center"/>
    </xf>
    <xf numFmtId="180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showGridLines="0" zoomScalePageLayoutView="0" workbookViewId="0" topLeftCell="A1">
      <selection activeCell="E9" sqref="E9"/>
    </sheetView>
  </sheetViews>
  <sheetFormatPr defaultColWidth="9.00390625" defaultRowHeight="13.5"/>
  <cols>
    <col min="1" max="1" width="1.25" style="66" customWidth="1"/>
    <col min="2" max="2" width="16.875" style="66" customWidth="1"/>
    <col min="3" max="3" width="1.25" style="66" customWidth="1"/>
    <col min="4" max="4" width="0.6171875" style="66" customWidth="1"/>
    <col min="5" max="5" width="42.00390625" style="44" customWidth="1"/>
    <col min="6" max="6" width="11.50390625" style="67" customWidth="1"/>
    <col min="7" max="8" width="11.50390625" style="68" customWidth="1"/>
    <col min="9" max="9" width="9.00390625" style="44" customWidth="1"/>
    <col min="10" max="16384" width="9.00390625" style="45" customWidth="1"/>
  </cols>
  <sheetData>
    <row r="1" spans="1:8" ht="17.25">
      <c r="A1" s="334" t="s">
        <v>169</v>
      </c>
      <c r="B1" s="334"/>
      <c r="C1" s="334"/>
      <c r="D1" s="334"/>
      <c r="E1" s="334"/>
      <c r="F1" s="334"/>
      <c r="G1" s="334"/>
      <c r="H1" s="334"/>
    </row>
    <row r="2" spans="1:8" ht="12" customHeight="1">
      <c r="A2" s="43"/>
      <c r="B2" s="43"/>
      <c r="C2" s="43"/>
      <c r="D2" s="43"/>
      <c r="E2" s="43"/>
      <c r="F2" s="43"/>
      <c r="G2" s="43"/>
      <c r="H2" s="43"/>
    </row>
    <row r="3" spans="1:9" s="49" customFormat="1" ht="16.5" customHeight="1">
      <c r="A3" s="46" t="s">
        <v>85</v>
      </c>
      <c r="B3" s="46"/>
      <c r="C3" s="46"/>
      <c r="D3" s="46"/>
      <c r="E3" s="46"/>
      <c r="F3" s="47"/>
      <c r="G3" s="48"/>
      <c r="H3" s="48"/>
      <c r="I3" s="46"/>
    </row>
    <row r="4" spans="1:9" s="49" customFormat="1" ht="9" customHeight="1" thickBot="1">
      <c r="A4" s="42"/>
      <c r="B4" s="42"/>
      <c r="C4" s="42"/>
      <c r="D4" s="42"/>
      <c r="E4" s="50"/>
      <c r="F4" s="51"/>
      <c r="G4" s="52"/>
      <c r="H4" s="52"/>
      <c r="I4" s="46"/>
    </row>
    <row r="5" spans="1:9" s="49" customFormat="1" ht="42" customHeight="1">
      <c r="A5" s="53"/>
      <c r="B5" s="53" t="s">
        <v>12</v>
      </c>
      <c r="C5" s="54"/>
      <c r="D5" s="55"/>
      <c r="E5" s="54" t="s">
        <v>93</v>
      </c>
      <c r="F5" s="56" t="s">
        <v>111</v>
      </c>
      <c r="G5" s="57" t="s">
        <v>112</v>
      </c>
      <c r="H5" s="58" t="s">
        <v>10</v>
      </c>
      <c r="I5" s="46"/>
    </row>
    <row r="6" spans="1:9" s="49" customFormat="1" ht="9" customHeight="1">
      <c r="A6" s="39"/>
      <c r="B6" s="39"/>
      <c r="C6" s="59"/>
      <c r="D6" s="39"/>
      <c r="E6" s="46"/>
      <c r="F6" s="47"/>
      <c r="G6" s="48"/>
      <c r="H6" s="48"/>
      <c r="I6" s="46"/>
    </row>
    <row r="7" spans="1:9" s="49" customFormat="1" ht="17.25" customHeight="1">
      <c r="A7" s="39"/>
      <c r="B7" s="39" t="s">
        <v>11</v>
      </c>
      <c r="C7" s="59"/>
      <c r="D7" s="39"/>
      <c r="E7" s="60" t="s">
        <v>13</v>
      </c>
      <c r="F7" s="47">
        <v>10</v>
      </c>
      <c r="G7" s="33" t="s">
        <v>186</v>
      </c>
      <c r="H7" s="48">
        <v>25750</v>
      </c>
      <c r="I7" s="46"/>
    </row>
    <row r="8" spans="1:9" s="49" customFormat="1" ht="17.25" customHeight="1">
      <c r="A8" s="39"/>
      <c r="B8" s="39" t="s">
        <v>31</v>
      </c>
      <c r="C8" s="59"/>
      <c r="D8" s="39"/>
      <c r="E8" s="60" t="s">
        <v>14</v>
      </c>
      <c r="F8" s="47">
        <v>10.05</v>
      </c>
      <c r="G8" s="33" t="s">
        <v>403</v>
      </c>
      <c r="H8" s="48">
        <v>39403</v>
      </c>
      <c r="I8" s="46"/>
    </row>
    <row r="9" spans="1:9" s="49" customFormat="1" ht="17.25" customHeight="1">
      <c r="A9" s="39"/>
      <c r="B9" s="39" t="s">
        <v>32</v>
      </c>
      <c r="C9" s="59"/>
      <c r="D9" s="39"/>
      <c r="E9" s="60" t="s">
        <v>15</v>
      </c>
      <c r="F9" s="47">
        <v>18.74</v>
      </c>
      <c r="G9" s="48">
        <v>8337</v>
      </c>
      <c r="H9" s="48">
        <v>100946</v>
      </c>
      <c r="I9" s="46"/>
    </row>
    <row r="10" spans="1:9" s="49" customFormat="1" ht="17.25" customHeight="1">
      <c r="A10" s="39"/>
      <c r="B10" s="39" t="s">
        <v>33</v>
      </c>
      <c r="C10" s="59"/>
      <c r="D10" s="39"/>
      <c r="E10" s="60" t="s">
        <v>16</v>
      </c>
      <c r="F10" s="47">
        <v>30.84</v>
      </c>
      <c r="G10" s="48">
        <v>9268</v>
      </c>
      <c r="H10" s="48">
        <v>112963</v>
      </c>
      <c r="I10" s="46"/>
    </row>
    <row r="11" spans="1:9" s="49" customFormat="1" ht="17.25" customHeight="1">
      <c r="A11" s="39"/>
      <c r="B11" s="39" t="s">
        <v>34</v>
      </c>
      <c r="C11" s="59"/>
      <c r="D11" s="39"/>
      <c r="E11" s="60" t="s">
        <v>17</v>
      </c>
      <c r="F11" s="47">
        <v>37.85</v>
      </c>
      <c r="G11" s="48">
        <v>6481</v>
      </c>
      <c r="H11" s="48">
        <v>119949</v>
      </c>
      <c r="I11" s="46"/>
    </row>
    <row r="12" spans="1:9" s="49" customFormat="1" ht="17.25" customHeight="1">
      <c r="A12" s="39"/>
      <c r="B12" s="39" t="s">
        <v>35</v>
      </c>
      <c r="C12" s="59"/>
      <c r="D12" s="39"/>
      <c r="E12" s="60" t="s">
        <v>18</v>
      </c>
      <c r="F12" s="47">
        <v>44.56</v>
      </c>
      <c r="G12" s="48">
        <v>4271</v>
      </c>
      <c r="H12" s="48">
        <v>128721</v>
      </c>
      <c r="I12" s="46"/>
    </row>
    <row r="13" spans="1:9" s="49" customFormat="1" ht="17.25" customHeight="1">
      <c r="A13" s="39"/>
      <c r="B13" s="39" t="s">
        <v>36</v>
      </c>
      <c r="C13" s="59"/>
      <c r="D13" s="39"/>
      <c r="E13" s="60" t="s">
        <v>19</v>
      </c>
      <c r="F13" s="47">
        <v>48.81</v>
      </c>
      <c r="G13" s="48">
        <v>23932</v>
      </c>
      <c r="H13" s="48"/>
      <c r="I13" s="46"/>
    </row>
    <row r="14" spans="1:9" s="49" customFormat="1" ht="17.25" customHeight="1">
      <c r="A14" s="39"/>
      <c r="B14" s="39" t="s">
        <v>37</v>
      </c>
      <c r="C14" s="59"/>
      <c r="D14" s="39"/>
      <c r="E14" s="60" t="s">
        <v>20</v>
      </c>
      <c r="F14" s="47">
        <v>70.73</v>
      </c>
      <c r="G14" s="48">
        <v>14663</v>
      </c>
      <c r="H14" s="48">
        <v>185341</v>
      </c>
      <c r="I14" s="46"/>
    </row>
    <row r="15" spans="1:9" s="49" customFormat="1" ht="17.25" customHeight="1">
      <c r="A15" s="39"/>
      <c r="B15" s="39" t="s">
        <v>38</v>
      </c>
      <c r="C15" s="59"/>
      <c r="D15" s="39"/>
      <c r="E15" s="60" t="s">
        <v>21</v>
      </c>
      <c r="F15" s="47">
        <v>80.34</v>
      </c>
      <c r="G15" s="48">
        <v>3265</v>
      </c>
      <c r="H15" s="48">
        <v>187584</v>
      </c>
      <c r="I15" s="46"/>
    </row>
    <row r="16" spans="1:9" s="49" customFormat="1" ht="28.5" customHeight="1">
      <c r="A16" s="39"/>
      <c r="B16" s="39" t="s">
        <v>39</v>
      </c>
      <c r="C16" s="59"/>
      <c r="D16" s="39"/>
      <c r="E16" s="60" t="s">
        <v>22</v>
      </c>
      <c r="F16" s="47">
        <v>125.08</v>
      </c>
      <c r="G16" s="48">
        <v>19933</v>
      </c>
      <c r="H16" s="48"/>
      <c r="I16" s="46"/>
    </row>
    <row r="17" spans="1:9" s="49" customFormat="1" ht="17.25" customHeight="1">
      <c r="A17" s="40"/>
      <c r="B17" s="40" t="s">
        <v>79</v>
      </c>
      <c r="C17" s="61"/>
      <c r="D17" s="40"/>
      <c r="E17" s="60" t="s">
        <v>23</v>
      </c>
      <c r="F17" s="47">
        <v>129.51</v>
      </c>
      <c r="G17" s="48">
        <v>2209</v>
      </c>
      <c r="H17" s="48">
        <v>211845</v>
      </c>
      <c r="I17" s="46"/>
    </row>
    <row r="18" spans="1:9" s="49" customFormat="1" ht="17.25" customHeight="1">
      <c r="A18" s="39"/>
      <c r="B18" s="39" t="s">
        <v>40</v>
      </c>
      <c r="C18" s="59"/>
      <c r="D18" s="39"/>
      <c r="E18" s="60" t="s">
        <v>24</v>
      </c>
      <c r="F18" s="47">
        <v>136.65</v>
      </c>
      <c r="G18" s="48">
        <v>11293</v>
      </c>
      <c r="H18" s="48">
        <v>259047</v>
      </c>
      <c r="I18" s="46"/>
    </row>
    <row r="19" spans="1:9" s="49" customFormat="1" ht="17.25" customHeight="1">
      <c r="A19" s="39"/>
      <c r="B19" s="39" t="s">
        <v>41</v>
      </c>
      <c r="C19" s="59"/>
      <c r="D19" s="39"/>
      <c r="E19" s="60" t="s">
        <v>25</v>
      </c>
      <c r="F19" s="47">
        <v>155.69</v>
      </c>
      <c r="G19" s="48">
        <v>6937</v>
      </c>
      <c r="H19" s="48">
        <v>287106</v>
      </c>
      <c r="I19" s="46"/>
    </row>
    <row r="20" spans="1:9" s="49" customFormat="1" ht="17.25" customHeight="1">
      <c r="A20" s="39"/>
      <c r="B20" s="39" t="s">
        <v>42</v>
      </c>
      <c r="C20" s="59"/>
      <c r="D20" s="39"/>
      <c r="E20" s="60" t="s">
        <v>26</v>
      </c>
      <c r="F20" s="47">
        <v>160.7</v>
      </c>
      <c r="G20" s="48">
        <v>2840</v>
      </c>
      <c r="H20" s="48">
        <v>297693</v>
      </c>
      <c r="I20" s="46"/>
    </row>
    <row r="21" spans="1:9" s="49" customFormat="1" ht="17.25" customHeight="1">
      <c r="A21" s="39"/>
      <c r="B21" s="39" t="s">
        <v>31</v>
      </c>
      <c r="C21" s="59"/>
      <c r="D21" s="39"/>
      <c r="E21" s="60" t="s">
        <v>27</v>
      </c>
      <c r="F21" s="47">
        <v>183.03</v>
      </c>
      <c r="G21" s="48">
        <v>6307</v>
      </c>
      <c r="H21" s="48">
        <v>318291</v>
      </c>
      <c r="I21" s="46"/>
    </row>
    <row r="22" spans="1:9" s="49" customFormat="1" ht="17.25" customHeight="1">
      <c r="A22" s="39"/>
      <c r="B22" s="39" t="s">
        <v>43</v>
      </c>
      <c r="C22" s="59"/>
      <c r="D22" s="39"/>
      <c r="E22" s="60" t="s">
        <v>28</v>
      </c>
      <c r="F22" s="47">
        <v>195.11</v>
      </c>
      <c r="G22" s="48">
        <v>1798</v>
      </c>
      <c r="H22" s="48">
        <v>340793</v>
      </c>
      <c r="I22" s="46"/>
    </row>
    <row r="23" spans="1:9" s="49" customFormat="1" ht="17.25" customHeight="1">
      <c r="A23" s="39"/>
      <c r="B23" s="39" t="s">
        <v>44</v>
      </c>
      <c r="C23" s="59"/>
      <c r="D23" s="39"/>
      <c r="E23" s="60" t="s">
        <v>29</v>
      </c>
      <c r="F23" s="47">
        <v>196.2</v>
      </c>
      <c r="G23" s="48">
        <v>64</v>
      </c>
      <c r="H23" s="48">
        <v>383968</v>
      </c>
      <c r="I23" s="46"/>
    </row>
    <row r="24" spans="1:9" s="49" customFormat="1" ht="17.25" customHeight="1">
      <c r="A24" s="39"/>
      <c r="B24" s="39" t="s">
        <v>45</v>
      </c>
      <c r="C24" s="59"/>
      <c r="D24" s="39"/>
      <c r="E24" s="60" t="s">
        <v>30</v>
      </c>
      <c r="F24" s="47">
        <v>195.12</v>
      </c>
      <c r="G24" s="33" t="s">
        <v>404</v>
      </c>
      <c r="H24" s="33" t="s">
        <v>404</v>
      </c>
      <c r="I24" s="46"/>
    </row>
    <row r="25" spans="1:9" s="49" customFormat="1" ht="17.25" customHeight="1">
      <c r="A25" s="39"/>
      <c r="B25" s="39" t="s">
        <v>83</v>
      </c>
      <c r="C25" s="59"/>
      <c r="D25" s="39"/>
      <c r="E25" s="60" t="s">
        <v>84</v>
      </c>
      <c r="F25" s="47">
        <v>202.89</v>
      </c>
      <c r="G25" s="33">
        <v>13436</v>
      </c>
      <c r="H25" s="33">
        <v>413367</v>
      </c>
      <c r="I25" s="46"/>
    </row>
    <row r="26" spans="1:8" ht="8.25" customHeight="1" thickBot="1">
      <c r="A26" s="32"/>
      <c r="B26" s="32"/>
      <c r="C26" s="62"/>
      <c r="D26" s="32"/>
      <c r="E26" s="63"/>
      <c r="F26" s="64"/>
      <c r="G26" s="65"/>
      <c r="H26" s="65"/>
    </row>
    <row r="27" ht="15.75" customHeight="1"/>
    <row r="28" spans="1:9" s="73" customFormat="1" ht="12">
      <c r="A28" s="69"/>
      <c r="B28" s="69"/>
      <c r="C28" s="69"/>
      <c r="D28" s="69"/>
      <c r="E28" s="70"/>
      <c r="F28" s="71"/>
      <c r="G28" s="72"/>
      <c r="H28" s="72"/>
      <c r="I28" s="70"/>
    </row>
    <row r="29" spans="1:9" s="73" customFormat="1" ht="12">
      <c r="A29" s="69"/>
      <c r="B29" s="69"/>
      <c r="C29" s="69"/>
      <c r="D29" s="69"/>
      <c r="E29" s="70"/>
      <c r="F29" s="71"/>
      <c r="G29" s="72"/>
      <c r="H29" s="72"/>
      <c r="I29" s="70"/>
    </row>
    <row r="30" spans="1:9" s="73" customFormat="1" ht="12">
      <c r="A30" s="69"/>
      <c r="B30" s="69"/>
      <c r="C30" s="69"/>
      <c r="D30" s="69"/>
      <c r="E30" s="70"/>
      <c r="F30" s="71"/>
      <c r="G30" s="72"/>
      <c r="H30" s="72"/>
      <c r="I30" s="70"/>
    </row>
    <row r="31" spans="1:9" s="73" customFormat="1" ht="12">
      <c r="A31" s="69"/>
      <c r="B31" s="69"/>
      <c r="C31" s="69"/>
      <c r="D31" s="69"/>
      <c r="E31" s="70"/>
      <c r="F31" s="71"/>
      <c r="G31" s="72"/>
      <c r="H31" s="72"/>
      <c r="I31" s="70"/>
    </row>
    <row r="32" spans="1:9" s="73" customFormat="1" ht="12">
      <c r="A32" s="69"/>
      <c r="B32" s="69"/>
      <c r="C32" s="69"/>
      <c r="D32" s="69"/>
      <c r="E32" s="70"/>
      <c r="F32" s="71"/>
      <c r="G32" s="72"/>
      <c r="H32" s="72"/>
      <c r="I32" s="70"/>
    </row>
    <row r="33" spans="1:9" s="73" customFormat="1" ht="12">
      <c r="A33" s="69"/>
      <c r="B33" s="69"/>
      <c r="C33" s="69"/>
      <c r="D33" s="69"/>
      <c r="E33" s="70"/>
      <c r="F33" s="71"/>
      <c r="G33" s="72"/>
      <c r="H33" s="72"/>
      <c r="I33" s="70"/>
    </row>
    <row r="34" spans="1:9" s="73" customFormat="1" ht="12">
      <c r="A34" s="69"/>
      <c r="B34" s="69"/>
      <c r="C34" s="69"/>
      <c r="D34" s="69"/>
      <c r="E34" s="70"/>
      <c r="F34" s="71"/>
      <c r="G34" s="72"/>
      <c r="H34" s="72"/>
      <c r="I34" s="70"/>
    </row>
    <row r="35" spans="1:9" s="73" customFormat="1" ht="12">
      <c r="A35" s="69"/>
      <c r="B35" s="69"/>
      <c r="C35" s="69"/>
      <c r="D35" s="69"/>
      <c r="E35" s="70"/>
      <c r="F35" s="71"/>
      <c r="G35" s="72"/>
      <c r="H35" s="72"/>
      <c r="I35" s="70"/>
    </row>
    <row r="36" spans="1:9" s="73" customFormat="1" ht="12">
      <c r="A36" s="69"/>
      <c r="B36" s="69"/>
      <c r="C36" s="69"/>
      <c r="D36" s="69"/>
      <c r="E36" s="70"/>
      <c r="F36" s="71"/>
      <c r="G36" s="72"/>
      <c r="H36" s="72"/>
      <c r="I36" s="70"/>
    </row>
    <row r="37" spans="1:9" s="73" customFormat="1" ht="12">
      <c r="A37" s="69"/>
      <c r="B37" s="69"/>
      <c r="C37" s="69"/>
      <c r="D37" s="69"/>
      <c r="E37" s="70"/>
      <c r="F37" s="71"/>
      <c r="G37" s="72"/>
      <c r="H37" s="72"/>
      <c r="I37" s="70"/>
    </row>
    <row r="38" spans="1:9" s="73" customFormat="1" ht="12">
      <c r="A38" s="69"/>
      <c r="B38" s="69"/>
      <c r="C38" s="69"/>
      <c r="D38" s="69"/>
      <c r="E38" s="70"/>
      <c r="F38" s="71"/>
      <c r="G38" s="72"/>
      <c r="H38" s="72"/>
      <c r="I38" s="70"/>
    </row>
    <row r="39" spans="1:9" s="73" customFormat="1" ht="12">
      <c r="A39" s="69"/>
      <c r="B39" s="69"/>
      <c r="C39" s="69"/>
      <c r="D39" s="69"/>
      <c r="E39" s="70"/>
      <c r="F39" s="71"/>
      <c r="G39" s="72"/>
      <c r="H39" s="72"/>
      <c r="I39" s="70"/>
    </row>
    <row r="40" spans="1:9" s="73" customFormat="1" ht="12">
      <c r="A40" s="69"/>
      <c r="B40" s="69"/>
      <c r="C40" s="69"/>
      <c r="D40" s="69"/>
      <c r="E40" s="70"/>
      <c r="F40" s="71"/>
      <c r="G40" s="72"/>
      <c r="H40" s="72"/>
      <c r="I40" s="70"/>
    </row>
    <row r="41" spans="1:9" s="73" customFormat="1" ht="12">
      <c r="A41" s="69"/>
      <c r="B41" s="69"/>
      <c r="C41" s="69"/>
      <c r="D41" s="69"/>
      <c r="E41" s="70"/>
      <c r="F41" s="71"/>
      <c r="G41" s="72"/>
      <c r="H41" s="72"/>
      <c r="I41" s="70"/>
    </row>
    <row r="42" spans="1:9" s="73" customFormat="1" ht="12">
      <c r="A42" s="69"/>
      <c r="B42" s="69"/>
      <c r="C42" s="69"/>
      <c r="D42" s="69"/>
      <c r="E42" s="70"/>
      <c r="F42" s="71"/>
      <c r="G42" s="72"/>
      <c r="H42" s="72"/>
      <c r="I42" s="70"/>
    </row>
    <row r="43" spans="1:9" s="73" customFormat="1" ht="12">
      <c r="A43" s="69"/>
      <c r="B43" s="69"/>
      <c r="C43" s="69"/>
      <c r="D43" s="69"/>
      <c r="E43" s="70"/>
      <c r="F43" s="71"/>
      <c r="G43" s="72"/>
      <c r="H43" s="72"/>
      <c r="I43" s="70"/>
    </row>
    <row r="44" spans="1:9" s="73" customFormat="1" ht="12">
      <c r="A44" s="69"/>
      <c r="B44" s="69"/>
      <c r="C44" s="69"/>
      <c r="D44" s="69"/>
      <c r="E44" s="70"/>
      <c r="F44" s="71"/>
      <c r="G44" s="72"/>
      <c r="H44" s="72"/>
      <c r="I44" s="70"/>
    </row>
    <row r="45" spans="1:9" s="73" customFormat="1" ht="12">
      <c r="A45" s="69"/>
      <c r="B45" s="69"/>
      <c r="C45" s="69"/>
      <c r="D45" s="69"/>
      <c r="E45" s="70"/>
      <c r="F45" s="71"/>
      <c r="G45" s="72"/>
      <c r="H45" s="72"/>
      <c r="I45" s="70"/>
    </row>
    <row r="46" spans="1:9" s="73" customFormat="1" ht="12">
      <c r="A46" s="69"/>
      <c r="B46" s="69"/>
      <c r="C46" s="69"/>
      <c r="D46" s="69"/>
      <c r="E46" s="70"/>
      <c r="F46" s="71"/>
      <c r="G46" s="72"/>
      <c r="H46" s="72"/>
      <c r="I46" s="70"/>
    </row>
    <row r="47" spans="1:9" s="73" customFormat="1" ht="12">
      <c r="A47" s="69"/>
      <c r="B47" s="69"/>
      <c r="C47" s="69"/>
      <c r="D47" s="69"/>
      <c r="E47" s="70"/>
      <c r="F47" s="71"/>
      <c r="G47" s="72"/>
      <c r="H47" s="72"/>
      <c r="I47" s="70"/>
    </row>
    <row r="48" spans="1:9" s="73" customFormat="1" ht="12">
      <c r="A48" s="69"/>
      <c r="B48" s="69"/>
      <c r="C48" s="69"/>
      <c r="D48" s="69"/>
      <c r="E48" s="70"/>
      <c r="F48" s="71"/>
      <c r="G48" s="72"/>
      <c r="H48" s="72"/>
      <c r="I48" s="70"/>
    </row>
    <row r="49" spans="1:9" s="73" customFormat="1" ht="12">
      <c r="A49" s="69"/>
      <c r="B49" s="69"/>
      <c r="C49" s="69"/>
      <c r="D49" s="69"/>
      <c r="E49" s="70"/>
      <c r="F49" s="71"/>
      <c r="G49" s="72"/>
      <c r="H49" s="72"/>
      <c r="I49" s="70"/>
    </row>
    <row r="50" spans="1:9" s="73" customFormat="1" ht="12">
      <c r="A50" s="69"/>
      <c r="B50" s="69"/>
      <c r="C50" s="69"/>
      <c r="D50" s="69"/>
      <c r="E50" s="70"/>
      <c r="F50" s="71"/>
      <c r="G50" s="72"/>
      <c r="H50" s="72"/>
      <c r="I50" s="70"/>
    </row>
    <row r="51" spans="1:9" s="73" customFormat="1" ht="12">
      <c r="A51" s="69"/>
      <c r="B51" s="69"/>
      <c r="C51" s="69"/>
      <c r="D51" s="69"/>
      <c r="E51" s="70"/>
      <c r="F51" s="71"/>
      <c r="G51" s="72"/>
      <c r="H51" s="72"/>
      <c r="I51" s="70"/>
    </row>
    <row r="52" spans="1:9" s="73" customFormat="1" ht="12">
      <c r="A52" s="69"/>
      <c r="B52" s="69"/>
      <c r="C52" s="69"/>
      <c r="D52" s="69"/>
      <c r="E52" s="70"/>
      <c r="F52" s="71"/>
      <c r="G52" s="72"/>
      <c r="H52" s="72"/>
      <c r="I52" s="70"/>
    </row>
    <row r="53" spans="1:9" s="73" customFormat="1" ht="12">
      <c r="A53" s="69"/>
      <c r="B53" s="69"/>
      <c r="C53" s="69"/>
      <c r="D53" s="69"/>
      <c r="E53" s="70"/>
      <c r="F53" s="71"/>
      <c r="G53" s="72"/>
      <c r="H53" s="72"/>
      <c r="I53" s="70"/>
    </row>
    <row r="54" spans="1:9" s="73" customFormat="1" ht="12">
      <c r="A54" s="69"/>
      <c r="B54" s="69"/>
      <c r="C54" s="69"/>
      <c r="D54" s="69"/>
      <c r="E54" s="70"/>
      <c r="F54" s="71"/>
      <c r="G54" s="72"/>
      <c r="H54" s="72"/>
      <c r="I54" s="70"/>
    </row>
    <row r="55" spans="1:9" s="73" customFormat="1" ht="12">
      <c r="A55" s="69"/>
      <c r="B55" s="69"/>
      <c r="C55" s="69"/>
      <c r="D55" s="69"/>
      <c r="E55" s="70"/>
      <c r="F55" s="71"/>
      <c r="G55" s="72"/>
      <c r="H55" s="72"/>
      <c r="I55" s="70"/>
    </row>
    <row r="56" spans="1:9" s="73" customFormat="1" ht="12">
      <c r="A56" s="69"/>
      <c r="B56" s="69"/>
      <c r="C56" s="69"/>
      <c r="D56" s="69"/>
      <c r="E56" s="70"/>
      <c r="F56" s="71"/>
      <c r="G56" s="72"/>
      <c r="H56" s="72"/>
      <c r="I56" s="70"/>
    </row>
    <row r="57" spans="1:9" s="73" customFormat="1" ht="12">
      <c r="A57" s="69"/>
      <c r="B57" s="69"/>
      <c r="C57" s="69"/>
      <c r="D57" s="69"/>
      <c r="E57" s="70"/>
      <c r="F57" s="71"/>
      <c r="G57" s="72"/>
      <c r="H57" s="72"/>
      <c r="I57" s="70"/>
    </row>
    <row r="58" spans="1:9" s="73" customFormat="1" ht="12">
      <c r="A58" s="69"/>
      <c r="B58" s="69"/>
      <c r="C58" s="69"/>
      <c r="D58" s="69"/>
      <c r="E58" s="70"/>
      <c r="F58" s="71"/>
      <c r="G58" s="72"/>
      <c r="H58" s="72"/>
      <c r="I58" s="70"/>
    </row>
    <row r="59" spans="1:9" s="73" customFormat="1" ht="12">
      <c r="A59" s="69"/>
      <c r="B59" s="69"/>
      <c r="C59" s="69"/>
      <c r="D59" s="69"/>
      <c r="E59" s="70"/>
      <c r="F59" s="71"/>
      <c r="G59" s="72"/>
      <c r="H59" s="72"/>
      <c r="I59" s="70"/>
    </row>
    <row r="60" spans="1:9" s="73" customFormat="1" ht="12">
      <c r="A60" s="69"/>
      <c r="B60" s="69"/>
      <c r="C60" s="69"/>
      <c r="D60" s="69"/>
      <c r="E60" s="70"/>
      <c r="F60" s="71"/>
      <c r="G60" s="72"/>
      <c r="H60" s="72"/>
      <c r="I60" s="70"/>
    </row>
    <row r="61" spans="1:9" s="73" customFormat="1" ht="12">
      <c r="A61" s="69"/>
      <c r="B61" s="69"/>
      <c r="C61" s="69"/>
      <c r="D61" s="69"/>
      <c r="E61" s="70"/>
      <c r="F61" s="71"/>
      <c r="G61" s="72"/>
      <c r="H61" s="72"/>
      <c r="I61" s="70"/>
    </row>
    <row r="62" spans="1:9" s="73" customFormat="1" ht="12">
      <c r="A62" s="69"/>
      <c r="B62" s="69"/>
      <c r="C62" s="69"/>
      <c r="D62" s="69"/>
      <c r="E62" s="70"/>
      <c r="F62" s="71"/>
      <c r="G62" s="72"/>
      <c r="H62" s="72"/>
      <c r="I62" s="70"/>
    </row>
    <row r="63" spans="1:9" s="73" customFormat="1" ht="12">
      <c r="A63" s="69"/>
      <c r="B63" s="69"/>
      <c r="C63" s="69"/>
      <c r="D63" s="69"/>
      <c r="E63" s="70"/>
      <c r="F63" s="71"/>
      <c r="G63" s="72"/>
      <c r="H63" s="72"/>
      <c r="I63" s="70"/>
    </row>
    <row r="64" spans="1:9" s="73" customFormat="1" ht="12">
      <c r="A64" s="69"/>
      <c r="B64" s="69"/>
      <c r="C64" s="69"/>
      <c r="D64" s="69"/>
      <c r="E64" s="70"/>
      <c r="F64" s="71"/>
      <c r="G64" s="72"/>
      <c r="H64" s="72"/>
      <c r="I64" s="70"/>
    </row>
    <row r="65" spans="1:9" s="73" customFormat="1" ht="12">
      <c r="A65" s="69"/>
      <c r="B65" s="69"/>
      <c r="C65" s="69"/>
      <c r="D65" s="69"/>
      <c r="E65" s="70"/>
      <c r="F65" s="71"/>
      <c r="G65" s="72"/>
      <c r="H65" s="72"/>
      <c r="I65" s="70"/>
    </row>
    <row r="66" spans="1:9" s="73" customFormat="1" ht="12">
      <c r="A66" s="69"/>
      <c r="B66" s="69"/>
      <c r="C66" s="69"/>
      <c r="D66" s="69"/>
      <c r="E66" s="70"/>
      <c r="F66" s="71"/>
      <c r="G66" s="72"/>
      <c r="H66" s="72"/>
      <c r="I66" s="70"/>
    </row>
    <row r="67" spans="1:9" s="73" customFormat="1" ht="12">
      <c r="A67" s="69"/>
      <c r="B67" s="69"/>
      <c r="C67" s="69"/>
      <c r="D67" s="69"/>
      <c r="E67" s="70"/>
      <c r="F67" s="71"/>
      <c r="G67" s="72"/>
      <c r="H67" s="72"/>
      <c r="I67" s="70"/>
    </row>
    <row r="68" spans="1:9" s="73" customFormat="1" ht="12">
      <c r="A68" s="69"/>
      <c r="B68" s="69"/>
      <c r="C68" s="69"/>
      <c r="D68" s="69"/>
      <c r="E68" s="70"/>
      <c r="F68" s="71"/>
      <c r="G68" s="72"/>
      <c r="H68" s="72"/>
      <c r="I68" s="70"/>
    </row>
    <row r="69" spans="1:9" s="73" customFormat="1" ht="12">
      <c r="A69" s="69"/>
      <c r="B69" s="69"/>
      <c r="C69" s="69"/>
      <c r="D69" s="69"/>
      <c r="E69" s="70"/>
      <c r="F69" s="71"/>
      <c r="G69" s="72"/>
      <c r="H69" s="72"/>
      <c r="I69" s="70"/>
    </row>
    <row r="70" spans="1:9" s="73" customFormat="1" ht="12">
      <c r="A70" s="69"/>
      <c r="B70" s="69"/>
      <c r="C70" s="69"/>
      <c r="D70" s="69"/>
      <c r="E70" s="70"/>
      <c r="F70" s="71"/>
      <c r="G70" s="72"/>
      <c r="H70" s="72"/>
      <c r="I70" s="70"/>
    </row>
    <row r="71" spans="1:9" s="73" customFormat="1" ht="12">
      <c r="A71" s="69"/>
      <c r="B71" s="69"/>
      <c r="C71" s="69"/>
      <c r="D71" s="69"/>
      <c r="E71" s="70"/>
      <c r="F71" s="71"/>
      <c r="G71" s="72"/>
      <c r="H71" s="72"/>
      <c r="I71" s="70"/>
    </row>
    <row r="72" spans="1:9" s="73" customFormat="1" ht="12">
      <c r="A72" s="69"/>
      <c r="B72" s="69"/>
      <c r="C72" s="69"/>
      <c r="D72" s="69"/>
      <c r="E72" s="70"/>
      <c r="F72" s="71"/>
      <c r="G72" s="72"/>
      <c r="H72" s="72"/>
      <c r="I72" s="70"/>
    </row>
    <row r="73" spans="1:9" s="73" customFormat="1" ht="12">
      <c r="A73" s="69"/>
      <c r="B73" s="69"/>
      <c r="C73" s="69"/>
      <c r="D73" s="69"/>
      <c r="E73" s="70"/>
      <c r="F73" s="71"/>
      <c r="G73" s="72"/>
      <c r="H73" s="72"/>
      <c r="I73" s="70"/>
    </row>
    <row r="74" spans="1:9" s="73" customFormat="1" ht="12">
      <c r="A74" s="69"/>
      <c r="B74" s="69"/>
      <c r="C74" s="69"/>
      <c r="D74" s="69"/>
      <c r="E74" s="70"/>
      <c r="F74" s="71"/>
      <c r="G74" s="72"/>
      <c r="H74" s="72"/>
      <c r="I74" s="70"/>
    </row>
    <row r="75" spans="1:9" s="73" customFormat="1" ht="12">
      <c r="A75" s="69"/>
      <c r="B75" s="69"/>
      <c r="C75" s="69"/>
      <c r="D75" s="69"/>
      <c r="E75" s="70"/>
      <c r="F75" s="71"/>
      <c r="G75" s="72"/>
      <c r="H75" s="72"/>
      <c r="I75" s="70"/>
    </row>
    <row r="76" spans="1:9" s="73" customFormat="1" ht="12">
      <c r="A76" s="69"/>
      <c r="B76" s="69"/>
      <c r="C76" s="69"/>
      <c r="D76" s="69"/>
      <c r="E76" s="70"/>
      <c r="F76" s="71"/>
      <c r="G76" s="72"/>
      <c r="H76" s="72"/>
      <c r="I76" s="70"/>
    </row>
    <row r="77" spans="1:9" s="73" customFormat="1" ht="12">
      <c r="A77" s="69"/>
      <c r="B77" s="69"/>
      <c r="C77" s="69"/>
      <c r="D77" s="69"/>
      <c r="E77" s="70"/>
      <c r="F77" s="71"/>
      <c r="G77" s="72"/>
      <c r="H77" s="72"/>
      <c r="I77" s="70"/>
    </row>
    <row r="78" spans="1:9" s="73" customFormat="1" ht="12">
      <c r="A78" s="69"/>
      <c r="B78" s="69"/>
      <c r="C78" s="69"/>
      <c r="D78" s="69"/>
      <c r="E78" s="70"/>
      <c r="F78" s="71"/>
      <c r="G78" s="72"/>
      <c r="H78" s="72"/>
      <c r="I78" s="70"/>
    </row>
    <row r="79" spans="1:9" s="73" customFormat="1" ht="12">
      <c r="A79" s="69"/>
      <c r="B79" s="69"/>
      <c r="C79" s="69"/>
      <c r="D79" s="69"/>
      <c r="E79" s="70"/>
      <c r="F79" s="71"/>
      <c r="G79" s="72"/>
      <c r="H79" s="72"/>
      <c r="I79" s="70"/>
    </row>
    <row r="80" spans="1:9" s="73" customFormat="1" ht="12">
      <c r="A80" s="69"/>
      <c r="B80" s="69"/>
      <c r="C80" s="69"/>
      <c r="D80" s="69"/>
      <c r="E80" s="70"/>
      <c r="F80" s="71"/>
      <c r="G80" s="72"/>
      <c r="H80" s="72"/>
      <c r="I80" s="70"/>
    </row>
    <row r="81" spans="1:9" s="73" customFormat="1" ht="12">
      <c r="A81" s="69"/>
      <c r="B81" s="69"/>
      <c r="C81" s="69"/>
      <c r="D81" s="69"/>
      <c r="E81" s="70"/>
      <c r="F81" s="71"/>
      <c r="G81" s="72"/>
      <c r="H81" s="72"/>
      <c r="I81" s="70"/>
    </row>
    <row r="82" spans="1:9" s="73" customFormat="1" ht="12">
      <c r="A82" s="69"/>
      <c r="B82" s="69"/>
      <c r="C82" s="69"/>
      <c r="D82" s="69"/>
      <c r="E82" s="70"/>
      <c r="F82" s="71"/>
      <c r="G82" s="72"/>
      <c r="H82" s="72"/>
      <c r="I82" s="70"/>
    </row>
    <row r="83" spans="1:9" s="73" customFormat="1" ht="12">
      <c r="A83" s="69"/>
      <c r="B83" s="69"/>
      <c r="C83" s="69"/>
      <c r="D83" s="69"/>
      <c r="E83" s="70"/>
      <c r="F83" s="71"/>
      <c r="G83" s="72"/>
      <c r="H83" s="72"/>
      <c r="I83" s="70"/>
    </row>
    <row r="84" spans="1:9" s="73" customFormat="1" ht="12">
      <c r="A84" s="69"/>
      <c r="B84" s="69"/>
      <c r="C84" s="69"/>
      <c r="D84" s="69"/>
      <c r="E84" s="70"/>
      <c r="F84" s="71"/>
      <c r="G84" s="72"/>
      <c r="H84" s="72"/>
      <c r="I84" s="70"/>
    </row>
    <row r="85" spans="1:9" s="73" customFormat="1" ht="12">
      <c r="A85" s="69"/>
      <c r="B85" s="69"/>
      <c r="C85" s="69"/>
      <c r="D85" s="69"/>
      <c r="E85" s="70"/>
      <c r="F85" s="71"/>
      <c r="G85" s="72"/>
      <c r="H85" s="72"/>
      <c r="I85" s="70"/>
    </row>
    <row r="86" spans="1:9" s="73" customFormat="1" ht="12">
      <c r="A86" s="69"/>
      <c r="B86" s="69"/>
      <c r="C86" s="69"/>
      <c r="D86" s="69"/>
      <c r="E86" s="70"/>
      <c r="F86" s="71"/>
      <c r="G86" s="72"/>
      <c r="H86" s="72"/>
      <c r="I86" s="70"/>
    </row>
    <row r="87" spans="1:9" s="73" customFormat="1" ht="12">
      <c r="A87" s="69"/>
      <c r="B87" s="69"/>
      <c r="C87" s="69"/>
      <c r="D87" s="69"/>
      <c r="E87" s="70"/>
      <c r="F87" s="71"/>
      <c r="G87" s="72"/>
      <c r="H87" s="72"/>
      <c r="I87" s="70"/>
    </row>
    <row r="88" spans="1:9" s="73" customFormat="1" ht="12">
      <c r="A88" s="69"/>
      <c r="B88" s="69"/>
      <c r="C88" s="69"/>
      <c r="D88" s="69"/>
      <c r="E88" s="70"/>
      <c r="F88" s="71"/>
      <c r="G88" s="72"/>
      <c r="H88" s="72"/>
      <c r="I88" s="70"/>
    </row>
    <row r="89" spans="1:9" s="73" customFormat="1" ht="12">
      <c r="A89" s="69"/>
      <c r="B89" s="69"/>
      <c r="C89" s="69"/>
      <c r="D89" s="69"/>
      <c r="E89" s="70"/>
      <c r="F89" s="71"/>
      <c r="G89" s="72"/>
      <c r="H89" s="72"/>
      <c r="I89" s="70"/>
    </row>
    <row r="90" spans="1:9" s="73" customFormat="1" ht="12">
      <c r="A90" s="69"/>
      <c r="B90" s="69"/>
      <c r="C90" s="69"/>
      <c r="D90" s="69"/>
      <c r="E90" s="70"/>
      <c r="F90" s="71"/>
      <c r="G90" s="72"/>
      <c r="H90" s="72"/>
      <c r="I90" s="70"/>
    </row>
    <row r="91" spans="1:9" s="73" customFormat="1" ht="12">
      <c r="A91" s="69"/>
      <c r="B91" s="69"/>
      <c r="C91" s="69"/>
      <c r="D91" s="69"/>
      <c r="E91" s="70"/>
      <c r="F91" s="71"/>
      <c r="G91" s="72"/>
      <c r="H91" s="72"/>
      <c r="I91" s="70"/>
    </row>
    <row r="92" spans="1:9" s="73" customFormat="1" ht="12">
      <c r="A92" s="69"/>
      <c r="B92" s="69"/>
      <c r="C92" s="69"/>
      <c r="D92" s="69"/>
      <c r="E92" s="70"/>
      <c r="F92" s="71"/>
      <c r="G92" s="72"/>
      <c r="H92" s="72"/>
      <c r="I92" s="70"/>
    </row>
    <row r="93" spans="1:9" s="73" customFormat="1" ht="12">
      <c r="A93" s="69"/>
      <c r="B93" s="69"/>
      <c r="C93" s="69"/>
      <c r="D93" s="69"/>
      <c r="E93" s="70"/>
      <c r="F93" s="71"/>
      <c r="G93" s="72"/>
      <c r="H93" s="72"/>
      <c r="I93" s="70"/>
    </row>
    <row r="94" spans="1:9" s="73" customFormat="1" ht="12">
      <c r="A94" s="69"/>
      <c r="B94" s="69"/>
      <c r="C94" s="69"/>
      <c r="D94" s="69"/>
      <c r="E94" s="70"/>
      <c r="F94" s="71"/>
      <c r="G94" s="72"/>
      <c r="H94" s="72"/>
      <c r="I94" s="70"/>
    </row>
    <row r="95" spans="1:9" s="73" customFormat="1" ht="12">
      <c r="A95" s="69"/>
      <c r="B95" s="69"/>
      <c r="C95" s="69"/>
      <c r="D95" s="69"/>
      <c r="E95" s="70"/>
      <c r="F95" s="71"/>
      <c r="G95" s="72"/>
      <c r="H95" s="72"/>
      <c r="I95" s="70"/>
    </row>
    <row r="96" spans="1:9" s="73" customFormat="1" ht="12">
      <c r="A96" s="69"/>
      <c r="B96" s="69"/>
      <c r="C96" s="69"/>
      <c r="D96" s="69"/>
      <c r="E96" s="70"/>
      <c r="F96" s="71"/>
      <c r="G96" s="72"/>
      <c r="H96" s="72"/>
      <c r="I96" s="70"/>
    </row>
    <row r="97" spans="1:9" s="73" customFormat="1" ht="12">
      <c r="A97" s="69"/>
      <c r="B97" s="69"/>
      <c r="C97" s="69"/>
      <c r="D97" s="69"/>
      <c r="E97" s="70"/>
      <c r="F97" s="71"/>
      <c r="G97" s="72"/>
      <c r="H97" s="72"/>
      <c r="I97" s="70"/>
    </row>
    <row r="98" spans="1:9" s="73" customFormat="1" ht="12">
      <c r="A98" s="69"/>
      <c r="B98" s="69"/>
      <c r="C98" s="69"/>
      <c r="D98" s="69"/>
      <c r="E98" s="70"/>
      <c r="F98" s="71"/>
      <c r="G98" s="72"/>
      <c r="H98" s="72"/>
      <c r="I98" s="70"/>
    </row>
    <row r="99" spans="1:9" s="73" customFormat="1" ht="12">
      <c r="A99" s="69"/>
      <c r="B99" s="69"/>
      <c r="C99" s="69"/>
      <c r="D99" s="69"/>
      <c r="E99" s="70"/>
      <c r="F99" s="71"/>
      <c r="G99" s="72"/>
      <c r="H99" s="72"/>
      <c r="I99" s="70"/>
    </row>
    <row r="100" spans="1:9" s="73" customFormat="1" ht="12">
      <c r="A100" s="69"/>
      <c r="B100" s="69"/>
      <c r="C100" s="69"/>
      <c r="D100" s="69"/>
      <c r="E100" s="70"/>
      <c r="F100" s="71"/>
      <c r="G100" s="72"/>
      <c r="H100" s="72"/>
      <c r="I100" s="70"/>
    </row>
    <row r="101" spans="1:9" s="73" customFormat="1" ht="12">
      <c r="A101" s="69"/>
      <c r="B101" s="69"/>
      <c r="C101" s="69"/>
      <c r="D101" s="69"/>
      <c r="E101" s="70"/>
      <c r="F101" s="71"/>
      <c r="G101" s="72"/>
      <c r="H101" s="72"/>
      <c r="I101" s="70"/>
    </row>
    <row r="102" spans="1:9" s="73" customFormat="1" ht="12">
      <c r="A102" s="69"/>
      <c r="B102" s="69"/>
      <c r="C102" s="69"/>
      <c r="D102" s="69"/>
      <c r="E102" s="70"/>
      <c r="F102" s="71"/>
      <c r="G102" s="72"/>
      <c r="H102" s="72"/>
      <c r="I102" s="70"/>
    </row>
    <row r="103" spans="1:9" s="73" customFormat="1" ht="12">
      <c r="A103" s="69"/>
      <c r="B103" s="69"/>
      <c r="C103" s="69"/>
      <c r="D103" s="69"/>
      <c r="E103" s="70"/>
      <c r="F103" s="71"/>
      <c r="G103" s="72"/>
      <c r="H103" s="72"/>
      <c r="I103" s="70"/>
    </row>
    <row r="104" spans="1:9" s="73" customFormat="1" ht="12">
      <c r="A104" s="69"/>
      <c r="B104" s="69"/>
      <c r="C104" s="69"/>
      <c r="D104" s="69"/>
      <c r="E104" s="70"/>
      <c r="F104" s="71"/>
      <c r="G104" s="72"/>
      <c r="H104" s="72"/>
      <c r="I104" s="70"/>
    </row>
    <row r="105" spans="1:9" s="73" customFormat="1" ht="12">
      <c r="A105" s="69"/>
      <c r="B105" s="69"/>
      <c r="C105" s="69"/>
      <c r="D105" s="69"/>
      <c r="E105" s="70"/>
      <c r="F105" s="71"/>
      <c r="G105" s="72"/>
      <c r="H105" s="72"/>
      <c r="I105" s="70"/>
    </row>
    <row r="106" spans="1:9" s="73" customFormat="1" ht="12">
      <c r="A106" s="69"/>
      <c r="B106" s="69"/>
      <c r="C106" s="69"/>
      <c r="D106" s="69"/>
      <c r="E106" s="70"/>
      <c r="F106" s="71"/>
      <c r="G106" s="72"/>
      <c r="H106" s="72"/>
      <c r="I106" s="70"/>
    </row>
    <row r="107" spans="1:9" s="73" customFormat="1" ht="12">
      <c r="A107" s="69"/>
      <c r="B107" s="69"/>
      <c r="C107" s="69"/>
      <c r="D107" s="69"/>
      <c r="E107" s="70"/>
      <c r="F107" s="71"/>
      <c r="G107" s="72"/>
      <c r="H107" s="72"/>
      <c r="I107" s="70"/>
    </row>
    <row r="108" spans="1:9" s="73" customFormat="1" ht="12">
      <c r="A108" s="69"/>
      <c r="B108" s="69"/>
      <c r="C108" s="69"/>
      <c r="D108" s="69"/>
      <c r="E108" s="70"/>
      <c r="F108" s="71"/>
      <c r="G108" s="72"/>
      <c r="H108" s="72"/>
      <c r="I108" s="70"/>
    </row>
    <row r="109" spans="1:9" s="73" customFormat="1" ht="12">
      <c r="A109" s="69"/>
      <c r="B109" s="69"/>
      <c r="C109" s="69"/>
      <c r="D109" s="69"/>
      <c r="E109" s="70"/>
      <c r="F109" s="71"/>
      <c r="G109" s="72"/>
      <c r="H109" s="72"/>
      <c r="I109" s="70"/>
    </row>
    <row r="110" spans="1:9" s="73" customFormat="1" ht="12">
      <c r="A110" s="69"/>
      <c r="B110" s="69"/>
      <c r="C110" s="69"/>
      <c r="D110" s="69"/>
      <c r="E110" s="70"/>
      <c r="F110" s="71"/>
      <c r="G110" s="72"/>
      <c r="H110" s="72"/>
      <c r="I110" s="70"/>
    </row>
    <row r="111" spans="1:9" s="73" customFormat="1" ht="12">
      <c r="A111" s="69"/>
      <c r="B111" s="69"/>
      <c r="C111" s="69"/>
      <c r="D111" s="69"/>
      <c r="E111" s="70"/>
      <c r="F111" s="71"/>
      <c r="G111" s="72"/>
      <c r="H111" s="72"/>
      <c r="I111" s="70"/>
    </row>
    <row r="112" spans="1:9" s="73" customFormat="1" ht="12">
      <c r="A112" s="69"/>
      <c r="B112" s="69"/>
      <c r="C112" s="69"/>
      <c r="D112" s="69"/>
      <c r="E112" s="70"/>
      <c r="F112" s="71"/>
      <c r="G112" s="72"/>
      <c r="H112" s="72"/>
      <c r="I112" s="70"/>
    </row>
    <row r="113" spans="1:9" s="73" customFormat="1" ht="12">
      <c r="A113" s="69"/>
      <c r="B113" s="69"/>
      <c r="C113" s="69"/>
      <c r="D113" s="69"/>
      <c r="E113" s="70"/>
      <c r="F113" s="71"/>
      <c r="G113" s="72"/>
      <c r="H113" s="72"/>
      <c r="I113" s="70"/>
    </row>
    <row r="114" spans="1:9" s="73" customFormat="1" ht="12">
      <c r="A114" s="69"/>
      <c r="B114" s="69"/>
      <c r="C114" s="69"/>
      <c r="D114" s="69"/>
      <c r="E114" s="70"/>
      <c r="F114" s="71"/>
      <c r="G114" s="72"/>
      <c r="H114" s="72"/>
      <c r="I114" s="70"/>
    </row>
    <row r="115" spans="1:9" s="73" customFormat="1" ht="12">
      <c r="A115" s="69"/>
      <c r="B115" s="69"/>
      <c r="C115" s="69"/>
      <c r="D115" s="69"/>
      <c r="E115" s="70"/>
      <c r="F115" s="71"/>
      <c r="G115" s="72"/>
      <c r="H115" s="72"/>
      <c r="I115" s="70"/>
    </row>
    <row r="116" spans="1:9" s="73" customFormat="1" ht="12">
      <c r="A116" s="69"/>
      <c r="B116" s="69"/>
      <c r="C116" s="69"/>
      <c r="D116" s="69"/>
      <c r="E116" s="70"/>
      <c r="F116" s="71"/>
      <c r="G116" s="72"/>
      <c r="H116" s="72"/>
      <c r="I116" s="70"/>
    </row>
    <row r="117" spans="1:9" s="73" customFormat="1" ht="12">
      <c r="A117" s="69"/>
      <c r="B117" s="69"/>
      <c r="C117" s="69"/>
      <c r="D117" s="69"/>
      <c r="E117" s="70"/>
      <c r="F117" s="71"/>
      <c r="G117" s="72"/>
      <c r="H117" s="72"/>
      <c r="I117" s="70"/>
    </row>
    <row r="118" spans="1:9" s="73" customFormat="1" ht="12">
      <c r="A118" s="69"/>
      <c r="B118" s="69"/>
      <c r="C118" s="69"/>
      <c r="D118" s="69"/>
      <c r="E118" s="70"/>
      <c r="F118" s="71"/>
      <c r="G118" s="72"/>
      <c r="H118" s="72"/>
      <c r="I118" s="70"/>
    </row>
    <row r="119" spans="1:9" s="73" customFormat="1" ht="12">
      <c r="A119" s="69"/>
      <c r="B119" s="69"/>
      <c r="C119" s="69"/>
      <c r="D119" s="69"/>
      <c r="E119" s="70"/>
      <c r="F119" s="71"/>
      <c r="G119" s="72"/>
      <c r="H119" s="72"/>
      <c r="I119" s="70"/>
    </row>
    <row r="120" spans="1:9" s="73" customFormat="1" ht="12">
      <c r="A120" s="69"/>
      <c r="B120" s="69"/>
      <c r="C120" s="69"/>
      <c r="D120" s="69"/>
      <c r="E120" s="70"/>
      <c r="F120" s="71"/>
      <c r="G120" s="72"/>
      <c r="H120" s="72"/>
      <c r="I120" s="70"/>
    </row>
    <row r="121" spans="1:9" s="73" customFormat="1" ht="12">
      <c r="A121" s="69"/>
      <c r="B121" s="69"/>
      <c r="C121" s="69"/>
      <c r="D121" s="69"/>
      <c r="E121" s="70"/>
      <c r="F121" s="71"/>
      <c r="G121" s="72"/>
      <c r="H121" s="72"/>
      <c r="I121" s="70"/>
    </row>
    <row r="122" spans="1:9" s="73" customFormat="1" ht="12">
      <c r="A122" s="69"/>
      <c r="B122" s="69"/>
      <c r="C122" s="69"/>
      <c r="D122" s="69"/>
      <c r="E122" s="70"/>
      <c r="F122" s="71"/>
      <c r="G122" s="72"/>
      <c r="H122" s="72"/>
      <c r="I122" s="70"/>
    </row>
    <row r="123" spans="1:9" s="73" customFormat="1" ht="12">
      <c r="A123" s="69"/>
      <c r="B123" s="69"/>
      <c r="C123" s="69"/>
      <c r="D123" s="69"/>
      <c r="E123" s="70"/>
      <c r="F123" s="71"/>
      <c r="G123" s="72"/>
      <c r="H123" s="72"/>
      <c r="I123" s="70"/>
    </row>
    <row r="124" spans="1:9" s="73" customFormat="1" ht="12">
      <c r="A124" s="69"/>
      <c r="B124" s="69"/>
      <c r="C124" s="69"/>
      <c r="D124" s="69"/>
      <c r="E124" s="70"/>
      <c r="F124" s="71"/>
      <c r="G124" s="72"/>
      <c r="H124" s="72"/>
      <c r="I124" s="70"/>
    </row>
    <row r="125" spans="1:9" s="73" customFormat="1" ht="12">
      <c r="A125" s="69"/>
      <c r="B125" s="69"/>
      <c r="C125" s="69"/>
      <c r="D125" s="69"/>
      <c r="E125" s="70"/>
      <c r="F125" s="71"/>
      <c r="G125" s="72"/>
      <c r="H125" s="72"/>
      <c r="I125" s="70"/>
    </row>
    <row r="126" spans="1:9" s="73" customFormat="1" ht="12">
      <c r="A126" s="69"/>
      <c r="B126" s="69"/>
      <c r="C126" s="69"/>
      <c r="D126" s="69"/>
      <c r="E126" s="70"/>
      <c r="F126" s="71"/>
      <c r="G126" s="72"/>
      <c r="H126" s="72"/>
      <c r="I126" s="70"/>
    </row>
    <row r="127" spans="1:9" s="73" customFormat="1" ht="12">
      <c r="A127" s="69"/>
      <c r="B127" s="69"/>
      <c r="C127" s="69"/>
      <c r="D127" s="69"/>
      <c r="E127" s="70"/>
      <c r="F127" s="71"/>
      <c r="G127" s="72"/>
      <c r="H127" s="72"/>
      <c r="I127" s="70"/>
    </row>
    <row r="128" spans="1:9" s="73" customFormat="1" ht="12">
      <c r="A128" s="69"/>
      <c r="B128" s="69"/>
      <c r="C128" s="69"/>
      <c r="D128" s="69"/>
      <c r="E128" s="70"/>
      <c r="F128" s="71"/>
      <c r="G128" s="72"/>
      <c r="H128" s="72"/>
      <c r="I128" s="70"/>
    </row>
    <row r="129" spans="1:9" s="73" customFormat="1" ht="12">
      <c r="A129" s="69"/>
      <c r="B129" s="69"/>
      <c r="C129" s="69"/>
      <c r="D129" s="69"/>
      <c r="E129" s="70"/>
      <c r="F129" s="71"/>
      <c r="G129" s="72"/>
      <c r="H129" s="72"/>
      <c r="I129" s="70"/>
    </row>
    <row r="130" spans="1:9" s="73" customFormat="1" ht="12">
      <c r="A130" s="69"/>
      <c r="B130" s="69"/>
      <c r="C130" s="69"/>
      <c r="D130" s="69"/>
      <c r="E130" s="70"/>
      <c r="F130" s="71"/>
      <c r="G130" s="72"/>
      <c r="H130" s="72"/>
      <c r="I130" s="70"/>
    </row>
    <row r="131" spans="1:9" s="73" customFormat="1" ht="12">
      <c r="A131" s="69"/>
      <c r="B131" s="69"/>
      <c r="C131" s="69"/>
      <c r="D131" s="69"/>
      <c r="E131" s="70"/>
      <c r="F131" s="71"/>
      <c r="G131" s="72"/>
      <c r="H131" s="72"/>
      <c r="I131" s="70"/>
    </row>
    <row r="132" spans="1:9" s="73" customFormat="1" ht="12">
      <c r="A132" s="69"/>
      <c r="B132" s="69"/>
      <c r="C132" s="69"/>
      <c r="D132" s="69"/>
      <c r="E132" s="70"/>
      <c r="F132" s="71"/>
      <c r="G132" s="72"/>
      <c r="H132" s="72"/>
      <c r="I132" s="70"/>
    </row>
    <row r="133" spans="1:9" s="73" customFormat="1" ht="12">
      <c r="A133" s="69"/>
      <c r="B133" s="69"/>
      <c r="C133" s="69"/>
      <c r="D133" s="69"/>
      <c r="E133" s="70"/>
      <c r="F133" s="71"/>
      <c r="G133" s="72"/>
      <c r="H133" s="72"/>
      <c r="I133" s="70"/>
    </row>
    <row r="134" spans="1:9" s="73" customFormat="1" ht="12">
      <c r="A134" s="69"/>
      <c r="B134" s="69"/>
      <c r="C134" s="69"/>
      <c r="D134" s="69"/>
      <c r="E134" s="70"/>
      <c r="F134" s="71"/>
      <c r="G134" s="72"/>
      <c r="H134" s="72"/>
      <c r="I134" s="70"/>
    </row>
    <row r="135" spans="1:9" s="73" customFormat="1" ht="12">
      <c r="A135" s="69"/>
      <c r="B135" s="69"/>
      <c r="C135" s="69"/>
      <c r="D135" s="69"/>
      <c r="E135" s="70"/>
      <c r="F135" s="71"/>
      <c r="G135" s="72"/>
      <c r="H135" s="72"/>
      <c r="I135" s="70"/>
    </row>
    <row r="136" spans="1:9" s="73" customFormat="1" ht="12">
      <c r="A136" s="69"/>
      <c r="B136" s="69"/>
      <c r="C136" s="69"/>
      <c r="D136" s="69"/>
      <c r="E136" s="70"/>
      <c r="F136" s="71"/>
      <c r="G136" s="72"/>
      <c r="H136" s="72"/>
      <c r="I136" s="70"/>
    </row>
    <row r="137" spans="1:9" s="73" customFormat="1" ht="12">
      <c r="A137" s="69"/>
      <c r="B137" s="69"/>
      <c r="C137" s="69"/>
      <c r="D137" s="69"/>
      <c r="E137" s="70"/>
      <c r="F137" s="71"/>
      <c r="G137" s="72"/>
      <c r="H137" s="72"/>
      <c r="I137" s="70"/>
    </row>
    <row r="138" spans="1:9" s="73" customFormat="1" ht="12">
      <c r="A138" s="69"/>
      <c r="B138" s="69"/>
      <c r="C138" s="69"/>
      <c r="D138" s="69"/>
      <c r="E138" s="70"/>
      <c r="F138" s="71"/>
      <c r="G138" s="72"/>
      <c r="H138" s="72"/>
      <c r="I138" s="70"/>
    </row>
    <row r="139" spans="1:9" s="73" customFormat="1" ht="12">
      <c r="A139" s="69"/>
      <c r="B139" s="69"/>
      <c r="C139" s="69"/>
      <c r="D139" s="69"/>
      <c r="E139" s="70"/>
      <c r="F139" s="71"/>
      <c r="G139" s="72"/>
      <c r="H139" s="72"/>
      <c r="I139" s="70"/>
    </row>
    <row r="140" spans="1:9" s="73" customFormat="1" ht="12">
      <c r="A140" s="69"/>
      <c r="B140" s="69"/>
      <c r="C140" s="69"/>
      <c r="D140" s="69"/>
      <c r="E140" s="70"/>
      <c r="F140" s="71"/>
      <c r="G140" s="72"/>
      <c r="H140" s="72"/>
      <c r="I140" s="70"/>
    </row>
    <row r="141" spans="1:9" s="73" customFormat="1" ht="12">
      <c r="A141" s="69"/>
      <c r="B141" s="69"/>
      <c r="C141" s="69"/>
      <c r="D141" s="69"/>
      <c r="E141" s="70"/>
      <c r="F141" s="71"/>
      <c r="G141" s="72"/>
      <c r="H141" s="72"/>
      <c r="I141" s="70"/>
    </row>
    <row r="142" spans="1:9" s="73" customFormat="1" ht="12">
      <c r="A142" s="69"/>
      <c r="B142" s="69"/>
      <c r="C142" s="69"/>
      <c r="D142" s="69"/>
      <c r="E142" s="70"/>
      <c r="F142" s="71"/>
      <c r="G142" s="72"/>
      <c r="H142" s="72"/>
      <c r="I142" s="70"/>
    </row>
    <row r="143" spans="1:9" s="73" customFormat="1" ht="12">
      <c r="A143" s="69"/>
      <c r="B143" s="69"/>
      <c r="C143" s="69"/>
      <c r="D143" s="69"/>
      <c r="E143" s="70"/>
      <c r="F143" s="71"/>
      <c r="G143" s="72"/>
      <c r="H143" s="72"/>
      <c r="I143" s="70"/>
    </row>
    <row r="144" spans="1:9" s="73" customFormat="1" ht="12">
      <c r="A144" s="69"/>
      <c r="B144" s="69"/>
      <c r="C144" s="69"/>
      <c r="D144" s="69"/>
      <c r="E144" s="70"/>
      <c r="F144" s="71"/>
      <c r="G144" s="72"/>
      <c r="H144" s="72"/>
      <c r="I144" s="70"/>
    </row>
    <row r="145" spans="1:9" s="73" customFormat="1" ht="12">
      <c r="A145" s="69"/>
      <c r="B145" s="69"/>
      <c r="C145" s="69"/>
      <c r="D145" s="69"/>
      <c r="E145" s="70"/>
      <c r="F145" s="71"/>
      <c r="G145" s="72"/>
      <c r="H145" s="72"/>
      <c r="I145" s="70"/>
    </row>
    <row r="146" spans="1:9" s="73" customFormat="1" ht="12">
      <c r="A146" s="69"/>
      <c r="B146" s="69"/>
      <c r="C146" s="69"/>
      <c r="D146" s="69"/>
      <c r="E146" s="70"/>
      <c r="F146" s="71"/>
      <c r="G146" s="72"/>
      <c r="H146" s="72"/>
      <c r="I146" s="70"/>
    </row>
    <row r="147" spans="1:9" s="73" customFormat="1" ht="12">
      <c r="A147" s="69"/>
      <c r="B147" s="69"/>
      <c r="C147" s="69"/>
      <c r="D147" s="69"/>
      <c r="E147" s="70"/>
      <c r="F147" s="71"/>
      <c r="G147" s="72"/>
      <c r="H147" s="72"/>
      <c r="I147" s="70"/>
    </row>
    <row r="148" spans="1:9" s="73" customFormat="1" ht="12">
      <c r="A148" s="69"/>
      <c r="B148" s="69"/>
      <c r="C148" s="69"/>
      <c r="D148" s="69"/>
      <c r="E148" s="70"/>
      <c r="F148" s="71"/>
      <c r="G148" s="72"/>
      <c r="H148" s="72"/>
      <c r="I148" s="70"/>
    </row>
    <row r="149" spans="1:9" s="73" customFormat="1" ht="12">
      <c r="A149" s="69"/>
      <c r="B149" s="69"/>
      <c r="C149" s="69"/>
      <c r="D149" s="69"/>
      <c r="E149" s="70"/>
      <c r="F149" s="71"/>
      <c r="G149" s="72"/>
      <c r="H149" s="72"/>
      <c r="I149" s="70"/>
    </row>
    <row r="150" spans="1:9" s="73" customFormat="1" ht="12">
      <c r="A150" s="69"/>
      <c r="B150" s="69"/>
      <c r="C150" s="69"/>
      <c r="D150" s="69"/>
      <c r="E150" s="70"/>
      <c r="F150" s="71"/>
      <c r="G150" s="72"/>
      <c r="H150" s="72"/>
      <c r="I150" s="70"/>
    </row>
    <row r="151" spans="1:9" s="73" customFormat="1" ht="12">
      <c r="A151" s="69"/>
      <c r="B151" s="69"/>
      <c r="C151" s="69"/>
      <c r="D151" s="69"/>
      <c r="E151" s="70"/>
      <c r="F151" s="71"/>
      <c r="G151" s="72"/>
      <c r="H151" s="72"/>
      <c r="I151" s="70"/>
    </row>
    <row r="152" spans="1:9" s="73" customFormat="1" ht="12">
      <c r="A152" s="69"/>
      <c r="B152" s="69"/>
      <c r="C152" s="69"/>
      <c r="D152" s="69"/>
      <c r="E152" s="70"/>
      <c r="F152" s="71"/>
      <c r="G152" s="72"/>
      <c r="H152" s="72"/>
      <c r="I152" s="70"/>
    </row>
    <row r="153" spans="1:9" s="73" customFormat="1" ht="12">
      <c r="A153" s="69"/>
      <c r="B153" s="69"/>
      <c r="C153" s="69"/>
      <c r="D153" s="69"/>
      <c r="E153" s="70"/>
      <c r="F153" s="71"/>
      <c r="G153" s="72"/>
      <c r="H153" s="72"/>
      <c r="I153" s="70"/>
    </row>
    <row r="154" spans="1:9" s="73" customFormat="1" ht="12">
      <c r="A154" s="69"/>
      <c r="B154" s="69"/>
      <c r="C154" s="69"/>
      <c r="D154" s="69"/>
      <c r="E154" s="70"/>
      <c r="F154" s="71"/>
      <c r="G154" s="72"/>
      <c r="H154" s="72"/>
      <c r="I154" s="70"/>
    </row>
    <row r="155" spans="1:9" s="73" customFormat="1" ht="12">
      <c r="A155" s="69"/>
      <c r="B155" s="69"/>
      <c r="C155" s="69"/>
      <c r="D155" s="69"/>
      <c r="E155" s="70"/>
      <c r="F155" s="71"/>
      <c r="G155" s="72"/>
      <c r="H155" s="72"/>
      <c r="I155" s="70"/>
    </row>
    <row r="156" spans="1:9" s="73" customFormat="1" ht="12">
      <c r="A156" s="69"/>
      <c r="B156" s="69"/>
      <c r="C156" s="69"/>
      <c r="D156" s="69"/>
      <c r="E156" s="70"/>
      <c r="F156" s="71"/>
      <c r="G156" s="72"/>
      <c r="H156" s="72"/>
      <c r="I156" s="70"/>
    </row>
    <row r="157" spans="1:9" s="73" customFormat="1" ht="12">
      <c r="A157" s="69"/>
      <c r="B157" s="69"/>
      <c r="C157" s="69"/>
      <c r="D157" s="69"/>
      <c r="E157" s="70"/>
      <c r="F157" s="71"/>
      <c r="G157" s="72"/>
      <c r="H157" s="72"/>
      <c r="I157" s="70"/>
    </row>
    <row r="158" spans="1:9" s="73" customFormat="1" ht="12">
      <c r="A158" s="69"/>
      <c r="B158" s="69"/>
      <c r="C158" s="69"/>
      <c r="D158" s="69"/>
      <c r="E158" s="70"/>
      <c r="F158" s="71"/>
      <c r="G158" s="72"/>
      <c r="H158" s="72"/>
      <c r="I158" s="70"/>
    </row>
    <row r="159" spans="1:9" s="73" customFormat="1" ht="12">
      <c r="A159" s="69"/>
      <c r="B159" s="69"/>
      <c r="C159" s="69"/>
      <c r="D159" s="69"/>
      <c r="E159" s="70"/>
      <c r="F159" s="71"/>
      <c r="G159" s="72"/>
      <c r="H159" s="72"/>
      <c r="I159" s="70"/>
    </row>
  </sheetData>
  <sheetProtection/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PageLayoutView="0" workbookViewId="0" topLeftCell="A1">
      <selection activeCell="L15" sqref="L15"/>
    </sheetView>
  </sheetViews>
  <sheetFormatPr defaultColWidth="9.00390625" defaultRowHeight="13.5"/>
  <cols>
    <col min="1" max="1" width="9.875" style="44" customWidth="1"/>
    <col min="2" max="2" width="9.625" style="180" customWidth="1"/>
    <col min="3" max="3" width="9.625" style="181" customWidth="1"/>
    <col min="4" max="6" width="9.625" style="182" customWidth="1"/>
    <col min="7" max="9" width="9.625" style="180" customWidth="1"/>
    <col min="10" max="10" width="9.625" style="182" customWidth="1"/>
    <col min="11" max="16384" width="9.00390625" style="44" customWidth="1"/>
  </cols>
  <sheetData>
    <row r="1" spans="1:10" s="46" customFormat="1" ht="17.25">
      <c r="A1" s="406" t="s">
        <v>80</v>
      </c>
      <c r="B1" s="406"/>
      <c r="C1" s="406"/>
      <c r="D1" s="406"/>
      <c r="E1" s="406"/>
      <c r="F1" s="406"/>
      <c r="G1" s="406"/>
      <c r="H1" s="406"/>
      <c r="I1" s="406"/>
      <c r="J1" s="406"/>
    </row>
    <row r="2" spans="1:10" s="46" customFormat="1" ht="9" customHeight="1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</row>
    <row r="3" spans="1:10" s="46" customFormat="1" ht="16.5" customHeight="1">
      <c r="A3" s="379" t="s">
        <v>202</v>
      </c>
      <c r="B3" s="450" t="s">
        <v>141</v>
      </c>
      <c r="C3" s="451"/>
      <c r="D3" s="451"/>
      <c r="E3" s="451"/>
      <c r="F3" s="451"/>
      <c r="G3" s="451"/>
      <c r="H3" s="451"/>
      <c r="I3" s="379"/>
      <c r="J3" s="444" t="s">
        <v>180</v>
      </c>
    </row>
    <row r="4" spans="1:10" s="46" customFormat="1" ht="16.5" customHeight="1">
      <c r="A4" s="380"/>
      <c r="B4" s="448" t="s">
        <v>179</v>
      </c>
      <c r="C4" s="449"/>
      <c r="D4" s="184" t="s">
        <v>71</v>
      </c>
      <c r="E4" s="447" t="s">
        <v>72</v>
      </c>
      <c r="F4" s="447" t="s">
        <v>73</v>
      </c>
      <c r="G4" s="447" t="s">
        <v>74</v>
      </c>
      <c r="H4" s="184" t="s">
        <v>140</v>
      </c>
      <c r="I4" s="447" t="s">
        <v>139</v>
      </c>
      <c r="J4" s="445"/>
    </row>
    <row r="5" spans="1:10" s="46" customFormat="1" ht="16.5" customHeight="1">
      <c r="A5" s="380"/>
      <c r="B5" s="183" t="s">
        <v>138</v>
      </c>
      <c r="C5" s="183" t="s">
        <v>137</v>
      </c>
      <c r="D5" s="185" t="s">
        <v>75</v>
      </c>
      <c r="E5" s="377"/>
      <c r="F5" s="377"/>
      <c r="G5" s="377"/>
      <c r="H5" s="185" t="s">
        <v>76</v>
      </c>
      <c r="I5" s="377"/>
      <c r="J5" s="446"/>
    </row>
    <row r="6" s="46" customFormat="1" ht="3.75" customHeight="1">
      <c r="A6" s="59"/>
    </row>
    <row r="7" spans="1:10" s="46" customFormat="1" ht="15" customHeight="1">
      <c r="A7" s="59" t="s">
        <v>368</v>
      </c>
      <c r="B7" s="46">
        <v>30</v>
      </c>
      <c r="C7" s="46">
        <v>161</v>
      </c>
      <c r="D7" s="46">
        <v>140</v>
      </c>
      <c r="E7" s="248">
        <v>38</v>
      </c>
      <c r="F7" s="186">
        <v>7</v>
      </c>
      <c r="G7" s="46">
        <v>20</v>
      </c>
      <c r="H7" s="46">
        <v>16</v>
      </c>
      <c r="I7" s="46">
        <v>64</v>
      </c>
      <c r="J7" s="186">
        <v>10</v>
      </c>
    </row>
    <row r="8" spans="1:10" s="46" customFormat="1" ht="15" customHeight="1">
      <c r="A8" s="59" t="s">
        <v>295</v>
      </c>
      <c r="B8" s="46">
        <v>39</v>
      </c>
      <c r="C8" s="46">
        <v>137</v>
      </c>
      <c r="D8" s="46">
        <v>119</v>
      </c>
      <c r="E8" s="86">
        <v>16</v>
      </c>
      <c r="F8" s="190">
        <v>4</v>
      </c>
      <c r="G8" s="86">
        <v>27</v>
      </c>
      <c r="H8" s="86">
        <v>6</v>
      </c>
      <c r="I8" s="86">
        <v>47</v>
      </c>
      <c r="J8" s="86">
        <v>8</v>
      </c>
    </row>
    <row r="9" spans="1:10" s="46" customFormat="1" ht="15" customHeight="1">
      <c r="A9" s="94" t="s">
        <v>308</v>
      </c>
      <c r="B9" s="46">
        <v>39</v>
      </c>
      <c r="C9" s="46">
        <v>137</v>
      </c>
      <c r="D9" s="46">
        <v>119</v>
      </c>
      <c r="E9" s="86">
        <v>28</v>
      </c>
      <c r="F9" s="190">
        <v>4</v>
      </c>
      <c r="G9" s="86">
        <v>27</v>
      </c>
      <c r="H9" s="86">
        <v>6</v>
      </c>
      <c r="I9" s="86">
        <v>47</v>
      </c>
      <c r="J9" s="86">
        <v>4</v>
      </c>
    </row>
    <row r="10" spans="1:10" s="46" customFormat="1" ht="15" customHeight="1">
      <c r="A10" s="94" t="s">
        <v>369</v>
      </c>
      <c r="B10" s="46">
        <v>37</v>
      </c>
      <c r="C10" s="46">
        <v>149</v>
      </c>
      <c r="D10" s="46">
        <v>122</v>
      </c>
      <c r="E10" s="46">
        <v>17</v>
      </c>
      <c r="F10" s="46">
        <v>0</v>
      </c>
      <c r="G10" s="46">
        <v>16</v>
      </c>
      <c r="H10" s="46">
        <v>12</v>
      </c>
      <c r="I10" s="46">
        <v>50</v>
      </c>
      <c r="J10" s="46">
        <v>5</v>
      </c>
    </row>
    <row r="11" spans="1:10" ht="15" customHeight="1">
      <c r="A11" s="221" t="s">
        <v>433</v>
      </c>
      <c r="B11" s="44">
        <v>35</v>
      </c>
      <c r="C11" s="44">
        <v>153</v>
      </c>
      <c r="D11" s="44">
        <v>133</v>
      </c>
      <c r="E11" s="44">
        <v>22</v>
      </c>
      <c r="F11" s="44">
        <v>2</v>
      </c>
      <c r="G11" s="44">
        <v>22</v>
      </c>
      <c r="H11" s="44">
        <v>11</v>
      </c>
      <c r="I11" s="325" t="s">
        <v>457</v>
      </c>
      <c r="J11" s="44">
        <v>45</v>
      </c>
    </row>
    <row r="12" s="46" customFormat="1" ht="14.25" customHeight="1">
      <c r="A12" s="59"/>
    </row>
    <row r="13" spans="1:10" s="46" customFormat="1" ht="15" customHeight="1">
      <c r="A13" s="164" t="s">
        <v>430</v>
      </c>
      <c r="B13" s="300">
        <v>5</v>
      </c>
      <c r="C13" s="301">
        <v>11</v>
      </c>
      <c r="D13" s="301">
        <v>12</v>
      </c>
      <c r="E13" s="301">
        <v>9</v>
      </c>
      <c r="F13" s="301">
        <v>0</v>
      </c>
      <c r="G13" s="301">
        <v>0</v>
      </c>
      <c r="H13" s="301">
        <v>0</v>
      </c>
      <c r="I13" s="301">
        <v>2</v>
      </c>
      <c r="J13" s="190">
        <v>4</v>
      </c>
    </row>
    <row r="14" spans="1:10" s="46" customFormat="1" ht="15" customHeight="1">
      <c r="A14" s="231" t="s">
        <v>253</v>
      </c>
      <c r="B14" s="300">
        <v>3</v>
      </c>
      <c r="C14" s="301">
        <v>11</v>
      </c>
      <c r="D14" s="301">
        <v>10</v>
      </c>
      <c r="E14" s="301">
        <v>8</v>
      </c>
      <c r="F14" s="301">
        <v>0</v>
      </c>
      <c r="G14" s="301">
        <v>1</v>
      </c>
      <c r="H14" s="301">
        <v>0</v>
      </c>
      <c r="I14" s="301">
        <v>4</v>
      </c>
      <c r="J14" s="190">
        <v>3</v>
      </c>
    </row>
    <row r="15" spans="1:10" s="46" customFormat="1" ht="15" customHeight="1">
      <c r="A15" s="231" t="s">
        <v>187</v>
      </c>
      <c r="B15" s="300">
        <v>3</v>
      </c>
      <c r="C15" s="301">
        <v>15</v>
      </c>
      <c r="D15" s="301">
        <v>17</v>
      </c>
      <c r="E15" s="301">
        <v>1</v>
      </c>
      <c r="F15" s="301">
        <v>0</v>
      </c>
      <c r="G15" s="301">
        <v>1</v>
      </c>
      <c r="H15" s="301">
        <v>3</v>
      </c>
      <c r="I15" s="301">
        <v>6</v>
      </c>
      <c r="J15" s="186">
        <v>4</v>
      </c>
    </row>
    <row r="16" spans="1:10" s="46" customFormat="1" ht="15" customHeight="1">
      <c r="A16" s="231" t="s">
        <v>188</v>
      </c>
      <c r="B16" s="300">
        <v>3</v>
      </c>
      <c r="C16" s="301">
        <v>14</v>
      </c>
      <c r="D16" s="301">
        <v>13</v>
      </c>
      <c r="E16" s="301">
        <v>0</v>
      </c>
      <c r="F16" s="301">
        <v>0</v>
      </c>
      <c r="G16" s="301">
        <v>0</v>
      </c>
      <c r="H16" s="301">
        <v>1</v>
      </c>
      <c r="I16" s="301" t="s">
        <v>456</v>
      </c>
      <c r="J16" s="190">
        <v>1</v>
      </c>
    </row>
    <row r="17" spans="1:10" s="46" customFormat="1" ht="15" customHeight="1">
      <c r="A17" s="231" t="s">
        <v>189</v>
      </c>
      <c r="B17" s="300">
        <v>2</v>
      </c>
      <c r="C17" s="301">
        <v>12</v>
      </c>
      <c r="D17" s="301">
        <v>8</v>
      </c>
      <c r="E17" s="301">
        <v>0</v>
      </c>
      <c r="F17" s="301">
        <v>0</v>
      </c>
      <c r="G17" s="301">
        <v>1</v>
      </c>
      <c r="H17" s="301">
        <v>3</v>
      </c>
      <c r="I17" s="301">
        <v>4</v>
      </c>
      <c r="J17" s="190">
        <v>2</v>
      </c>
    </row>
    <row r="18" spans="1:10" s="46" customFormat="1" ht="15" customHeight="1">
      <c r="A18" s="231" t="s">
        <v>190</v>
      </c>
      <c r="B18" s="300">
        <v>2</v>
      </c>
      <c r="C18" s="301">
        <v>20</v>
      </c>
      <c r="D18" s="301">
        <v>15</v>
      </c>
      <c r="E18" s="301">
        <v>0</v>
      </c>
      <c r="F18" s="301">
        <v>0</v>
      </c>
      <c r="G18" s="301">
        <v>5</v>
      </c>
      <c r="H18" s="301">
        <v>0</v>
      </c>
      <c r="I18" s="301">
        <v>3</v>
      </c>
      <c r="J18" s="190">
        <v>1</v>
      </c>
    </row>
    <row r="19" spans="1:10" s="46" customFormat="1" ht="15" customHeight="1">
      <c r="A19" s="231" t="s">
        <v>191</v>
      </c>
      <c r="B19" s="300">
        <v>2</v>
      </c>
      <c r="C19" s="301">
        <v>16</v>
      </c>
      <c r="D19" s="301">
        <v>13</v>
      </c>
      <c r="E19" s="301">
        <v>0</v>
      </c>
      <c r="F19" s="301">
        <v>0</v>
      </c>
      <c r="G19" s="301">
        <v>4</v>
      </c>
      <c r="H19" s="301">
        <v>0</v>
      </c>
      <c r="I19" s="301">
        <v>6</v>
      </c>
      <c r="J19" s="190">
        <v>4</v>
      </c>
    </row>
    <row r="20" spans="1:10" s="46" customFormat="1" ht="15" customHeight="1">
      <c r="A20" s="231" t="s">
        <v>192</v>
      </c>
      <c r="B20" s="300">
        <v>2</v>
      </c>
      <c r="C20" s="301">
        <v>8</v>
      </c>
      <c r="D20" s="301">
        <v>8</v>
      </c>
      <c r="E20" s="301">
        <v>0</v>
      </c>
      <c r="F20" s="301">
        <v>0</v>
      </c>
      <c r="G20" s="301">
        <v>5</v>
      </c>
      <c r="H20" s="301">
        <v>0</v>
      </c>
      <c r="I20" s="301">
        <v>1</v>
      </c>
      <c r="J20" s="190">
        <v>5</v>
      </c>
    </row>
    <row r="21" spans="1:10" s="46" customFormat="1" ht="15" customHeight="1">
      <c r="A21" s="231" t="s">
        <v>193</v>
      </c>
      <c r="B21" s="300">
        <v>3</v>
      </c>
      <c r="C21" s="301">
        <v>10</v>
      </c>
      <c r="D21" s="301">
        <v>9</v>
      </c>
      <c r="E21" s="301">
        <v>0</v>
      </c>
      <c r="F21" s="301">
        <v>0</v>
      </c>
      <c r="G21" s="301">
        <v>3</v>
      </c>
      <c r="H21" s="301">
        <v>0</v>
      </c>
      <c r="I21" s="301">
        <v>3</v>
      </c>
      <c r="J21" s="190">
        <v>6</v>
      </c>
    </row>
    <row r="22" spans="1:10" s="46" customFormat="1" ht="15" customHeight="1">
      <c r="A22" s="231" t="s">
        <v>254</v>
      </c>
      <c r="B22" s="300">
        <v>1</v>
      </c>
      <c r="C22" s="301">
        <v>19</v>
      </c>
      <c r="D22" s="301">
        <v>9</v>
      </c>
      <c r="E22" s="301">
        <v>0</v>
      </c>
      <c r="F22" s="301">
        <v>0</v>
      </c>
      <c r="G22" s="301">
        <v>0</v>
      </c>
      <c r="H22" s="301">
        <v>1</v>
      </c>
      <c r="I22" s="301">
        <v>5</v>
      </c>
      <c r="J22" s="190">
        <v>7</v>
      </c>
    </row>
    <row r="23" spans="1:10" s="46" customFormat="1" ht="15" customHeight="1">
      <c r="A23" s="231" t="s">
        <v>194</v>
      </c>
      <c r="B23" s="300">
        <v>7</v>
      </c>
      <c r="C23" s="301">
        <v>6</v>
      </c>
      <c r="D23" s="301">
        <v>4</v>
      </c>
      <c r="E23" s="301">
        <v>0</v>
      </c>
      <c r="F23" s="301">
        <v>0</v>
      </c>
      <c r="G23" s="301">
        <v>1</v>
      </c>
      <c r="H23" s="301">
        <v>1</v>
      </c>
      <c r="I23" s="301">
        <v>1</v>
      </c>
      <c r="J23" s="190">
        <v>2</v>
      </c>
    </row>
    <row r="24" spans="1:10" s="46" customFormat="1" ht="15" customHeight="1">
      <c r="A24" s="231" t="s">
        <v>195</v>
      </c>
      <c r="B24" s="300">
        <v>2</v>
      </c>
      <c r="C24" s="301">
        <v>11</v>
      </c>
      <c r="D24" s="301">
        <v>15</v>
      </c>
      <c r="E24" s="301">
        <v>4</v>
      </c>
      <c r="F24" s="301">
        <v>2</v>
      </c>
      <c r="G24" s="301">
        <v>1</v>
      </c>
      <c r="H24" s="301">
        <v>2</v>
      </c>
      <c r="I24" s="301">
        <v>2</v>
      </c>
      <c r="J24" s="190">
        <v>6</v>
      </c>
    </row>
    <row r="25" spans="1:10" s="46" customFormat="1" ht="4.5" customHeight="1" thickBot="1">
      <c r="A25" s="80"/>
      <c r="B25" s="50"/>
      <c r="C25" s="50"/>
      <c r="D25" s="50"/>
      <c r="E25" s="50"/>
      <c r="F25" s="50"/>
      <c r="G25" s="50"/>
      <c r="H25" s="50"/>
      <c r="I25" s="50"/>
      <c r="J25" s="50"/>
    </row>
    <row r="26" spans="1:10" s="46" customFormat="1" ht="18" customHeight="1">
      <c r="A26" s="427" t="s">
        <v>458</v>
      </c>
      <c r="B26" s="427"/>
      <c r="C26" s="427"/>
      <c r="D26" s="427"/>
      <c r="E26" s="427"/>
      <c r="F26" s="427"/>
      <c r="G26" s="427"/>
      <c r="H26" s="427"/>
      <c r="I26" s="165"/>
      <c r="J26" s="159"/>
    </row>
    <row r="27" spans="1:10" s="46" customFormat="1" ht="18" customHeight="1">
      <c r="A27" s="333" t="s">
        <v>459</v>
      </c>
      <c r="B27" s="86"/>
      <c r="C27" s="86"/>
      <c r="D27" s="86"/>
      <c r="E27" s="86"/>
      <c r="F27" s="86"/>
      <c r="G27" s="86"/>
      <c r="H27" s="86"/>
      <c r="I27" s="165"/>
      <c r="J27" s="159"/>
    </row>
    <row r="28" spans="1:10" s="46" customFormat="1" ht="16.5" customHeight="1">
      <c r="A28" s="46" t="s">
        <v>460</v>
      </c>
      <c r="B28" s="165"/>
      <c r="C28" s="178"/>
      <c r="D28" s="159"/>
      <c r="E28" s="159"/>
      <c r="F28" s="159"/>
      <c r="G28" s="165"/>
      <c r="H28" s="165"/>
      <c r="I28" s="165"/>
      <c r="J28" s="159"/>
    </row>
    <row r="29" spans="1:10" s="46" customFormat="1" ht="16.5" customHeight="1">
      <c r="A29" s="442" t="s">
        <v>461</v>
      </c>
      <c r="B29" s="443"/>
      <c r="C29" s="443"/>
      <c r="D29" s="443"/>
      <c r="E29" s="443"/>
      <c r="F29" s="443"/>
      <c r="G29" s="443"/>
      <c r="H29" s="443"/>
      <c r="I29" s="443"/>
      <c r="J29" s="443"/>
    </row>
    <row r="30" spans="2:10" s="46" customFormat="1" ht="13.5">
      <c r="B30" s="165"/>
      <c r="C30" s="178"/>
      <c r="D30" s="159"/>
      <c r="E30" s="159"/>
      <c r="F30" s="159"/>
      <c r="G30" s="165"/>
      <c r="H30" s="165"/>
      <c r="I30" s="165"/>
      <c r="J30" s="159"/>
    </row>
    <row r="31" spans="2:10" s="46" customFormat="1" ht="13.5">
      <c r="B31" s="165"/>
      <c r="C31" s="178"/>
      <c r="D31" s="159"/>
      <c r="E31" s="159"/>
      <c r="F31" s="159"/>
      <c r="G31" s="165"/>
      <c r="H31" s="165"/>
      <c r="I31" s="165"/>
      <c r="J31" s="159"/>
    </row>
    <row r="32" spans="2:10" s="46" customFormat="1" ht="13.5">
      <c r="B32" s="165"/>
      <c r="C32" s="178"/>
      <c r="D32" s="159"/>
      <c r="E32" s="159"/>
      <c r="F32" s="159"/>
      <c r="G32" s="165"/>
      <c r="H32" s="165"/>
      <c r="I32" s="165"/>
      <c r="J32" s="159"/>
    </row>
    <row r="33" spans="2:10" s="46" customFormat="1" ht="13.5">
      <c r="B33" s="165"/>
      <c r="C33" s="178"/>
      <c r="D33" s="159"/>
      <c r="E33" s="159"/>
      <c r="F33" s="159"/>
      <c r="G33" s="165"/>
      <c r="H33" s="165"/>
      <c r="I33" s="165"/>
      <c r="J33" s="159"/>
    </row>
    <row r="34" spans="2:10" s="46" customFormat="1" ht="13.5">
      <c r="B34" s="165"/>
      <c r="C34" s="178"/>
      <c r="D34" s="159"/>
      <c r="E34" s="159"/>
      <c r="F34" s="159"/>
      <c r="G34" s="165"/>
      <c r="H34" s="165"/>
      <c r="I34" s="165"/>
      <c r="J34" s="159"/>
    </row>
    <row r="35" spans="2:10" s="46" customFormat="1" ht="13.5">
      <c r="B35" s="165"/>
      <c r="C35" s="178"/>
      <c r="D35" s="159"/>
      <c r="E35" s="159"/>
      <c r="F35" s="159"/>
      <c r="G35" s="165"/>
      <c r="H35" s="165"/>
      <c r="I35" s="165"/>
      <c r="J35" s="159"/>
    </row>
    <row r="36" spans="2:10" s="46" customFormat="1" ht="13.5">
      <c r="B36" s="165"/>
      <c r="C36" s="178"/>
      <c r="D36" s="159"/>
      <c r="E36" s="159"/>
      <c r="F36" s="159"/>
      <c r="G36" s="165"/>
      <c r="H36" s="165"/>
      <c r="I36" s="165"/>
      <c r="J36" s="159"/>
    </row>
    <row r="37" spans="2:10" s="46" customFormat="1" ht="13.5">
      <c r="B37" s="165"/>
      <c r="C37" s="178"/>
      <c r="D37" s="159"/>
      <c r="E37" s="159"/>
      <c r="F37" s="159"/>
      <c r="G37" s="165"/>
      <c r="H37" s="165"/>
      <c r="I37" s="165"/>
      <c r="J37" s="159"/>
    </row>
    <row r="38" spans="2:10" s="46" customFormat="1" ht="13.5">
      <c r="B38" s="165"/>
      <c r="C38" s="178"/>
      <c r="D38" s="159"/>
      <c r="E38" s="159"/>
      <c r="F38" s="159"/>
      <c r="G38" s="165"/>
      <c r="H38" s="165"/>
      <c r="I38" s="165"/>
      <c r="J38" s="159"/>
    </row>
    <row r="39" spans="2:10" s="46" customFormat="1" ht="13.5">
      <c r="B39" s="165"/>
      <c r="C39" s="178"/>
      <c r="D39" s="159"/>
      <c r="E39" s="159"/>
      <c r="F39" s="159"/>
      <c r="G39" s="165"/>
      <c r="H39" s="165"/>
      <c r="I39" s="165"/>
      <c r="J39" s="159"/>
    </row>
    <row r="40" spans="2:10" s="46" customFormat="1" ht="13.5">
      <c r="B40" s="165"/>
      <c r="C40" s="178"/>
      <c r="D40" s="159"/>
      <c r="E40" s="159"/>
      <c r="F40" s="159"/>
      <c r="G40" s="165"/>
      <c r="H40" s="165"/>
      <c r="I40" s="165"/>
      <c r="J40" s="159"/>
    </row>
    <row r="41" spans="2:10" s="46" customFormat="1" ht="13.5">
      <c r="B41" s="165"/>
      <c r="C41" s="178"/>
      <c r="D41" s="159"/>
      <c r="E41" s="159"/>
      <c r="F41" s="159"/>
      <c r="G41" s="165"/>
      <c r="H41" s="165"/>
      <c r="I41" s="165"/>
      <c r="J41" s="159"/>
    </row>
    <row r="42" spans="2:10" s="46" customFormat="1" ht="13.5">
      <c r="B42" s="165"/>
      <c r="C42" s="178"/>
      <c r="D42" s="159"/>
      <c r="E42" s="159"/>
      <c r="F42" s="159"/>
      <c r="G42" s="165"/>
      <c r="H42" s="165"/>
      <c r="I42" s="165"/>
      <c r="J42" s="159"/>
    </row>
    <row r="43" spans="2:10" s="46" customFormat="1" ht="13.5">
      <c r="B43" s="165"/>
      <c r="C43" s="178"/>
      <c r="D43" s="159"/>
      <c r="E43" s="159"/>
      <c r="F43" s="159"/>
      <c r="G43" s="165"/>
      <c r="H43" s="165"/>
      <c r="I43" s="165"/>
      <c r="J43" s="159"/>
    </row>
    <row r="44" spans="2:10" s="46" customFormat="1" ht="13.5">
      <c r="B44" s="165"/>
      <c r="C44" s="178"/>
      <c r="D44" s="159"/>
      <c r="E44" s="159"/>
      <c r="F44" s="159"/>
      <c r="G44" s="165"/>
      <c r="H44" s="165"/>
      <c r="I44" s="165"/>
      <c r="J44" s="159"/>
    </row>
  </sheetData>
  <sheetProtection/>
  <mergeCells count="11">
    <mergeCell ref="F4:F5"/>
    <mergeCell ref="A26:H26"/>
    <mergeCell ref="A29:J29"/>
    <mergeCell ref="A1:J1"/>
    <mergeCell ref="J3:J5"/>
    <mergeCell ref="A3:A5"/>
    <mergeCell ref="I4:I5"/>
    <mergeCell ref="B4:C4"/>
    <mergeCell ref="B3:I3"/>
    <mergeCell ref="E4:E5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ignoredErrors>
    <ignoredError sqref="A8:A2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9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1.75390625" style="46" customWidth="1"/>
    <col min="2" max="8" width="12.125" style="46" customWidth="1"/>
    <col min="9" max="18" width="8.625" style="46" customWidth="1"/>
    <col min="19" max="16384" width="9.00390625" style="46" customWidth="1"/>
  </cols>
  <sheetData>
    <row r="1" spans="1:8" ht="17.25">
      <c r="A1" s="397" t="s">
        <v>143</v>
      </c>
      <c r="B1" s="397"/>
      <c r="C1" s="397"/>
      <c r="D1" s="397"/>
      <c r="E1" s="397"/>
      <c r="F1" s="397"/>
      <c r="G1" s="397"/>
      <c r="H1" s="397"/>
    </row>
    <row r="2" spans="1:9" ht="9" customHeight="1" thickBot="1">
      <c r="A2" s="50"/>
      <c r="B2" s="50"/>
      <c r="C2" s="50"/>
      <c r="D2" s="50"/>
      <c r="E2" s="50"/>
      <c r="F2" s="50"/>
      <c r="G2" s="50"/>
      <c r="H2" s="50"/>
      <c r="I2" s="86"/>
    </row>
    <row r="3" spans="1:9" ht="18" customHeight="1">
      <c r="A3" s="54" t="s">
        <v>201</v>
      </c>
      <c r="B3" s="126" t="s">
        <v>393</v>
      </c>
      <c r="C3" s="126" t="s">
        <v>394</v>
      </c>
      <c r="D3" s="126" t="s">
        <v>395</v>
      </c>
      <c r="E3" s="126" t="s">
        <v>396</v>
      </c>
      <c r="F3" s="126" t="s">
        <v>397</v>
      </c>
      <c r="G3" s="126" t="s">
        <v>398</v>
      </c>
      <c r="H3" s="191" t="s">
        <v>399</v>
      </c>
      <c r="I3" s="86"/>
    </row>
    <row r="4" spans="1:9" ht="4.5" customHeight="1">
      <c r="A4" s="99"/>
      <c r="I4" s="86"/>
    </row>
    <row r="5" spans="1:9" ht="15.75" customHeight="1">
      <c r="A5" s="389" t="s">
        <v>368</v>
      </c>
      <c r="B5" s="452" t="s">
        <v>381</v>
      </c>
      <c r="C5" s="454" t="s">
        <v>382</v>
      </c>
      <c r="D5" s="454" t="s">
        <v>346</v>
      </c>
      <c r="E5" s="455" t="s">
        <v>383</v>
      </c>
      <c r="F5" s="456" t="s">
        <v>255</v>
      </c>
      <c r="G5" s="456" t="s">
        <v>255</v>
      </c>
      <c r="H5" s="455" t="s">
        <v>362</v>
      </c>
      <c r="I5" s="86"/>
    </row>
    <row r="6" spans="1:9" ht="15.75" customHeight="1">
      <c r="A6" s="389"/>
      <c r="B6" s="453"/>
      <c r="C6" s="454"/>
      <c r="D6" s="454"/>
      <c r="E6" s="455"/>
      <c r="F6" s="456"/>
      <c r="G6" s="456"/>
      <c r="H6" s="455"/>
      <c r="I6" s="86"/>
    </row>
    <row r="7" spans="1:9" ht="31.5" customHeight="1">
      <c r="A7" s="94" t="s">
        <v>295</v>
      </c>
      <c r="B7" s="266" t="s">
        <v>301</v>
      </c>
      <c r="C7" s="272" t="s">
        <v>302</v>
      </c>
      <c r="D7" s="272" t="s">
        <v>384</v>
      </c>
      <c r="E7" s="272" t="s">
        <v>385</v>
      </c>
      <c r="F7" s="272" t="s">
        <v>386</v>
      </c>
      <c r="G7" s="272" t="s">
        <v>363</v>
      </c>
      <c r="H7" s="273" t="s">
        <v>361</v>
      </c>
      <c r="I7" s="86"/>
    </row>
    <row r="8" spans="1:9" ht="31.5" customHeight="1">
      <c r="A8" s="94" t="s">
        <v>308</v>
      </c>
      <c r="B8" s="266" t="s">
        <v>366</v>
      </c>
      <c r="C8" s="272" t="s">
        <v>320</v>
      </c>
      <c r="D8" s="272" t="s">
        <v>384</v>
      </c>
      <c r="E8" s="267" t="s">
        <v>365</v>
      </c>
      <c r="F8" s="272" t="s">
        <v>387</v>
      </c>
      <c r="G8" s="272" t="s">
        <v>364</v>
      </c>
      <c r="H8" s="272" t="s">
        <v>360</v>
      </c>
      <c r="I8" s="86"/>
    </row>
    <row r="9" spans="1:9" ht="31.5" customHeight="1">
      <c r="A9" s="94" t="s">
        <v>370</v>
      </c>
      <c r="B9" s="266" t="s">
        <v>388</v>
      </c>
      <c r="C9" s="272" t="s">
        <v>389</v>
      </c>
      <c r="D9" s="272" t="s">
        <v>390</v>
      </c>
      <c r="E9" s="267" t="s">
        <v>391</v>
      </c>
      <c r="F9" s="272" t="s">
        <v>386</v>
      </c>
      <c r="G9" s="329" t="s">
        <v>255</v>
      </c>
      <c r="H9" s="272" t="s">
        <v>392</v>
      </c>
      <c r="I9" s="281"/>
    </row>
    <row r="10" spans="1:9" s="44" customFormat="1" ht="31.5" customHeight="1">
      <c r="A10" s="221" t="s">
        <v>433</v>
      </c>
      <c r="B10" s="302">
        <v>40598</v>
      </c>
      <c r="C10" s="303">
        <v>40572</v>
      </c>
      <c r="D10" s="303">
        <v>40622</v>
      </c>
      <c r="E10" s="304">
        <v>40705</v>
      </c>
      <c r="F10" s="303">
        <v>40599</v>
      </c>
      <c r="G10" s="305" t="s">
        <v>445</v>
      </c>
      <c r="H10" s="303">
        <v>40649</v>
      </c>
      <c r="I10" s="254"/>
    </row>
    <row r="11" spans="1:9" s="44" customFormat="1" ht="4.5" customHeight="1" thickBot="1">
      <c r="A11" s="247"/>
      <c r="B11" s="268"/>
      <c r="C11" s="269"/>
      <c r="D11" s="271"/>
      <c r="E11" s="269"/>
      <c r="F11" s="269"/>
      <c r="G11" s="269"/>
      <c r="H11" s="269"/>
      <c r="I11" s="21"/>
    </row>
    <row r="12" spans="1:9" ht="18" customHeight="1">
      <c r="A12" s="46" t="s">
        <v>142</v>
      </c>
      <c r="C12" s="86"/>
      <c r="I12" s="86"/>
    </row>
    <row r="13" spans="1:9" ht="15.75" customHeight="1">
      <c r="A13" s="457" t="s">
        <v>287</v>
      </c>
      <c r="B13" s="458"/>
      <c r="C13" s="458"/>
      <c r="D13" s="458"/>
      <c r="E13" s="458"/>
      <c r="F13" s="458"/>
      <c r="I13" s="86"/>
    </row>
    <row r="14" spans="1:9" ht="15.75" customHeight="1">
      <c r="A14" s="459" t="s">
        <v>288</v>
      </c>
      <c r="B14" s="460"/>
      <c r="C14" s="460"/>
      <c r="D14" s="460"/>
      <c r="E14" s="460"/>
      <c r="I14" s="86"/>
    </row>
    <row r="15" spans="1:10" ht="12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</row>
    <row r="16" spans="1:10" ht="13.5">
      <c r="A16" s="39"/>
      <c r="B16" s="187"/>
      <c r="C16" s="187"/>
      <c r="D16" s="187"/>
      <c r="E16" s="187"/>
      <c r="F16" s="187"/>
      <c r="G16" s="187"/>
      <c r="H16" s="187"/>
      <c r="I16" s="187"/>
      <c r="J16" s="187"/>
    </row>
    <row r="17" spans="1:10" ht="13.5">
      <c r="A17" s="86"/>
      <c r="B17" s="188"/>
      <c r="C17" s="188"/>
      <c r="D17" s="188"/>
      <c r="E17" s="188"/>
      <c r="F17" s="188"/>
      <c r="G17" s="188"/>
      <c r="H17" s="188"/>
      <c r="I17" s="188"/>
      <c r="J17" s="188"/>
    </row>
    <row r="18" spans="1:10" ht="13.5">
      <c r="A18" s="86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ht="13.5">
      <c r="A19" s="86"/>
      <c r="B19" s="169"/>
      <c r="C19" s="169"/>
      <c r="D19" s="169"/>
      <c r="E19" s="169"/>
      <c r="F19" s="169"/>
      <c r="G19" s="169"/>
      <c r="H19" s="169"/>
      <c r="I19" s="169"/>
      <c r="J19" s="169"/>
    </row>
    <row r="20" spans="1:10" ht="13.5">
      <c r="A20" s="86"/>
      <c r="B20" s="169"/>
      <c r="C20" s="169"/>
      <c r="D20" s="169"/>
      <c r="E20" s="169"/>
      <c r="F20" s="169"/>
      <c r="G20" s="169"/>
      <c r="H20" s="169"/>
      <c r="I20" s="169"/>
      <c r="J20" s="169"/>
    </row>
    <row r="21" spans="1:10" ht="13.5">
      <c r="A21" s="86"/>
      <c r="B21" s="169"/>
      <c r="C21" s="169"/>
      <c r="D21" s="169"/>
      <c r="E21" s="169"/>
      <c r="F21" s="169"/>
      <c r="G21" s="169"/>
      <c r="H21" s="169"/>
      <c r="I21" s="169"/>
      <c r="J21" s="169"/>
    </row>
    <row r="22" spans="1:10" ht="13.5">
      <c r="A22" s="86"/>
      <c r="B22" s="189"/>
      <c r="C22" s="189"/>
      <c r="D22" s="189"/>
      <c r="E22" s="189"/>
      <c r="F22" s="189"/>
      <c r="G22" s="189"/>
      <c r="H22" s="189"/>
      <c r="I22" s="189"/>
      <c r="J22" s="189"/>
    </row>
    <row r="23" spans="1:10" ht="13.5">
      <c r="A23" s="86"/>
      <c r="B23" s="188"/>
      <c r="C23" s="188"/>
      <c r="D23" s="188"/>
      <c r="E23" s="188"/>
      <c r="F23" s="188"/>
      <c r="G23" s="188"/>
      <c r="H23" s="188"/>
      <c r="I23" s="188"/>
      <c r="J23" s="188"/>
    </row>
    <row r="24" spans="1:10" ht="13.5">
      <c r="A24" s="190"/>
      <c r="B24" s="171"/>
      <c r="C24" s="171"/>
      <c r="D24" s="171"/>
      <c r="E24" s="171"/>
      <c r="F24" s="171"/>
      <c r="G24" s="171"/>
      <c r="H24" s="171"/>
      <c r="I24" s="171"/>
      <c r="J24" s="171"/>
    </row>
    <row r="25" spans="1:10" ht="13.5">
      <c r="A25" s="190"/>
      <c r="B25" s="171"/>
      <c r="C25" s="171"/>
      <c r="D25" s="171"/>
      <c r="E25" s="171"/>
      <c r="F25" s="171"/>
      <c r="G25" s="171"/>
      <c r="H25" s="171"/>
      <c r="I25" s="171"/>
      <c r="J25" s="171"/>
    </row>
    <row r="26" spans="1:10" ht="13.5">
      <c r="A26" s="190"/>
      <c r="B26" s="171"/>
      <c r="C26" s="171"/>
      <c r="D26" s="171"/>
      <c r="E26" s="171"/>
      <c r="F26" s="171"/>
      <c r="G26" s="171"/>
      <c r="H26" s="171"/>
      <c r="I26" s="171"/>
      <c r="J26" s="171"/>
    </row>
    <row r="27" spans="1:10" ht="13.5">
      <c r="A27" s="190"/>
      <c r="B27" s="171"/>
      <c r="C27" s="171"/>
      <c r="D27" s="171"/>
      <c r="E27" s="171"/>
      <c r="F27" s="171"/>
      <c r="G27" s="171"/>
      <c r="H27" s="171"/>
      <c r="I27" s="171"/>
      <c r="J27" s="171"/>
    </row>
    <row r="28" spans="1:10" ht="13.5">
      <c r="A28" s="190"/>
      <c r="B28" s="171"/>
      <c r="C28" s="171"/>
      <c r="D28" s="171"/>
      <c r="E28" s="171"/>
      <c r="F28" s="171"/>
      <c r="G28" s="171"/>
      <c r="H28" s="171"/>
      <c r="I28" s="171"/>
      <c r="J28" s="171"/>
    </row>
    <row r="29" spans="1:10" ht="13.5">
      <c r="A29" s="190"/>
      <c r="B29" s="171"/>
      <c r="C29" s="171"/>
      <c r="D29" s="171"/>
      <c r="E29" s="171"/>
      <c r="F29" s="171"/>
      <c r="G29" s="171"/>
      <c r="H29" s="171"/>
      <c r="I29" s="171"/>
      <c r="J29" s="171"/>
    </row>
    <row r="30" spans="1:10" ht="13.5">
      <c r="A30" s="190"/>
      <c r="B30" s="171"/>
      <c r="C30" s="171"/>
      <c r="D30" s="171"/>
      <c r="E30" s="171"/>
      <c r="F30" s="171"/>
      <c r="G30" s="171"/>
      <c r="H30" s="171"/>
      <c r="I30" s="171"/>
      <c r="J30" s="171"/>
    </row>
    <row r="31" spans="1:10" ht="13.5">
      <c r="A31" s="190"/>
      <c r="B31" s="171"/>
      <c r="C31" s="171"/>
      <c r="D31" s="171"/>
      <c r="E31" s="171"/>
      <c r="F31" s="171"/>
      <c r="G31" s="171"/>
      <c r="H31" s="171"/>
      <c r="I31" s="171"/>
      <c r="J31" s="171"/>
    </row>
    <row r="32" spans="1:10" ht="13.5">
      <c r="A32" s="190"/>
      <c r="B32" s="171"/>
      <c r="C32" s="171"/>
      <c r="D32" s="171"/>
      <c r="E32" s="171"/>
      <c r="F32" s="171"/>
      <c r="G32" s="171"/>
      <c r="H32" s="171"/>
      <c r="I32" s="171"/>
      <c r="J32" s="171"/>
    </row>
    <row r="33" spans="1:10" ht="13.5">
      <c r="A33" s="190"/>
      <c r="B33" s="171"/>
      <c r="C33" s="171"/>
      <c r="D33" s="171"/>
      <c r="E33" s="171"/>
      <c r="F33" s="171"/>
      <c r="G33" s="171"/>
      <c r="H33" s="171"/>
      <c r="I33" s="171"/>
      <c r="J33" s="171"/>
    </row>
    <row r="34" spans="1:10" ht="13.5">
      <c r="A34" s="190"/>
      <c r="B34" s="171"/>
      <c r="C34" s="171"/>
      <c r="D34" s="171"/>
      <c r="E34" s="171"/>
      <c r="F34" s="171"/>
      <c r="G34" s="171"/>
      <c r="H34" s="171"/>
      <c r="I34" s="171"/>
      <c r="J34" s="171"/>
    </row>
    <row r="35" spans="1:10" ht="13.5">
      <c r="A35" s="190"/>
      <c r="B35" s="171"/>
      <c r="C35" s="171"/>
      <c r="D35" s="171"/>
      <c r="E35" s="171"/>
      <c r="F35" s="171"/>
      <c r="G35" s="171"/>
      <c r="H35" s="171"/>
      <c r="I35" s="171"/>
      <c r="J35" s="171"/>
    </row>
    <row r="36" spans="1:10" ht="13.5">
      <c r="A36" s="190"/>
      <c r="B36" s="171"/>
      <c r="C36" s="171"/>
      <c r="D36" s="171"/>
      <c r="E36" s="171"/>
      <c r="F36" s="171"/>
      <c r="G36" s="171"/>
      <c r="H36" s="171"/>
      <c r="I36" s="171"/>
      <c r="J36" s="171"/>
    </row>
    <row r="37" spans="1:10" ht="13.5">
      <c r="A37" s="190"/>
      <c r="B37" s="171"/>
      <c r="C37" s="171"/>
      <c r="D37" s="171"/>
      <c r="E37" s="171"/>
      <c r="F37" s="171"/>
      <c r="G37" s="171"/>
      <c r="H37" s="171"/>
      <c r="I37" s="171"/>
      <c r="J37" s="171"/>
    </row>
    <row r="38" spans="1:10" ht="13.5">
      <c r="A38" s="190"/>
      <c r="B38" s="171"/>
      <c r="C38" s="171"/>
      <c r="D38" s="171"/>
      <c r="E38" s="171"/>
      <c r="F38" s="171"/>
      <c r="G38" s="171"/>
      <c r="H38" s="171"/>
      <c r="I38" s="171"/>
      <c r="J38" s="171"/>
    </row>
    <row r="39" spans="1:10" ht="13.5">
      <c r="A39" s="190"/>
      <c r="B39" s="171"/>
      <c r="C39" s="171"/>
      <c r="D39" s="171"/>
      <c r="E39" s="171"/>
      <c r="F39" s="171"/>
      <c r="G39" s="171"/>
      <c r="H39" s="171"/>
      <c r="I39" s="171"/>
      <c r="J39" s="171"/>
    </row>
    <row r="40" spans="1:10" ht="13.5">
      <c r="A40" s="190"/>
      <c r="B40" s="171"/>
      <c r="C40" s="171"/>
      <c r="D40" s="171"/>
      <c r="E40" s="171"/>
      <c r="F40" s="171"/>
      <c r="G40" s="171"/>
      <c r="H40" s="171"/>
      <c r="I40" s="171"/>
      <c r="J40" s="171"/>
    </row>
    <row r="41" spans="1:10" ht="13.5">
      <c r="A41" s="190"/>
      <c r="B41" s="171"/>
      <c r="C41" s="171"/>
      <c r="D41" s="171"/>
      <c r="E41" s="171"/>
      <c r="F41" s="171"/>
      <c r="G41" s="171"/>
      <c r="H41" s="171"/>
      <c r="I41" s="171"/>
      <c r="J41" s="171"/>
    </row>
    <row r="42" spans="1:10" ht="13.5">
      <c r="A42" s="190"/>
      <c r="B42" s="171"/>
      <c r="C42" s="171"/>
      <c r="D42" s="171"/>
      <c r="E42" s="171"/>
      <c r="F42" s="171"/>
      <c r="G42" s="171"/>
      <c r="H42" s="171"/>
      <c r="I42" s="171"/>
      <c r="J42" s="171"/>
    </row>
    <row r="43" spans="1:10" ht="13.5">
      <c r="A43" s="190"/>
      <c r="B43" s="171"/>
      <c r="C43" s="171"/>
      <c r="D43" s="171"/>
      <c r="E43" s="171"/>
      <c r="F43" s="171"/>
      <c r="G43" s="171"/>
      <c r="H43" s="171"/>
      <c r="I43" s="171"/>
      <c r="J43" s="171"/>
    </row>
    <row r="44" spans="1:10" ht="13.5">
      <c r="A44" s="190"/>
      <c r="B44" s="171"/>
      <c r="C44" s="171"/>
      <c r="D44" s="171"/>
      <c r="E44" s="171"/>
      <c r="F44" s="171"/>
      <c r="G44" s="171"/>
      <c r="H44" s="171"/>
      <c r="I44" s="171"/>
      <c r="J44" s="171"/>
    </row>
    <row r="45" spans="1:10" ht="13.5">
      <c r="A45" s="190"/>
      <c r="B45" s="171"/>
      <c r="C45" s="171"/>
      <c r="D45" s="171"/>
      <c r="E45" s="171"/>
      <c r="F45" s="171"/>
      <c r="G45" s="171"/>
      <c r="H45" s="171"/>
      <c r="I45" s="171"/>
      <c r="J45" s="171"/>
    </row>
    <row r="46" spans="1:10" ht="13.5">
      <c r="A46" s="190"/>
      <c r="B46" s="171"/>
      <c r="C46" s="171"/>
      <c r="D46" s="171"/>
      <c r="E46" s="171"/>
      <c r="F46" s="171"/>
      <c r="G46" s="171"/>
      <c r="H46" s="171"/>
      <c r="I46" s="171"/>
      <c r="J46" s="171"/>
    </row>
    <row r="47" spans="1:10" ht="13.5">
      <c r="A47" s="190"/>
      <c r="B47" s="171"/>
      <c r="C47" s="171"/>
      <c r="D47" s="171"/>
      <c r="E47" s="171"/>
      <c r="F47" s="171"/>
      <c r="G47" s="171"/>
      <c r="H47" s="171"/>
      <c r="I47" s="171"/>
      <c r="J47" s="171"/>
    </row>
    <row r="48" spans="1:10" ht="13.5">
      <c r="A48" s="190"/>
      <c r="B48" s="171"/>
      <c r="C48" s="171"/>
      <c r="D48" s="171"/>
      <c r="E48" s="171"/>
      <c r="F48" s="171"/>
      <c r="G48" s="171"/>
      <c r="H48" s="171"/>
      <c r="I48" s="171"/>
      <c r="J48" s="171"/>
    </row>
    <row r="49" spans="1:10" ht="13.5">
      <c r="A49" s="190"/>
      <c r="B49" s="171"/>
      <c r="C49" s="171"/>
      <c r="D49" s="171"/>
      <c r="E49" s="171"/>
      <c r="F49" s="171"/>
      <c r="G49" s="171"/>
      <c r="H49" s="171"/>
      <c r="I49" s="171"/>
      <c r="J49" s="171"/>
    </row>
    <row r="50" spans="1:10" ht="13.5">
      <c r="A50" s="190"/>
      <c r="B50" s="171"/>
      <c r="C50" s="171"/>
      <c r="D50" s="171"/>
      <c r="E50" s="171"/>
      <c r="F50" s="171"/>
      <c r="G50" s="171"/>
      <c r="H50" s="171"/>
      <c r="I50" s="171"/>
      <c r="J50" s="171"/>
    </row>
    <row r="51" spans="1:10" ht="13.5">
      <c r="A51" s="190"/>
      <c r="B51" s="171"/>
      <c r="C51" s="171"/>
      <c r="D51" s="171"/>
      <c r="E51" s="171"/>
      <c r="F51" s="171"/>
      <c r="G51" s="171"/>
      <c r="H51" s="171"/>
      <c r="I51" s="171"/>
      <c r="J51" s="171"/>
    </row>
    <row r="52" spans="1:10" ht="13.5">
      <c r="A52" s="190"/>
      <c r="B52" s="171"/>
      <c r="C52" s="39"/>
      <c r="D52" s="171"/>
      <c r="E52" s="171"/>
      <c r="F52" s="171"/>
      <c r="G52" s="171"/>
      <c r="H52" s="171"/>
      <c r="I52" s="171"/>
      <c r="J52" s="171"/>
    </row>
    <row r="53" spans="1:10" ht="13.5">
      <c r="A53" s="190"/>
      <c r="B53" s="171"/>
      <c r="C53" s="39"/>
      <c r="D53" s="171"/>
      <c r="E53" s="171"/>
      <c r="F53" s="171"/>
      <c r="G53" s="171"/>
      <c r="H53" s="171"/>
      <c r="I53" s="171"/>
      <c r="J53" s="171"/>
    </row>
    <row r="54" spans="1:10" ht="13.5">
      <c r="A54" s="190"/>
      <c r="B54" s="171"/>
      <c r="C54" s="39"/>
      <c r="D54" s="171"/>
      <c r="E54" s="171"/>
      <c r="F54" s="39"/>
      <c r="G54" s="171"/>
      <c r="H54" s="171"/>
      <c r="I54" s="39"/>
      <c r="J54" s="171"/>
    </row>
    <row r="55" spans="1:10" ht="13.5">
      <c r="A55" s="86"/>
      <c r="B55" s="188"/>
      <c r="C55" s="188"/>
      <c r="D55" s="188"/>
      <c r="E55" s="188"/>
      <c r="F55" s="188"/>
      <c r="G55" s="188"/>
      <c r="H55" s="188"/>
      <c r="I55" s="188"/>
      <c r="J55" s="188"/>
    </row>
    <row r="56" spans="1:10" ht="13.5">
      <c r="A56" s="86"/>
      <c r="B56" s="188"/>
      <c r="C56" s="188"/>
      <c r="D56" s="188"/>
      <c r="E56" s="188"/>
      <c r="F56" s="188"/>
      <c r="G56" s="188"/>
      <c r="H56" s="188"/>
      <c r="I56" s="188"/>
      <c r="J56" s="188"/>
    </row>
    <row r="57" spans="1:10" ht="13.5">
      <c r="A57" s="86"/>
      <c r="B57" s="188"/>
      <c r="C57" s="188"/>
      <c r="D57" s="188"/>
      <c r="E57" s="188"/>
      <c r="F57" s="188"/>
      <c r="G57" s="188"/>
      <c r="H57" s="188"/>
      <c r="I57" s="188"/>
      <c r="J57" s="188"/>
    </row>
    <row r="58" spans="1:10" ht="13.5">
      <c r="A58" s="86"/>
      <c r="B58" s="86"/>
      <c r="C58" s="86"/>
      <c r="D58" s="86"/>
      <c r="E58" s="86"/>
      <c r="F58" s="86"/>
      <c r="G58" s="86"/>
      <c r="H58" s="86"/>
      <c r="I58" s="86"/>
      <c r="J58" s="86"/>
    </row>
    <row r="59" spans="1:10" ht="13.5">
      <c r="A59" s="86"/>
      <c r="B59" s="86"/>
      <c r="C59" s="86"/>
      <c r="D59" s="86"/>
      <c r="E59" s="86"/>
      <c r="F59" s="86"/>
      <c r="G59" s="86"/>
      <c r="H59" s="86"/>
      <c r="I59" s="86"/>
      <c r="J59" s="86"/>
    </row>
    <row r="60" spans="1:10" ht="13.5">
      <c r="A60" s="86"/>
      <c r="B60" s="86"/>
      <c r="C60" s="86"/>
      <c r="D60" s="86"/>
      <c r="E60" s="86"/>
      <c r="F60" s="86"/>
      <c r="G60" s="86"/>
      <c r="H60" s="86"/>
      <c r="I60" s="86"/>
      <c r="J60" s="86"/>
    </row>
    <row r="61" spans="1:10" ht="13.5">
      <c r="A61" s="86"/>
      <c r="B61" s="86"/>
      <c r="C61" s="86"/>
      <c r="D61" s="86"/>
      <c r="E61" s="86"/>
      <c r="F61" s="86"/>
      <c r="G61" s="86"/>
      <c r="H61" s="86"/>
      <c r="I61" s="86"/>
      <c r="J61" s="86"/>
    </row>
    <row r="62" spans="1:10" ht="13.5">
      <c r="A62" s="86"/>
      <c r="B62" s="86"/>
      <c r="C62" s="86"/>
      <c r="D62" s="86"/>
      <c r="E62" s="86"/>
      <c r="F62" s="86"/>
      <c r="G62" s="86"/>
      <c r="H62" s="86"/>
      <c r="I62" s="86"/>
      <c r="J62" s="86"/>
    </row>
    <row r="63" spans="1:10" ht="13.5">
      <c r="A63" s="86"/>
      <c r="B63" s="86"/>
      <c r="C63" s="86"/>
      <c r="D63" s="86"/>
      <c r="E63" s="86"/>
      <c r="F63" s="86"/>
      <c r="G63" s="86"/>
      <c r="H63" s="86"/>
      <c r="I63" s="86"/>
      <c r="J63" s="86"/>
    </row>
    <row r="64" spans="1:10" ht="13.5">
      <c r="A64" s="86"/>
      <c r="B64" s="86"/>
      <c r="C64" s="86"/>
      <c r="D64" s="86"/>
      <c r="E64" s="86"/>
      <c r="F64" s="86"/>
      <c r="G64" s="86"/>
      <c r="H64" s="86"/>
      <c r="I64" s="86"/>
      <c r="J64" s="86"/>
    </row>
    <row r="65" spans="1:10" ht="13.5">
      <c r="A65" s="86"/>
      <c r="B65" s="86"/>
      <c r="C65" s="86"/>
      <c r="D65" s="86"/>
      <c r="E65" s="86"/>
      <c r="F65" s="86"/>
      <c r="G65" s="86"/>
      <c r="H65" s="86"/>
      <c r="I65" s="86"/>
      <c r="J65" s="86"/>
    </row>
    <row r="66" spans="1:10" ht="13.5">
      <c r="A66" s="86"/>
      <c r="B66" s="86"/>
      <c r="C66" s="86"/>
      <c r="D66" s="86"/>
      <c r="E66" s="86"/>
      <c r="F66" s="86"/>
      <c r="G66" s="86"/>
      <c r="H66" s="86"/>
      <c r="I66" s="86"/>
      <c r="J66" s="86"/>
    </row>
    <row r="67" spans="1:10" ht="13.5">
      <c r="A67" s="86"/>
      <c r="B67" s="86"/>
      <c r="C67" s="86"/>
      <c r="D67" s="86"/>
      <c r="E67" s="86"/>
      <c r="F67" s="86"/>
      <c r="G67" s="86"/>
      <c r="H67" s="86"/>
      <c r="I67" s="86"/>
      <c r="J67" s="86"/>
    </row>
    <row r="68" spans="1:10" ht="13.5">
      <c r="A68" s="86"/>
      <c r="B68" s="86"/>
      <c r="C68" s="86"/>
      <c r="D68" s="86"/>
      <c r="E68" s="86"/>
      <c r="F68" s="86"/>
      <c r="G68" s="86"/>
      <c r="H68" s="86"/>
      <c r="I68" s="86"/>
      <c r="J68" s="86"/>
    </row>
    <row r="69" spans="1:10" ht="13.5">
      <c r="A69" s="86"/>
      <c r="B69" s="86"/>
      <c r="C69" s="86"/>
      <c r="D69" s="86"/>
      <c r="E69" s="86"/>
      <c r="F69" s="86"/>
      <c r="G69" s="86"/>
      <c r="H69" s="86"/>
      <c r="I69" s="86"/>
      <c r="J69" s="86"/>
    </row>
    <row r="70" spans="1:10" ht="13.5">
      <c r="A70" s="86"/>
      <c r="B70" s="86"/>
      <c r="C70" s="86"/>
      <c r="D70" s="86"/>
      <c r="E70" s="86"/>
      <c r="F70" s="86"/>
      <c r="G70" s="86"/>
      <c r="H70" s="86"/>
      <c r="I70" s="86"/>
      <c r="J70" s="86"/>
    </row>
    <row r="71" spans="1:10" ht="13.5">
      <c r="A71" s="86"/>
      <c r="B71" s="86"/>
      <c r="C71" s="86"/>
      <c r="D71" s="86"/>
      <c r="E71" s="86"/>
      <c r="F71" s="86"/>
      <c r="G71" s="86"/>
      <c r="H71" s="86"/>
      <c r="I71" s="86"/>
      <c r="J71" s="86"/>
    </row>
    <row r="72" spans="1:10" ht="13.5">
      <c r="A72" s="86"/>
      <c r="B72" s="86"/>
      <c r="C72" s="86"/>
      <c r="D72" s="86"/>
      <c r="E72" s="86"/>
      <c r="F72" s="86"/>
      <c r="G72" s="86"/>
      <c r="H72" s="86"/>
      <c r="I72" s="86"/>
      <c r="J72" s="86"/>
    </row>
    <row r="73" spans="1:10" ht="13.5">
      <c r="A73" s="86"/>
      <c r="B73" s="86"/>
      <c r="C73" s="86"/>
      <c r="D73" s="86"/>
      <c r="E73" s="86"/>
      <c r="F73" s="86"/>
      <c r="G73" s="86"/>
      <c r="H73" s="86"/>
      <c r="I73" s="86"/>
      <c r="J73" s="86"/>
    </row>
    <row r="74" spans="1:10" ht="13.5">
      <c r="A74" s="86"/>
      <c r="B74" s="86"/>
      <c r="C74" s="86"/>
      <c r="D74" s="86"/>
      <c r="E74" s="86"/>
      <c r="F74" s="86"/>
      <c r="G74" s="86"/>
      <c r="H74" s="86"/>
      <c r="I74" s="86"/>
      <c r="J74" s="86"/>
    </row>
    <row r="75" spans="1:10" ht="13.5">
      <c r="A75" s="86"/>
      <c r="B75" s="86"/>
      <c r="C75" s="86"/>
      <c r="D75" s="86"/>
      <c r="E75" s="86"/>
      <c r="F75" s="86"/>
      <c r="G75" s="86"/>
      <c r="H75" s="86"/>
      <c r="I75" s="86"/>
      <c r="J75" s="86"/>
    </row>
    <row r="76" spans="1:10" ht="13.5">
      <c r="A76" s="86"/>
      <c r="B76" s="86"/>
      <c r="C76" s="86"/>
      <c r="D76" s="86"/>
      <c r="E76" s="86"/>
      <c r="F76" s="86"/>
      <c r="G76" s="86"/>
      <c r="H76" s="86"/>
      <c r="I76" s="86"/>
      <c r="J76" s="86"/>
    </row>
    <row r="77" spans="1:10" ht="13.5">
      <c r="A77" s="86"/>
      <c r="B77" s="86"/>
      <c r="C77" s="86"/>
      <c r="D77" s="86"/>
      <c r="E77" s="86"/>
      <c r="F77" s="86"/>
      <c r="G77" s="86"/>
      <c r="H77" s="86"/>
      <c r="I77" s="86"/>
      <c r="J77" s="86"/>
    </row>
    <row r="78" spans="1:10" ht="13.5">
      <c r="A78" s="86"/>
      <c r="B78" s="86"/>
      <c r="C78" s="86"/>
      <c r="D78" s="86"/>
      <c r="E78" s="86"/>
      <c r="F78" s="86"/>
      <c r="G78" s="86"/>
      <c r="H78" s="86"/>
      <c r="I78" s="86"/>
      <c r="J78" s="86"/>
    </row>
    <row r="79" spans="1:10" ht="13.5">
      <c r="A79" s="86"/>
      <c r="B79" s="86"/>
      <c r="C79" s="86"/>
      <c r="D79" s="86"/>
      <c r="E79" s="86"/>
      <c r="F79" s="86"/>
      <c r="G79" s="86"/>
      <c r="H79" s="86"/>
      <c r="I79" s="86"/>
      <c r="J79" s="86"/>
    </row>
    <row r="80" spans="1:10" ht="13.5">
      <c r="A80" s="86"/>
      <c r="B80" s="86"/>
      <c r="C80" s="86"/>
      <c r="D80" s="86"/>
      <c r="E80" s="86"/>
      <c r="F80" s="86"/>
      <c r="G80" s="86"/>
      <c r="H80" s="86"/>
      <c r="I80" s="86"/>
      <c r="J80" s="86"/>
    </row>
    <row r="81" spans="1:10" ht="13.5">
      <c r="A81" s="86"/>
      <c r="B81" s="86"/>
      <c r="C81" s="86"/>
      <c r="D81" s="86"/>
      <c r="E81" s="86"/>
      <c r="F81" s="86"/>
      <c r="G81" s="86"/>
      <c r="H81" s="86"/>
      <c r="I81" s="86"/>
      <c r="J81" s="86"/>
    </row>
    <row r="82" spans="1:10" ht="13.5">
      <c r="A82" s="86"/>
      <c r="B82" s="86"/>
      <c r="C82" s="86"/>
      <c r="D82" s="86"/>
      <c r="E82" s="86"/>
      <c r="F82" s="86"/>
      <c r="G82" s="86"/>
      <c r="H82" s="86"/>
      <c r="I82" s="86"/>
      <c r="J82" s="86"/>
    </row>
    <row r="83" spans="1:10" ht="13.5">
      <c r="A83" s="86"/>
      <c r="B83" s="86"/>
      <c r="C83" s="86"/>
      <c r="D83" s="86"/>
      <c r="E83" s="86"/>
      <c r="F83" s="86"/>
      <c r="G83" s="86"/>
      <c r="H83" s="86"/>
      <c r="I83" s="86"/>
      <c r="J83" s="86"/>
    </row>
    <row r="84" spans="1:10" ht="13.5">
      <c r="A84" s="86"/>
      <c r="B84" s="86"/>
      <c r="C84" s="86"/>
      <c r="D84" s="86"/>
      <c r="E84" s="86"/>
      <c r="F84" s="86"/>
      <c r="G84" s="86"/>
      <c r="H84" s="86"/>
      <c r="I84" s="86"/>
      <c r="J84" s="86"/>
    </row>
    <row r="85" spans="1:10" ht="13.5">
      <c r="A85" s="86"/>
      <c r="B85" s="86"/>
      <c r="C85" s="86"/>
      <c r="D85" s="86"/>
      <c r="E85" s="86"/>
      <c r="F85" s="86"/>
      <c r="G85" s="86"/>
      <c r="H85" s="86"/>
      <c r="I85" s="86"/>
      <c r="J85" s="86"/>
    </row>
    <row r="86" spans="1:10" ht="13.5">
      <c r="A86" s="86"/>
      <c r="B86" s="86"/>
      <c r="C86" s="86"/>
      <c r="D86" s="86"/>
      <c r="E86" s="86"/>
      <c r="F86" s="86"/>
      <c r="G86" s="86"/>
      <c r="H86" s="86"/>
      <c r="I86" s="86"/>
      <c r="J86" s="86"/>
    </row>
    <row r="87" spans="1:10" ht="13.5">
      <c r="A87" s="86"/>
      <c r="B87" s="86"/>
      <c r="C87" s="86"/>
      <c r="D87" s="86"/>
      <c r="E87" s="86"/>
      <c r="F87" s="86"/>
      <c r="G87" s="86"/>
      <c r="H87" s="86"/>
      <c r="I87" s="86"/>
      <c r="J87" s="86"/>
    </row>
    <row r="88" spans="1:10" ht="13.5">
      <c r="A88" s="86"/>
      <c r="B88" s="86"/>
      <c r="C88" s="86"/>
      <c r="D88" s="86"/>
      <c r="E88" s="86"/>
      <c r="F88" s="86"/>
      <c r="G88" s="86"/>
      <c r="H88" s="86"/>
      <c r="I88" s="86"/>
      <c r="J88" s="86"/>
    </row>
    <row r="89" spans="1:10" ht="13.5">
      <c r="A89" s="86"/>
      <c r="B89" s="86"/>
      <c r="C89" s="86"/>
      <c r="D89" s="86"/>
      <c r="E89" s="86"/>
      <c r="F89" s="86"/>
      <c r="G89" s="86"/>
      <c r="H89" s="86"/>
      <c r="I89" s="86"/>
      <c r="J89" s="86"/>
    </row>
    <row r="90" spans="1:10" ht="13.5">
      <c r="A90" s="86"/>
      <c r="B90" s="86"/>
      <c r="C90" s="86"/>
      <c r="D90" s="86"/>
      <c r="E90" s="86"/>
      <c r="F90" s="86"/>
      <c r="G90" s="86"/>
      <c r="H90" s="86"/>
      <c r="I90" s="86"/>
      <c r="J90" s="86"/>
    </row>
    <row r="91" spans="1:10" ht="13.5">
      <c r="A91" s="86"/>
      <c r="B91" s="86"/>
      <c r="C91" s="86"/>
      <c r="D91" s="86"/>
      <c r="E91" s="86"/>
      <c r="F91" s="86"/>
      <c r="G91" s="86"/>
      <c r="H91" s="86"/>
      <c r="I91" s="86"/>
      <c r="J91" s="86"/>
    </row>
    <row r="92" spans="1:10" ht="13.5">
      <c r="A92" s="86"/>
      <c r="B92" s="86"/>
      <c r="C92" s="86"/>
      <c r="D92" s="86"/>
      <c r="E92" s="86"/>
      <c r="F92" s="86"/>
      <c r="G92" s="86"/>
      <c r="H92" s="86"/>
      <c r="I92" s="86"/>
      <c r="J92" s="86"/>
    </row>
    <row r="93" spans="1:10" ht="13.5">
      <c r="A93" s="86"/>
      <c r="B93" s="86"/>
      <c r="C93" s="86"/>
      <c r="D93" s="86"/>
      <c r="E93" s="86"/>
      <c r="F93" s="86"/>
      <c r="G93" s="86"/>
      <c r="H93" s="86"/>
      <c r="I93" s="86"/>
      <c r="J93" s="86"/>
    </row>
    <row r="94" spans="1:10" ht="13.5">
      <c r="A94" s="86"/>
      <c r="B94" s="86"/>
      <c r="C94" s="86"/>
      <c r="D94" s="86"/>
      <c r="E94" s="86"/>
      <c r="F94" s="86"/>
      <c r="G94" s="86"/>
      <c r="H94" s="86"/>
      <c r="I94" s="86"/>
      <c r="J94" s="86"/>
    </row>
    <row r="95" spans="1:10" ht="13.5">
      <c r="A95" s="86"/>
      <c r="B95" s="86"/>
      <c r="C95" s="86"/>
      <c r="D95" s="86"/>
      <c r="E95" s="86"/>
      <c r="F95" s="86"/>
      <c r="G95" s="86"/>
      <c r="H95" s="86"/>
      <c r="I95" s="86"/>
      <c r="J95" s="86"/>
    </row>
    <row r="96" spans="1:10" ht="13.5">
      <c r="A96" s="86"/>
      <c r="B96" s="86"/>
      <c r="C96" s="86"/>
      <c r="D96" s="86"/>
      <c r="E96" s="86"/>
      <c r="F96" s="86"/>
      <c r="G96" s="86"/>
      <c r="H96" s="86"/>
      <c r="I96" s="86"/>
      <c r="J96" s="86"/>
    </row>
    <row r="97" spans="1:10" ht="13.5">
      <c r="A97" s="86"/>
      <c r="B97" s="86"/>
      <c r="C97" s="86"/>
      <c r="D97" s="86"/>
      <c r="E97" s="86"/>
      <c r="F97" s="86"/>
      <c r="G97" s="86"/>
      <c r="H97" s="86"/>
      <c r="I97" s="86"/>
      <c r="J97" s="86"/>
    </row>
    <row r="98" spans="1:10" ht="13.5">
      <c r="A98" s="86"/>
      <c r="B98" s="86"/>
      <c r="C98" s="86"/>
      <c r="D98" s="86"/>
      <c r="E98" s="86"/>
      <c r="F98" s="86"/>
      <c r="G98" s="86"/>
      <c r="H98" s="86"/>
      <c r="I98" s="86"/>
      <c r="J98" s="86"/>
    </row>
    <row r="99" spans="1:10" ht="13.5">
      <c r="A99" s="86"/>
      <c r="B99" s="86"/>
      <c r="C99" s="86"/>
      <c r="D99" s="86"/>
      <c r="E99" s="86"/>
      <c r="F99" s="86"/>
      <c r="G99" s="86"/>
      <c r="H99" s="86"/>
      <c r="I99" s="86"/>
      <c r="J99" s="86"/>
    </row>
    <row r="100" spans="1:10" ht="13.5">
      <c r="A100" s="86"/>
      <c r="B100" s="86"/>
      <c r="C100" s="86"/>
      <c r="D100" s="86"/>
      <c r="E100" s="86"/>
      <c r="F100" s="86"/>
      <c r="G100" s="86"/>
      <c r="H100" s="86"/>
      <c r="I100" s="86"/>
      <c r="J100" s="86"/>
    </row>
    <row r="101" spans="1:10" ht="13.5">
      <c r="A101" s="86"/>
      <c r="B101" s="86"/>
      <c r="C101" s="86"/>
      <c r="D101" s="86"/>
      <c r="E101" s="86"/>
      <c r="F101" s="86"/>
      <c r="G101" s="86"/>
      <c r="H101" s="86"/>
      <c r="I101" s="86"/>
      <c r="J101" s="86"/>
    </row>
    <row r="102" spans="1:10" ht="13.5">
      <c r="A102" s="86"/>
      <c r="B102" s="86"/>
      <c r="C102" s="86"/>
      <c r="D102" s="86"/>
      <c r="E102" s="86"/>
      <c r="F102" s="86"/>
      <c r="G102" s="86"/>
      <c r="H102" s="86"/>
      <c r="I102" s="86"/>
      <c r="J102" s="86"/>
    </row>
    <row r="103" spans="1:10" ht="13.5">
      <c r="A103" s="86"/>
      <c r="B103" s="86"/>
      <c r="C103" s="86"/>
      <c r="D103" s="86"/>
      <c r="E103" s="86"/>
      <c r="F103" s="86"/>
      <c r="G103" s="86"/>
      <c r="H103" s="86"/>
      <c r="I103" s="86"/>
      <c r="J103" s="86"/>
    </row>
    <row r="104" spans="1:10" ht="13.5">
      <c r="A104" s="86"/>
      <c r="B104" s="86"/>
      <c r="C104" s="86"/>
      <c r="D104" s="86"/>
      <c r="E104" s="86"/>
      <c r="F104" s="86"/>
      <c r="G104" s="86"/>
      <c r="H104" s="86"/>
      <c r="I104" s="86"/>
      <c r="J104" s="86"/>
    </row>
    <row r="105" spans="1:10" ht="13.5">
      <c r="A105" s="86"/>
      <c r="B105" s="86"/>
      <c r="C105" s="86"/>
      <c r="D105" s="86"/>
      <c r="E105" s="86"/>
      <c r="F105" s="86"/>
      <c r="G105" s="86"/>
      <c r="H105" s="86"/>
      <c r="I105" s="86"/>
      <c r="J105" s="86"/>
    </row>
    <row r="106" spans="1:10" ht="13.5">
      <c r="A106" s="86"/>
      <c r="B106" s="86"/>
      <c r="C106" s="86"/>
      <c r="D106" s="86"/>
      <c r="E106" s="86"/>
      <c r="F106" s="86"/>
      <c r="G106" s="86"/>
      <c r="H106" s="86"/>
      <c r="I106" s="86"/>
      <c r="J106" s="86"/>
    </row>
    <row r="107" spans="1:10" ht="13.5">
      <c r="A107" s="86"/>
      <c r="B107" s="86"/>
      <c r="C107" s="86"/>
      <c r="D107" s="86"/>
      <c r="E107" s="86"/>
      <c r="F107" s="86"/>
      <c r="G107" s="86"/>
      <c r="H107" s="86"/>
      <c r="I107" s="86"/>
      <c r="J107" s="86"/>
    </row>
    <row r="108" spans="1:10" ht="13.5">
      <c r="A108" s="86"/>
      <c r="B108" s="86"/>
      <c r="C108" s="86"/>
      <c r="D108" s="86"/>
      <c r="E108" s="86"/>
      <c r="F108" s="86"/>
      <c r="G108" s="86"/>
      <c r="H108" s="86"/>
      <c r="I108" s="86"/>
      <c r="J108" s="86"/>
    </row>
    <row r="109" spans="1:10" ht="13.5">
      <c r="A109" s="86"/>
      <c r="B109" s="86"/>
      <c r="C109" s="86"/>
      <c r="D109" s="86"/>
      <c r="E109" s="86"/>
      <c r="F109" s="86"/>
      <c r="G109" s="86"/>
      <c r="H109" s="86"/>
      <c r="I109" s="86"/>
      <c r="J109" s="86"/>
    </row>
    <row r="110" spans="1:10" ht="13.5">
      <c r="A110" s="86"/>
      <c r="B110" s="86"/>
      <c r="C110" s="86"/>
      <c r="D110" s="86"/>
      <c r="E110" s="86"/>
      <c r="F110" s="86"/>
      <c r="G110" s="86"/>
      <c r="H110" s="86"/>
      <c r="I110" s="86"/>
      <c r="J110" s="86"/>
    </row>
    <row r="111" spans="1:10" ht="13.5">
      <c r="A111" s="86"/>
      <c r="B111" s="86"/>
      <c r="C111" s="86"/>
      <c r="D111" s="86"/>
      <c r="E111" s="86"/>
      <c r="F111" s="86"/>
      <c r="G111" s="86"/>
      <c r="H111" s="86"/>
      <c r="I111" s="86"/>
      <c r="J111" s="86"/>
    </row>
    <row r="112" spans="1:10" ht="13.5">
      <c r="A112" s="86"/>
      <c r="B112" s="86"/>
      <c r="C112" s="86"/>
      <c r="D112" s="86"/>
      <c r="E112" s="86"/>
      <c r="F112" s="86"/>
      <c r="G112" s="86"/>
      <c r="H112" s="86"/>
      <c r="I112" s="86"/>
      <c r="J112" s="86"/>
    </row>
    <row r="113" spans="1:10" ht="13.5">
      <c r="A113" s="86"/>
      <c r="B113" s="86"/>
      <c r="C113" s="86"/>
      <c r="D113" s="86"/>
      <c r="E113" s="86"/>
      <c r="F113" s="86"/>
      <c r="G113" s="86"/>
      <c r="H113" s="86"/>
      <c r="I113" s="86"/>
      <c r="J113" s="86"/>
    </row>
    <row r="114" spans="1:10" ht="13.5">
      <c r="A114" s="86"/>
      <c r="B114" s="86"/>
      <c r="C114" s="86"/>
      <c r="D114" s="86"/>
      <c r="E114" s="86"/>
      <c r="F114" s="86"/>
      <c r="G114" s="86"/>
      <c r="H114" s="86"/>
      <c r="I114" s="86"/>
      <c r="J114" s="86"/>
    </row>
    <row r="115" spans="1:10" ht="13.5">
      <c r="A115" s="86"/>
      <c r="B115" s="86"/>
      <c r="C115" s="86"/>
      <c r="D115" s="86"/>
      <c r="E115" s="86"/>
      <c r="F115" s="86"/>
      <c r="G115" s="86"/>
      <c r="H115" s="86"/>
      <c r="I115" s="86"/>
      <c r="J115" s="86"/>
    </row>
    <row r="116" spans="1:10" ht="13.5">
      <c r="A116" s="86"/>
      <c r="B116" s="86"/>
      <c r="C116" s="86"/>
      <c r="D116" s="86"/>
      <c r="E116" s="86"/>
      <c r="F116" s="86"/>
      <c r="G116" s="86"/>
      <c r="H116" s="86"/>
      <c r="I116" s="86"/>
      <c r="J116" s="86"/>
    </row>
    <row r="117" spans="1:10" ht="13.5">
      <c r="A117" s="86"/>
      <c r="B117" s="86"/>
      <c r="C117" s="86"/>
      <c r="D117" s="86"/>
      <c r="E117" s="86"/>
      <c r="F117" s="86"/>
      <c r="G117" s="86"/>
      <c r="H117" s="86"/>
      <c r="I117" s="86"/>
      <c r="J117" s="86"/>
    </row>
    <row r="118" spans="1:10" ht="13.5">
      <c r="A118" s="86"/>
      <c r="B118" s="86"/>
      <c r="C118" s="86"/>
      <c r="D118" s="86"/>
      <c r="E118" s="86"/>
      <c r="F118" s="86"/>
      <c r="G118" s="86"/>
      <c r="H118" s="86"/>
      <c r="I118" s="86"/>
      <c r="J118" s="86"/>
    </row>
    <row r="119" spans="1:10" ht="13.5">
      <c r="A119" s="86"/>
      <c r="B119" s="86"/>
      <c r="C119" s="86"/>
      <c r="D119" s="86"/>
      <c r="E119" s="86"/>
      <c r="F119" s="86"/>
      <c r="G119" s="86"/>
      <c r="H119" s="86"/>
      <c r="I119" s="86"/>
      <c r="J119" s="86"/>
    </row>
    <row r="120" spans="1:10" ht="13.5">
      <c r="A120" s="86"/>
      <c r="B120" s="86"/>
      <c r="C120" s="86"/>
      <c r="D120" s="86"/>
      <c r="E120" s="86"/>
      <c r="F120" s="86"/>
      <c r="G120" s="86"/>
      <c r="H120" s="86"/>
      <c r="I120" s="86"/>
      <c r="J120" s="86"/>
    </row>
    <row r="121" spans="1:10" ht="13.5">
      <c r="A121" s="86"/>
      <c r="B121" s="86"/>
      <c r="C121" s="86"/>
      <c r="D121" s="86"/>
      <c r="E121" s="86"/>
      <c r="F121" s="86"/>
      <c r="G121" s="86"/>
      <c r="H121" s="86"/>
      <c r="I121" s="86"/>
      <c r="J121" s="86"/>
    </row>
    <row r="122" spans="1:10" ht="13.5">
      <c r="A122" s="86"/>
      <c r="B122" s="86"/>
      <c r="C122" s="86"/>
      <c r="D122" s="86"/>
      <c r="E122" s="86"/>
      <c r="F122" s="86"/>
      <c r="G122" s="86"/>
      <c r="H122" s="86"/>
      <c r="I122" s="86"/>
      <c r="J122" s="86"/>
    </row>
    <row r="123" spans="1:10" ht="13.5">
      <c r="A123" s="86"/>
      <c r="B123" s="86"/>
      <c r="C123" s="86"/>
      <c r="D123" s="86"/>
      <c r="E123" s="86"/>
      <c r="F123" s="86"/>
      <c r="G123" s="86"/>
      <c r="H123" s="86"/>
      <c r="I123" s="86"/>
      <c r="J123" s="86"/>
    </row>
    <row r="124" spans="1:10" ht="13.5">
      <c r="A124" s="86"/>
      <c r="B124" s="86"/>
      <c r="C124" s="86"/>
      <c r="D124" s="86"/>
      <c r="E124" s="86"/>
      <c r="F124" s="86"/>
      <c r="G124" s="86"/>
      <c r="H124" s="86"/>
      <c r="I124" s="86"/>
      <c r="J124" s="86"/>
    </row>
    <row r="125" spans="1:10" ht="13.5">
      <c r="A125" s="86"/>
      <c r="B125" s="86"/>
      <c r="C125" s="86"/>
      <c r="D125" s="86"/>
      <c r="E125" s="86"/>
      <c r="F125" s="86"/>
      <c r="G125" s="86"/>
      <c r="H125" s="86"/>
      <c r="I125" s="86"/>
      <c r="J125" s="86"/>
    </row>
    <row r="126" spans="1:10" ht="13.5">
      <c r="A126" s="86"/>
      <c r="B126" s="86"/>
      <c r="C126" s="86"/>
      <c r="D126" s="86"/>
      <c r="E126" s="86"/>
      <c r="F126" s="86"/>
      <c r="G126" s="86"/>
      <c r="H126" s="86"/>
      <c r="I126" s="86"/>
      <c r="J126" s="86"/>
    </row>
    <row r="127" spans="1:10" ht="13.5">
      <c r="A127" s="86"/>
      <c r="B127" s="86"/>
      <c r="C127" s="86"/>
      <c r="D127" s="86"/>
      <c r="E127" s="86"/>
      <c r="F127" s="86"/>
      <c r="G127" s="86"/>
      <c r="H127" s="86"/>
      <c r="I127" s="86"/>
      <c r="J127" s="86"/>
    </row>
    <row r="128" spans="1:10" ht="13.5">
      <c r="A128" s="86"/>
      <c r="B128" s="86"/>
      <c r="C128" s="86"/>
      <c r="D128" s="86"/>
      <c r="E128" s="86"/>
      <c r="F128" s="86"/>
      <c r="G128" s="86"/>
      <c r="H128" s="86"/>
      <c r="I128" s="86"/>
      <c r="J128" s="86"/>
    </row>
    <row r="129" spans="1:10" ht="13.5">
      <c r="A129" s="86"/>
      <c r="B129" s="86"/>
      <c r="C129" s="86"/>
      <c r="D129" s="86"/>
      <c r="E129" s="86"/>
      <c r="F129" s="86"/>
      <c r="G129" s="86"/>
      <c r="H129" s="86"/>
      <c r="I129" s="86"/>
      <c r="J129" s="86"/>
    </row>
    <row r="130" spans="1:10" ht="13.5">
      <c r="A130" s="86"/>
      <c r="B130" s="86"/>
      <c r="C130" s="86"/>
      <c r="D130" s="86"/>
      <c r="E130" s="86"/>
      <c r="F130" s="86"/>
      <c r="G130" s="86"/>
      <c r="H130" s="86"/>
      <c r="I130" s="86"/>
      <c r="J130" s="86"/>
    </row>
    <row r="131" spans="1:10" ht="13.5">
      <c r="A131" s="86"/>
      <c r="B131" s="86"/>
      <c r="C131" s="86"/>
      <c r="D131" s="86"/>
      <c r="E131" s="86"/>
      <c r="F131" s="86"/>
      <c r="G131" s="86"/>
      <c r="H131" s="86"/>
      <c r="I131" s="86"/>
      <c r="J131" s="86"/>
    </row>
    <row r="132" spans="1:10" ht="13.5">
      <c r="A132" s="86"/>
      <c r="B132" s="86"/>
      <c r="C132" s="86"/>
      <c r="D132" s="86"/>
      <c r="E132" s="86"/>
      <c r="F132" s="86"/>
      <c r="G132" s="86"/>
      <c r="H132" s="86"/>
      <c r="I132" s="86"/>
      <c r="J132" s="86"/>
    </row>
    <row r="133" spans="1:10" ht="13.5">
      <c r="A133" s="86"/>
      <c r="B133" s="86"/>
      <c r="C133" s="86"/>
      <c r="D133" s="86"/>
      <c r="E133" s="86"/>
      <c r="F133" s="86"/>
      <c r="G133" s="86"/>
      <c r="H133" s="86"/>
      <c r="I133" s="86"/>
      <c r="J133" s="86"/>
    </row>
    <row r="134" spans="1:10" ht="13.5">
      <c r="A134" s="86"/>
      <c r="B134" s="86"/>
      <c r="C134" s="86"/>
      <c r="D134" s="86"/>
      <c r="E134" s="86"/>
      <c r="F134" s="86"/>
      <c r="G134" s="86"/>
      <c r="H134" s="86"/>
      <c r="I134" s="86"/>
      <c r="J134" s="86"/>
    </row>
    <row r="135" spans="1:10" ht="13.5">
      <c r="A135" s="86"/>
      <c r="B135" s="86"/>
      <c r="C135" s="86"/>
      <c r="D135" s="86"/>
      <c r="E135" s="86"/>
      <c r="F135" s="86"/>
      <c r="G135" s="86"/>
      <c r="H135" s="86"/>
      <c r="I135" s="86"/>
      <c r="J135" s="86"/>
    </row>
    <row r="136" spans="1:10" ht="13.5">
      <c r="A136" s="86"/>
      <c r="B136" s="86"/>
      <c r="C136" s="86"/>
      <c r="D136" s="86"/>
      <c r="E136" s="86"/>
      <c r="F136" s="86"/>
      <c r="G136" s="86"/>
      <c r="H136" s="86"/>
      <c r="I136" s="86"/>
      <c r="J136" s="86"/>
    </row>
    <row r="137" spans="1:10" ht="13.5">
      <c r="A137" s="86"/>
      <c r="B137" s="86"/>
      <c r="C137" s="86"/>
      <c r="D137" s="86"/>
      <c r="E137" s="86"/>
      <c r="F137" s="86"/>
      <c r="G137" s="86"/>
      <c r="H137" s="86"/>
      <c r="I137" s="86"/>
      <c r="J137" s="86"/>
    </row>
    <row r="138" spans="1:10" ht="13.5">
      <c r="A138" s="86"/>
      <c r="B138" s="86"/>
      <c r="C138" s="86"/>
      <c r="D138" s="86"/>
      <c r="E138" s="86"/>
      <c r="F138" s="86"/>
      <c r="G138" s="86"/>
      <c r="H138" s="86"/>
      <c r="I138" s="86"/>
      <c r="J138" s="86"/>
    </row>
    <row r="139" spans="1:10" ht="13.5">
      <c r="A139" s="86"/>
      <c r="B139" s="86"/>
      <c r="C139" s="86"/>
      <c r="D139" s="86"/>
      <c r="E139" s="86"/>
      <c r="F139" s="86"/>
      <c r="G139" s="86"/>
      <c r="H139" s="86"/>
      <c r="I139" s="86"/>
      <c r="J139" s="86"/>
    </row>
    <row r="140" spans="1:10" ht="13.5">
      <c r="A140" s="86"/>
      <c r="B140" s="86"/>
      <c r="C140" s="86"/>
      <c r="D140" s="86"/>
      <c r="E140" s="86"/>
      <c r="F140" s="86"/>
      <c r="G140" s="86"/>
      <c r="H140" s="86"/>
      <c r="I140" s="86"/>
      <c r="J140" s="86"/>
    </row>
    <row r="141" spans="1:10" ht="13.5">
      <c r="A141" s="86"/>
      <c r="B141" s="86"/>
      <c r="C141" s="86"/>
      <c r="D141" s="86"/>
      <c r="E141" s="86"/>
      <c r="F141" s="86"/>
      <c r="G141" s="86"/>
      <c r="H141" s="86"/>
      <c r="I141" s="86"/>
      <c r="J141" s="86"/>
    </row>
    <row r="142" spans="1:10" ht="13.5">
      <c r="A142" s="86"/>
      <c r="B142" s="86"/>
      <c r="C142" s="86"/>
      <c r="D142" s="86"/>
      <c r="E142" s="86"/>
      <c r="F142" s="86"/>
      <c r="G142" s="86"/>
      <c r="H142" s="86"/>
      <c r="I142" s="86"/>
      <c r="J142" s="86"/>
    </row>
    <row r="143" spans="1:10" ht="13.5">
      <c r="A143" s="86"/>
      <c r="B143" s="86"/>
      <c r="C143" s="86"/>
      <c r="D143" s="86"/>
      <c r="E143" s="86"/>
      <c r="F143" s="86"/>
      <c r="G143" s="86"/>
      <c r="H143" s="86"/>
      <c r="I143" s="86"/>
      <c r="J143" s="86"/>
    </row>
    <row r="144" spans="1:10" ht="13.5">
      <c r="A144" s="86"/>
      <c r="B144" s="86"/>
      <c r="C144" s="86"/>
      <c r="D144" s="86"/>
      <c r="E144" s="86"/>
      <c r="F144" s="86"/>
      <c r="G144" s="86"/>
      <c r="H144" s="86"/>
      <c r="I144" s="86"/>
      <c r="J144" s="86"/>
    </row>
    <row r="145" spans="1:10" ht="13.5">
      <c r="A145" s="86"/>
      <c r="B145" s="86"/>
      <c r="C145" s="86"/>
      <c r="D145" s="86"/>
      <c r="E145" s="86"/>
      <c r="F145" s="86"/>
      <c r="G145" s="86"/>
      <c r="H145" s="86"/>
      <c r="I145" s="86"/>
      <c r="J145" s="86"/>
    </row>
    <row r="146" spans="1:10" ht="13.5">
      <c r="A146" s="86"/>
      <c r="B146" s="86"/>
      <c r="C146" s="86"/>
      <c r="D146" s="86"/>
      <c r="E146" s="86"/>
      <c r="F146" s="86"/>
      <c r="G146" s="86"/>
      <c r="H146" s="86"/>
      <c r="I146" s="86"/>
      <c r="J146" s="86"/>
    </row>
    <row r="147" spans="1:10" ht="13.5">
      <c r="A147" s="86"/>
      <c r="B147" s="86"/>
      <c r="C147" s="86"/>
      <c r="D147" s="86"/>
      <c r="E147" s="86"/>
      <c r="F147" s="86"/>
      <c r="G147" s="86"/>
      <c r="H147" s="86"/>
      <c r="I147" s="86"/>
      <c r="J147" s="86"/>
    </row>
    <row r="148" spans="1:10" ht="13.5">
      <c r="A148" s="86"/>
      <c r="B148" s="86"/>
      <c r="C148" s="86"/>
      <c r="D148" s="86"/>
      <c r="E148" s="86"/>
      <c r="F148" s="86"/>
      <c r="G148" s="86"/>
      <c r="H148" s="86"/>
      <c r="I148" s="86"/>
      <c r="J148" s="86"/>
    </row>
    <row r="149" spans="1:10" ht="13.5">
      <c r="A149" s="86"/>
      <c r="B149" s="86"/>
      <c r="C149" s="86"/>
      <c r="D149" s="86"/>
      <c r="E149" s="86"/>
      <c r="F149" s="86"/>
      <c r="G149" s="86"/>
      <c r="H149" s="86"/>
      <c r="I149" s="86"/>
      <c r="J149" s="86"/>
    </row>
  </sheetData>
  <sheetProtection/>
  <mergeCells count="11">
    <mergeCell ref="A13:F13"/>
    <mergeCell ref="A14:E14"/>
    <mergeCell ref="H5:H6"/>
    <mergeCell ref="A1:H1"/>
    <mergeCell ref="A5:A6"/>
    <mergeCell ref="B5:B6"/>
    <mergeCell ref="C5:C6"/>
    <mergeCell ref="D5:D6"/>
    <mergeCell ref="E5:E6"/>
    <mergeCell ref="F5:F6"/>
    <mergeCell ref="G5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ignoredErrors>
    <ignoredError sqref="A7:A1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S44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0.875" style="46" customWidth="1"/>
    <col min="2" max="13" width="7.125" style="46" customWidth="1"/>
    <col min="14" max="21" width="8.625" style="46" customWidth="1"/>
    <col min="22" max="16384" width="9.00390625" style="46" customWidth="1"/>
  </cols>
  <sheetData>
    <row r="1" spans="1:13" s="193" customFormat="1" ht="17.25">
      <c r="A1" s="397" t="s">
        <v>144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9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8" customHeight="1">
      <c r="A3" s="112" t="s">
        <v>219</v>
      </c>
      <c r="B3" s="195" t="s">
        <v>77</v>
      </c>
      <c r="C3" s="195" t="s">
        <v>411</v>
      </c>
      <c r="D3" s="195" t="s">
        <v>412</v>
      </c>
      <c r="E3" s="195" t="s">
        <v>413</v>
      </c>
      <c r="F3" s="195" t="s">
        <v>414</v>
      </c>
      <c r="G3" s="195" t="s">
        <v>415</v>
      </c>
      <c r="H3" s="195" t="s">
        <v>416</v>
      </c>
      <c r="I3" s="195" t="s">
        <v>417</v>
      </c>
      <c r="J3" s="195" t="s">
        <v>418</v>
      </c>
      <c r="K3" s="195" t="s">
        <v>419</v>
      </c>
      <c r="L3" s="196" t="s">
        <v>420</v>
      </c>
      <c r="M3" s="197" t="s">
        <v>421</v>
      </c>
    </row>
    <row r="4" spans="1:13" ht="6" customHeight="1">
      <c r="A4" s="198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1:13" ht="14.25" customHeight="1">
      <c r="A5" s="59" t="s">
        <v>368</v>
      </c>
      <c r="B5" s="158">
        <v>3.9</v>
      </c>
      <c r="C5" s="158">
        <v>5.5</v>
      </c>
      <c r="D5" s="158">
        <v>7.7</v>
      </c>
      <c r="E5" s="158">
        <v>13</v>
      </c>
      <c r="F5" s="158">
        <v>18.9</v>
      </c>
      <c r="G5" s="158">
        <v>23.6</v>
      </c>
      <c r="H5" s="158">
        <v>26.1</v>
      </c>
      <c r="I5" s="158">
        <v>29</v>
      </c>
      <c r="J5" s="158">
        <v>24</v>
      </c>
      <c r="K5" s="158">
        <v>19.8</v>
      </c>
      <c r="L5" s="158">
        <v>13.2</v>
      </c>
      <c r="M5" s="158">
        <v>7.5</v>
      </c>
    </row>
    <row r="6" spans="1:13" ht="14.25" customHeight="1">
      <c r="A6" s="94" t="s">
        <v>295</v>
      </c>
      <c r="B6" s="158">
        <v>6</v>
      </c>
      <c r="C6" s="158">
        <v>7.4</v>
      </c>
      <c r="D6" s="158">
        <v>8.9</v>
      </c>
      <c r="E6" s="158">
        <v>14</v>
      </c>
      <c r="F6" s="158">
        <v>18.9</v>
      </c>
      <c r="G6" s="158">
        <v>23</v>
      </c>
      <c r="H6" s="158">
        <v>25.1</v>
      </c>
      <c r="I6" s="158">
        <v>29.2</v>
      </c>
      <c r="J6" s="158">
        <v>25.8</v>
      </c>
      <c r="K6" s="158">
        <v>19</v>
      </c>
      <c r="L6" s="158">
        <v>12.2</v>
      </c>
      <c r="M6" s="158">
        <v>7.6</v>
      </c>
    </row>
    <row r="7" spans="1:13" ht="14.25" customHeight="1">
      <c r="A7" s="94" t="s">
        <v>308</v>
      </c>
      <c r="B7" s="158">
        <v>4.780645161290324</v>
      </c>
      <c r="C7" s="158">
        <v>3.648275862068965</v>
      </c>
      <c r="D7" s="158">
        <v>10.038709677419359</v>
      </c>
      <c r="E7" s="158">
        <v>15.02</v>
      </c>
      <c r="F7" s="158">
        <v>19.522580645161288</v>
      </c>
      <c r="G7" s="158">
        <v>22.54666666666667</v>
      </c>
      <c r="H7" s="158">
        <v>28.26129032258064</v>
      </c>
      <c r="I7" s="158">
        <v>27.674193548387095</v>
      </c>
      <c r="J7" s="158">
        <v>24.093333333333323</v>
      </c>
      <c r="K7" s="158">
        <v>18.761290322580646</v>
      </c>
      <c r="L7" s="158">
        <v>11.843333333333335</v>
      </c>
      <c r="M7" s="158">
        <v>7.651612903225807</v>
      </c>
    </row>
    <row r="8" spans="1:19" ht="14.25" customHeight="1">
      <c r="A8" s="94" t="s">
        <v>370</v>
      </c>
      <c r="B8" s="158">
        <v>5</v>
      </c>
      <c r="C8" s="158">
        <v>7.1</v>
      </c>
      <c r="D8" s="158">
        <v>9.2</v>
      </c>
      <c r="E8" s="158">
        <v>15</v>
      </c>
      <c r="F8" s="158">
        <v>19.8</v>
      </c>
      <c r="G8" s="158">
        <v>23.4</v>
      </c>
      <c r="H8" s="158">
        <v>26.2</v>
      </c>
      <c r="I8" s="158">
        <v>27.1</v>
      </c>
      <c r="J8" s="158">
        <v>23.9</v>
      </c>
      <c r="K8" s="158">
        <v>18.4</v>
      </c>
      <c r="L8" s="158">
        <v>12.8</v>
      </c>
      <c r="M8" s="158">
        <v>7.2</v>
      </c>
      <c r="O8" s="36"/>
      <c r="P8" s="36"/>
      <c r="Q8" s="36"/>
      <c r="R8" s="36"/>
      <c r="S8" s="36"/>
    </row>
    <row r="9" spans="1:19" s="44" customFormat="1" ht="14.25" customHeight="1">
      <c r="A9" s="221" t="s">
        <v>433</v>
      </c>
      <c r="B9" s="168">
        <v>4</v>
      </c>
      <c r="C9" s="169">
        <v>6.5</v>
      </c>
      <c r="D9" s="169">
        <v>8.8</v>
      </c>
      <c r="E9" s="169">
        <v>13.1</v>
      </c>
      <c r="F9" s="169">
        <v>18.7</v>
      </c>
      <c r="G9" s="169">
        <v>23.9</v>
      </c>
      <c r="H9" s="169">
        <v>27.8</v>
      </c>
      <c r="I9" s="169">
        <v>29.5</v>
      </c>
      <c r="J9" s="169">
        <v>25.9</v>
      </c>
      <c r="K9" s="169">
        <v>19.2</v>
      </c>
      <c r="L9" s="169">
        <v>11.8</v>
      </c>
      <c r="M9" s="169">
        <v>7.4</v>
      </c>
      <c r="O9"/>
      <c r="P9"/>
      <c r="Q9"/>
      <c r="R9"/>
      <c r="S9"/>
    </row>
    <row r="10" spans="1:13" ht="13.5">
      <c r="A10" s="59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</row>
    <row r="11" spans="1:13" ht="14.25" customHeight="1">
      <c r="A11" s="39" t="s">
        <v>434</v>
      </c>
      <c r="B11" s="199">
        <v>0</v>
      </c>
      <c r="C11" s="171">
        <v>4</v>
      </c>
      <c r="D11" s="171">
        <v>9.6</v>
      </c>
      <c r="E11" s="171">
        <v>11.2</v>
      </c>
      <c r="F11" s="171">
        <v>14.8</v>
      </c>
      <c r="G11" s="171">
        <v>20.4</v>
      </c>
      <c r="H11" s="171">
        <v>28.1</v>
      </c>
      <c r="I11" s="171">
        <v>30.3</v>
      </c>
      <c r="J11" s="171">
        <v>30.8</v>
      </c>
      <c r="K11" s="171">
        <v>21.7</v>
      </c>
      <c r="L11" s="171">
        <v>16.3</v>
      </c>
      <c r="M11" s="171">
        <v>11.5</v>
      </c>
    </row>
    <row r="12" spans="1:13" ht="14.25" customHeight="1">
      <c r="A12" s="194" t="s">
        <v>253</v>
      </c>
      <c r="B12" s="199">
        <v>1.7</v>
      </c>
      <c r="C12" s="171">
        <v>3.4</v>
      </c>
      <c r="D12" s="171">
        <v>11.6</v>
      </c>
      <c r="E12" s="171">
        <v>11.9</v>
      </c>
      <c r="F12" s="171">
        <v>17.3</v>
      </c>
      <c r="G12" s="171">
        <v>21.7</v>
      </c>
      <c r="H12" s="171">
        <v>25.7</v>
      </c>
      <c r="I12" s="171">
        <v>31</v>
      </c>
      <c r="J12" s="171">
        <v>29.9</v>
      </c>
      <c r="K12" s="171">
        <v>22.8</v>
      </c>
      <c r="L12" s="171">
        <v>13.9</v>
      </c>
      <c r="M12" s="171">
        <v>12.5</v>
      </c>
    </row>
    <row r="13" spans="1:13" ht="14.25" customHeight="1">
      <c r="A13" s="194" t="s">
        <v>187</v>
      </c>
      <c r="B13" s="199">
        <v>3</v>
      </c>
      <c r="C13" s="171">
        <v>2.5</v>
      </c>
      <c r="D13" s="171">
        <v>10.2</v>
      </c>
      <c r="E13" s="171">
        <v>8.3</v>
      </c>
      <c r="F13" s="171">
        <v>18.7</v>
      </c>
      <c r="G13" s="171">
        <v>21.2</v>
      </c>
      <c r="H13" s="171">
        <v>24</v>
      </c>
      <c r="I13" s="171">
        <v>29.5</v>
      </c>
      <c r="J13" s="171">
        <v>30.4</v>
      </c>
      <c r="K13" s="171">
        <v>21.5</v>
      </c>
      <c r="L13" s="171">
        <v>12.6</v>
      </c>
      <c r="M13" s="171">
        <v>12.9</v>
      </c>
    </row>
    <row r="14" spans="1:13" ht="14.25" customHeight="1">
      <c r="A14" s="194" t="s">
        <v>188</v>
      </c>
      <c r="B14" s="199">
        <v>3.2</v>
      </c>
      <c r="C14" s="171">
        <v>1.9</v>
      </c>
      <c r="D14" s="171">
        <v>8.3</v>
      </c>
      <c r="E14" s="171">
        <v>10.6</v>
      </c>
      <c r="F14" s="171">
        <v>21.4</v>
      </c>
      <c r="G14" s="171">
        <v>22.3</v>
      </c>
      <c r="H14" s="171">
        <v>26.5</v>
      </c>
      <c r="I14" s="171">
        <v>29.5</v>
      </c>
      <c r="J14" s="171">
        <v>31.2</v>
      </c>
      <c r="K14" s="171">
        <v>19.5</v>
      </c>
      <c r="L14" s="171">
        <v>11.5</v>
      </c>
      <c r="M14" s="171">
        <v>9.3</v>
      </c>
    </row>
    <row r="15" spans="1:13" ht="14.25" customHeight="1">
      <c r="A15" s="194" t="s">
        <v>189</v>
      </c>
      <c r="B15" s="199">
        <v>4.5</v>
      </c>
      <c r="C15" s="171">
        <v>1.8</v>
      </c>
      <c r="D15" s="171">
        <v>13.3</v>
      </c>
      <c r="E15" s="171">
        <v>14.4</v>
      </c>
      <c r="F15" s="171">
        <v>22.4</v>
      </c>
      <c r="G15" s="171">
        <v>23.2</v>
      </c>
      <c r="H15" s="171">
        <v>27.5</v>
      </c>
      <c r="I15" s="171">
        <v>28.8</v>
      </c>
      <c r="J15" s="171">
        <v>30.6</v>
      </c>
      <c r="K15" s="171">
        <v>19.1</v>
      </c>
      <c r="L15" s="171">
        <v>12.9</v>
      </c>
      <c r="M15" s="171">
        <v>10</v>
      </c>
    </row>
    <row r="16" spans="1:13" ht="14.25" customHeight="1">
      <c r="A16" s="194" t="s">
        <v>190</v>
      </c>
      <c r="B16" s="199">
        <v>2.9</v>
      </c>
      <c r="C16" s="171">
        <v>0.3</v>
      </c>
      <c r="D16" s="171">
        <v>11</v>
      </c>
      <c r="E16" s="171">
        <v>16.5</v>
      </c>
      <c r="F16" s="171">
        <v>21.9</v>
      </c>
      <c r="G16" s="171">
        <v>22</v>
      </c>
      <c r="H16" s="171">
        <v>27.8</v>
      </c>
      <c r="I16" s="171">
        <v>29.6</v>
      </c>
      <c r="J16" s="171">
        <v>29.9</v>
      </c>
      <c r="K16" s="171">
        <v>20</v>
      </c>
      <c r="L16" s="171">
        <v>13.6</v>
      </c>
      <c r="M16" s="171">
        <v>10.9</v>
      </c>
    </row>
    <row r="17" spans="1:13" ht="14.25" customHeight="1">
      <c r="A17" s="194" t="s">
        <v>191</v>
      </c>
      <c r="B17" s="199">
        <v>2.9</v>
      </c>
      <c r="C17" s="171">
        <v>3</v>
      </c>
      <c r="D17" s="171">
        <v>7.1</v>
      </c>
      <c r="E17" s="171">
        <v>11.8</v>
      </c>
      <c r="F17" s="171">
        <v>17.6</v>
      </c>
      <c r="G17" s="171">
        <v>22.8</v>
      </c>
      <c r="H17" s="171">
        <v>26.2</v>
      </c>
      <c r="I17" s="171">
        <v>28.8</v>
      </c>
      <c r="J17" s="171">
        <v>29.5</v>
      </c>
      <c r="K17" s="171">
        <v>21.6</v>
      </c>
      <c r="L17" s="171">
        <v>13.7</v>
      </c>
      <c r="M17" s="171">
        <v>10.4</v>
      </c>
    </row>
    <row r="18" spans="1:13" ht="14.25" customHeight="1">
      <c r="A18" s="194" t="s">
        <v>192</v>
      </c>
      <c r="B18" s="199">
        <v>3.6</v>
      </c>
      <c r="C18" s="171">
        <v>4.6</v>
      </c>
      <c r="D18" s="171">
        <v>7.3</v>
      </c>
      <c r="E18" s="171">
        <v>11.3</v>
      </c>
      <c r="F18" s="171">
        <v>19.5</v>
      </c>
      <c r="G18" s="171">
        <v>21.2</v>
      </c>
      <c r="H18" s="171">
        <v>26.7</v>
      </c>
      <c r="I18" s="171">
        <v>28.2</v>
      </c>
      <c r="J18" s="171">
        <v>27.2</v>
      </c>
      <c r="K18" s="171">
        <v>21.9</v>
      </c>
      <c r="L18" s="171">
        <v>14.1</v>
      </c>
      <c r="M18" s="171">
        <v>9.1</v>
      </c>
    </row>
    <row r="19" spans="1:13" ht="14.25" customHeight="1">
      <c r="A19" s="194" t="s">
        <v>193</v>
      </c>
      <c r="B19" s="199">
        <v>3.7</v>
      </c>
      <c r="C19" s="171">
        <v>8.7</v>
      </c>
      <c r="D19" s="171">
        <v>5.9</v>
      </c>
      <c r="E19" s="171">
        <v>12.5</v>
      </c>
      <c r="F19" s="171">
        <v>20.4</v>
      </c>
      <c r="G19" s="171">
        <v>22.2</v>
      </c>
      <c r="H19" s="171">
        <v>23.7</v>
      </c>
      <c r="I19" s="171">
        <v>26.5</v>
      </c>
      <c r="J19" s="171">
        <v>27.4</v>
      </c>
      <c r="K19" s="171">
        <v>18.8</v>
      </c>
      <c r="L19" s="171">
        <v>13.3</v>
      </c>
      <c r="M19" s="171">
        <v>6.1</v>
      </c>
    </row>
    <row r="20" spans="1:13" ht="14.25" customHeight="1">
      <c r="A20" s="194" t="s">
        <v>254</v>
      </c>
      <c r="B20" s="199">
        <v>5.1</v>
      </c>
      <c r="C20" s="171">
        <v>9.9</v>
      </c>
      <c r="D20" s="171">
        <v>6.2</v>
      </c>
      <c r="E20" s="171">
        <v>16.7</v>
      </c>
      <c r="F20" s="171">
        <v>16.9</v>
      </c>
      <c r="G20" s="171">
        <v>24.3</v>
      </c>
      <c r="H20" s="171">
        <v>26.1</v>
      </c>
      <c r="I20" s="171">
        <v>26</v>
      </c>
      <c r="J20" s="171">
        <v>27.7</v>
      </c>
      <c r="K20" s="171">
        <v>22.3</v>
      </c>
      <c r="L20" s="171">
        <v>10.6</v>
      </c>
      <c r="M20" s="171">
        <v>6.4</v>
      </c>
    </row>
    <row r="21" spans="1:13" ht="14.25" customHeight="1">
      <c r="A21" s="194" t="s">
        <v>194</v>
      </c>
      <c r="B21" s="199">
        <v>4.9</v>
      </c>
      <c r="C21" s="171">
        <v>6.5</v>
      </c>
      <c r="D21" s="171">
        <v>5.9</v>
      </c>
      <c r="E21" s="171">
        <v>17.6</v>
      </c>
      <c r="F21" s="171">
        <v>15.4</v>
      </c>
      <c r="G21" s="171">
        <v>24.6</v>
      </c>
      <c r="H21" s="171">
        <v>24.9</v>
      </c>
      <c r="I21" s="171">
        <v>28.4</v>
      </c>
      <c r="J21" s="171">
        <v>29.2</v>
      </c>
      <c r="K21" s="171">
        <v>22.4</v>
      </c>
      <c r="L21" s="171">
        <v>11.2</v>
      </c>
      <c r="M21" s="171">
        <v>9.6</v>
      </c>
    </row>
    <row r="22" spans="1:13" ht="14.25" customHeight="1">
      <c r="A22" s="194" t="s">
        <v>195</v>
      </c>
      <c r="B22" s="199">
        <v>4.8</v>
      </c>
      <c r="C22" s="171">
        <v>5.3</v>
      </c>
      <c r="D22" s="171">
        <v>7.9</v>
      </c>
      <c r="E22" s="171">
        <v>15.5</v>
      </c>
      <c r="F22" s="171">
        <v>14.8</v>
      </c>
      <c r="G22" s="171">
        <v>25.6</v>
      </c>
      <c r="H22" s="171">
        <v>26.1</v>
      </c>
      <c r="I22" s="171">
        <v>26.6</v>
      </c>
      <c r="J22" s="171">
        <v>30.7</v>
      </c>
      <c r="K22" s="171">
        <v>23</v>
      </c>
      <c r="L22" s="171">
        <v>11.3</v>
      </c>
      <c r="M22" s="171">
        <v>9.3</v>
      </c>
    </row>
    <row r="23" spans="1:13" ht="14.25" customHeight="1">
      <c r="A23" s="194" t="s">
        <v>256</v>
      </c>
      <c r="B23" s="199">
        <v>0.9</v>
      </c>
      <c r="C23" s="171">
        <v>4.5</v>
      </c>
      <c r="D23" s="171">
        <v>11</v>
      </c>
      <c r="E23" s="171">
        <v>14.9</v>
      </c>
      <c r="F23" s="171">
        <v>13.8</v>
      </c>
      <c r="G23" s="171">
        <v>22.1</v>
      </c>
      <c r="H23" s="171">
        <v>24.4</v>
      </c>
      <c r="I23" s="171">
        <v>28.5</v>
      </c>
      <c r="J23" s="171">
        <v>28</v>
      </c>
      <c r="K23" s="171">
        <v>21.9</v>
      </c>
      <c r="L23" s="171">
        <v>12.8</v>
      </c>
      <c r="M23" s="171">
        <v>8.6</v>
      </c>
    </row>
    <row r="24" spans="1:13" ht="14.25" customHeight="1">
      <c r="A24" s="194" t="s">
        <v>257</v>
      </c>
      <c r="B24" s="199">
        <v>0.4</v>
      </c>
      <c r="C24" s="171">
        <v>5.6</v>
      </c>
      <c r="D24" s="171">
        <v>10.7</v>
      </c>
      <c r="E24" s="171">
        <v>9.7</v>
      </c>
      <c r="F24" s="171">
        <v>14.8</v>
      </c>
      <c r="G24" s="171">
        <v>20</v>
      </c>
      <c r="H24" s="171">
        <v>24.4</v>
      </c>
      <c r="I24" s="171">
        <v>27.4</v>
      </c>
      <c r="J24" s="171">
        <v>26.4</v>
      </c>
      <c r="K24" s="171">
        <v>20.9</v>
      </c>
      <c r="L24" s="171">
        <v>14.5</v>
      </c>
      <c r="M24" s="171">
        <v>12.9</v>
      </c>
    </row>
    <row r="25" spans="1:13" ht="14.25" customHeight="1">
      <c r="A25" s="194" t="s">
        <v>258</v>
      </c>
      <c r="B25" s="199">
        <v>0.8</v>
      </c>
      <c r="C25" s="171">
        <v>6.1</v>
      </c>
      <c r="D25" s="171">
        <v>10.2</v>
      </c>
      <c r="E25" s="171">
        <v>9.1</v>
      </c>
      <c r="F25" s="171">
        <v>15.9</v>
      </c>
      <c r="G25" s="171">
        <v>22.3</v>
      </c>
      <c r="H25" s="171">
        <v>25.1</v>
      </c>
      <c r="I25" s="171">
        <v>28.3</v>
      </c>
      <c r="J25" s="171">
        <v>23.7</v>
      </c>
      <c r="K25" s="171">
        <v>20.4</v>
      </c>
      <c r="L25" s="171">
        <v>11.8</v>
      </c>
      <c r="M25" s="171">
        <v>7.4</v>
      </c>
    </row>
    <row r="26" spans="1:13" ht="14.25" customHeight="1">
      <c r="A26" s="194" t="s">
        <v>259</v>
      </c>
      <c r="B26" s="199">
        <v>2.1</v>
      </c>
      <c r="C26" s="171">
        <v>5.6</v>
      </c>
      <c r="D26" s="171">
        <v>12</v>
      </c>
      <c r="E26" s="171">
        <v>9.1</v>
      </c>
      <c r="F26" s="171">
        <v>19.2</v>
      </c>
      <c r="G26" s="171">
        <v>25.4</v>
      </c>
      <c r="H26" s="171">
        <v>27</v>
      </c>
      <c r="I26" s="171">
        <v>30.4</v>
      </c>
      <c r="J26" s="171">
        <v>21.8</v>
      </c>
      <c r="K26" s="171">
        <v>19.2</v>
      </c>
      <c r="L26" s="171">
        <v>10</v>
      </c>
      <c r="M26" s="171">
        <v>4.8</v>
      </c>
    </row>
    <row r="27" spans="1:13" ht="14.25" customHeight="1">
      <c r="A27" s="194" t="s">
        <v>260</v>
      </c>
      <c r="B27" s="199">
        <v>1.8</v>
      </c>
      <c r="C27" s="171">
        <v>3.9</v>
      </c>
      <c r="D27" s="171">
        <v>7.6</v>
      </c>
      <c r="E27" s="171">
        <v>10.8</v>
      </c>
      <c r="F27" s="171">
        <v>21.1</v>
      </c>
      <c r="G27" s="171">
        <v>26.3</v>
      </c>
      <c r="H27" s="171">
        <v>28.2</v>
      </c>
      <c r="I27" s="171">
        <v>30.9</v>
      </c>
      <c r="J27" s="171">
        <v>24.4</v>
      </c>
      <c r="K27" s="171">
        <v>18.1</v>
      </c>
      <c r="L27" s="171">
        <v>10</v>
      </c>
      <c r="M27" s="171">
        <v>4.7</v>
      </c>
    </row>
    <row r="28" spans="1:13" ht="14.25" customHeight="1">
      <c r="A28" s="194" t="s">
        <v>261</v>
      </c>
      <c r="B28" s="199">
        <v>4</v>
      </c>
      <c r="C28" s="171">
        <v>5.3</v>
      </c>
      <c r="D28" s="171">
        <v>7.3</v>
      </c>
      <c r="E28" s="171">
        <v>12.5</v>
      </c>
      <c r="F28" s="171">
        <v>20.8</v>
      </c>
      <c r="G28" s="171">
        <v>23.2</v>
      </c>
      <c r="H28" s="171">
        <v>27.7</v>
      </c>
      <c r="I28" s="171">
        <v>30.8</v>
      </c>
      <c r="J28" s="171">
        <v>25.1</v>
      </c>
      <c r="K28" s="171">
        <v>18.6</v>
      </c>
      <c r="L28" s="171">
        <v>10.3</v>
      </c>
      <c r="M28" s="171">
        <v>5.6</v>
      </c>
    </row>
    <row r="29" spans="1:13" ht="14.25" customHeight="1">
      <c r="A29" s="194" t="s">
        <v>262</v>
      </c>
      <c r="B29" s="199">
        <v>6.8</v>
      </c>
      <c r="C29" s="171">
        <v>4.1</v>
      </c>
      <c r="D29" s="171">
        <v>9</v>
      </c>
      <c r="E29" s="171">
        <v>15.8</v>
      </c>
      <c r="F29" s="171">
        <v>18.8</v>
      </c>
      <c r="G29" s="171">
        <v>24.8</v>
      </c>
      <c r="H29" s="171">
        <v>29.2</v>
      </c>
      <c r="I29" s="171">
        <v>30.3</v>
      </c>
      <c r="J29" s="171">
        <v>26.3</v>
      </c>
      <c r="K29" s="171">
        <v>19.1</v>
      </c>
      <c r="L29" s="171">
        <v>10</v>
      </c>
      <c r="M29" s="171">
        <v>5.6</v>
      </c>
    </row>
    <row r="30" spans="1:13" ht="14.25" customHeight="1">
      <c r="A30" s="194" t="s">
        <v>263</v>
      </c>
      <c r="B30" s="199">
        <v>7.8</v>
      </c>
      <c r="C30" s="171">
        <v>4.2</v>
      </c>
      <c r="D30" s="171">
        <v>13.3</v>
      </c>
      <c r="E30" s="171">
        <v>14</v>
      </c>
      <c r="F30" s="171">
        <v>21.6</v>
      </c>
      <c r="G30" s="171">
        <v>24.1</v>
      </c>
      <c r="H30" s="171">
        <v>30.6</v>
      </c>
      <c r="I30" s="171">
        <v>28.8</v>
      </c>
      <c r="J30" s="171">
        <v>25.8</v>
      </c>
      <c r="K30" s="171">
        <v>19.4</v>
      </c>
      <c r="L30" s="171">
        <v>12.7</v>
      </c>
      <c r="M30" s="171">
        <v>7.6</v>
      </c>
    </row>
    <row r="31" spans="1:13" ht="14.25" customHeight="1">
      <c r="A31" s="194" t="s">
        <v>264</v>
      </c>
      <c r="B31" s="199">
        <v>7.8</v>
      </c>
      <c r="C31" s="171">
        <v>5.8</v>
      </c>
      <c r="D31" s="171">
        <v>10.1</v>
      </c>
      <c r="E31" s="171">
        <v>16.7</v>
      </c>
      <c r="F31" s="171">
        <v>24.3</v>
      </c>
      <c r="G31" s="171">
        <v>25.6</v>
      </c>
      <c r="H31" s="171">
        <v>31.7</v>
      </c>
      <c r="I31" s="171">
        <v>29.9</v>
      </c>
      <c r="J31" s="171">
        <v>26.6</v>
      </c>
      <c r="K31" s="171">
        <v>19.8</v>
      </c>
      <c r="L31" s="171">
        <v>12.2</v>
      </c>
      <c r="M31" s="171">
        <v>7.8</v>
      </c>
    </row>
    <row r="32" spans="1:13" ht="14.25" customHeight="1">
      <c r="A32" s="194" t="s">
        <v>265</v>
      </c>
      <c r="B32" s="199">
        <v>5.3</v>
      </c>
      <c r="C32" s="171">
        <v>8</v>
      </c>
      <c r="D32" s="171">
        <v>9</v>
      </c>
      <c r="E32" s="171">
        <v>12.4</v>
      </c>
      <c r="F32" s="171">
        <v>22.2</v>
      </c>
      <c r="G32" s="171">
        <v>26.3</v>
      </c>
      <c r="H32" s="171">
        <v>32</v>
      </c>
      <c r="I32" s="171">
        <v>30.6</v>
      </c>
      <c r="J32" s="171">
        <v>26.9</v>
      </c>
      <c r="K32" s="171">
        <v>19.3</v>
      </c>
      <c r="L32" s="171">
        <v>12.2</v>
      </c>
      <c r="M32" s="171">
        <v>11.8</v>
      </c>
    </row>
    <row r="33" spans="1:13" ht="14.25" customHeight="1">
      <c r="A33" s="194" t="s">
        <v>266</v>
      </c>
      <c r="B33" s="199">
        <v>3.5</v>
      </c>
      <c r="C33" s="171">
        <v>11.6</v>
      </c>
      <c r="D33" s="171">
        <v>8.4</v>
      </c>
      <c r="E33" s="171">
        <v>12</v>
      </c>
      <c r="F33" s="171">
        <v>17.4</v>
      </c>
      <c r="G33" s="171">
        <v>23.3</v>
      </c>
      <c r="H33" s="171">
        <v>32</v>
      </c>
      <c r="I33" s="171">
        <v>30.9</v>
      </c>
      <c r="J33" s="171">
        <v>21.8</v>
      </c>
      <c r="K33" s="171">
        <v>18.7</v>
      </c>
      <c r="L33" s="171">
        <v>12.6</v>
      </c>
      <c r="M33" s="171">
        <v>9.4</v>
      </c>
    </row>
    <row r="34" spans="1:13" ht="14.25" customHeight="1">
      <c r="A34" s="194" t="s">
        <v>267</v>
      </c>
      <c r="B34" s="199">
        <v>4.5</v>
      </c>
      <c r="C34" s="171">
        <v>12.4</v>
      </c>
      <c r="D34" s="171">
        <v>8.4</v>
      </c>
      <c r="E34" s="171">
        <v>11.7</v>
      </c>
      <c r="F34" s="171">
        <v>18.1</v>
      </c>
      <c r="G34" s="171">
        <v>23.7</v>
      </c>
      <c r="H34" s="171">
        <v>31.5</v>
      </c>
      <c r="I34" s="171">
        <v>31</v>
      </c>
      <c r="J34" s="171">
        <v>19.7</v>
      </c>
      <c r="K34" s="171">
        <v>17</v>
      </c>
      <c r="L34" s="171">
        <v>9.9</v>
      </c>
      <c r="M34" s="171">
        <v>5</v>
      </c>
    </row>
    <row r="35" spans="1:13" ht="14.25" customHeight="1">
      <c r="A35" s="194" t="s">
        <v>268</v>
      </c>
      <c r="B35" s="199">
        <v>3.6</v>
      </c>
      <c r="C35" s="171">
        <v>13.9</v>
      </c>
      <c r="D35" s="171">
        <v>8.2</v>
      </c>
      <c r="E35" s="171">
        <v>12.5</v>
      </c>
      <c r="F35" s="171">
        <v>20.3</v>
      </c>
      <c r="G35" s="171">
        <v>24.4</v>
      </c>
      <c r="H35" s="171">
        <v>31.2</v>
      </c>
      <c r="I35" s="171">
        <v>30.3</v>
      </c>
      <c r="J35" s="171">
        <v>21.4</v>
      </c>
      <c r="K35" s="171">
        <v>18.9</v>
      </c>
      <c r="L35" s="171">
        <v>11.8</v>
      </c>
      <c r="M35" s="171">
        <v>2.7</v>
      </c>
    </row>
    <row r="36" spans="1:13" ht="14.25" customHeight="1">
      <c r="A36" s="194" t="s">
        <v>269</v>
      </c>
      <c r="B36" s="199">
        <v>4.6</v>
      </c>
      <c r="C36" s="171">
        <v>14.6</v>
      </c>
      <c r="D36" s="171">
        <v>6.4</v>
      </c>
      <c r="E36" s="171">
        <v>14.6</v>
      </c>
      <c r="F36" s="171">
        <v>18.2</v>
      </c>
      <c r="G36" s="171">
        <v>24.1</v>
      </c>
      <c r="H36" s="171">
        <v>31.2</v>
      </c>
      <c r="I36" s="171">
        <v>29.9</v>
      </c>
      <c r="J36" s="171">
        <v>19.7</v>
      </c>
      <c r="K36" s="171">
        <v>16.1</v>
      </c>
      <c r="L36" s="171">
        <v>12.1</v>
      </c>
      <c r="M36" s="171">
        <v>3.7</v>
      </c>
    </row>
    <row r="37" spans="1:13" ht="14.25" customHeight="1">
      <c r="A37" s="194" t="s">
        <v>270</v>
      </c>
      <c r="B37" s="199">
        <v>4.3</v>
      </c>
      <c r="C37" s="171">
        <v>13.4</v>
      </c>
      <c r="D37" s="171">
        <v>7.4</v>
      </c>
      <c r="E37" s="171">
        <v>12.8</v>
      </c>
      <c r="F37" s="171">
        <v>17.8</v>
      </c>
      <c r="G37" s="171">
        <v>26</v>
      </c>
      <c r="H37" s="171">
        <v>30.8</v>
      </c>
      <c r="I37" s="171">
        <v>30.1</v>
      </c>
      <c r="J37" s="171">
        <v>21.4</v>
      </c>
      <c r="K37" s="171">
        <v>12.8</v>
      </c>
      <c r="L37" s="171">
        <v>9.7</v>
      </c>
      <c r="M37" s="171">
        <v>2.5</v>
      </c>
    </row>
    <row r="38" spans="1:13" ht="14.25" customHeight="1">
      <c r="A38" s="194" t="s">
        <v>271</v>
      </c>
      <c r="B38" s="199">
        <v>6.5</v>
      </c>
      <c r="C38" s="171">
        <v>10.5</v>
      </c>
      <c r="D38" s="171">
        <v>8.7</v>
      </c>
      <c r="E38" s="171">
        <v>16.8</v>
      </c>
      <c r="F38" s="171">
        <v>16.9</v>
      </c>
      <c r="G38" s="171">
        <v>29.4</v>
      </c>
      <c r="H38" s="171">
        <v>29.4</v>
      </c>
      <c r="I38" s="171">
        <v>30.2</v>
      </c>
      <c r="J38" s="171">
        <v>22.3</v>
      </c>
      <c r="K38" s="171">
        <v>12.4</v>
      </c>
      <c r="L38" s="171">
        <v>9.7</v>
      </c>
      <c r="M38" s="171">
        <v>4.2</v>
      </c>
    </row>
    <row r="39" spans="1:13" ht="14.25" customHeight="1">
      <c r="A39" s="194" t="s">
        <v>272</v>
      </c>
      <c r="B39" s="199">
        <v>6</v>
      </c>
      <c r="D39" s="171">
        <v>6</v>
      </c>
      <c r="E39" s="171">
        <v>15.2</v>
      </c>
      <c r="F39" s="171">
        <v>17.6</v>
      </c>
      <c r="G39" s="171">
        <v>27</v>
      </c>
      <c r="H39" s="171">
        <v>25.7</v>
      </c>
      <c r="I39" s="171">
        <v>29.8</v>
      </c>
      <c r="J39" s="171">
        <v>21.8</v>
      </c>
      <c r="K39" s="171">
        <v>16.3</v>
      </c>
      <c r="L39" s="171">
        <v>7.7</v>
      </c>
      <c r="M39" s="171">
        <v>4</v>
      </c>
    </row>
    <row r="40" spans="1:13" ht="14.25" customHeight="1">
      <c r="A40" s="194" t="s">
        <v>273</v>
      </c>
      <c r="B40" s="199">
        <v>6.1</v>
      </c>
      <c r="C40" s="89"/>
      <c r="D40" s="171">
        <v>6</v>
      </c>
      <c r="E40" s="171">
        <v>13.2</v>
      </c>
      <c r="F40" s="171">
        <v>18.7</v>
      </c>
      <c r="G40" s="171">
        <v>28.4</v>
      </c>
      <c r="H40" s="171">
        <v>27.9</v>
      </c>
      <c r="I40" s="171">
        <v>30.5</v>
      </c>
      <c r="J40" s="171">
        <v>18.8</v>
      </c>
      <c r="K40" s="171">
        <v>16</v>
      </c>
      <c r="L40" s="186">
        <v>8.5</v>
      </c>
      <c r="M40" s="171">
        <v>1.9</v>
      </c>
    </row>
    <row r="41" spans="1:13" ht="14.25" customHeight="1">
      <c r="A41" s="194" t="s">
        <v>274</v>
      </c>
      <c r="B41" s="199">
        <v>6.5</v>
      </c>
      <c r="C41" s="89"/>
      <c r="D41" s="171">
        <v>8</v>
      </c>
      <c r="E41" s="89"/>
      <c r="F41" s="171">
        <v>19.6</v>
      </c>
      <c r="G41" s="89"/>
      <c r="H41" s="171">
        <v>29.1</v>
      </c>
      <c r="I41" s="171">
        <v>31.3</v>
      </c>
      <c r="J41" s="89"/>
      <c r="K41" s="171">
        <v>16.7</v>
      </c>
      <c r="L41" s="186"/>
      <c r="M41" s="171">
        <v>0.4</v>
      </c>
    </row>
    <row r="42" spans="1:13" ht="5.25" customHeight="1" thickBot="1">
      <c r="A42" s="200"/>
      <c r="B42" s="201"/>
      <c r="C42" s="201" t="s">
        <v>82</v>
      </c>
      <c r="D42" s="201"/>
      <c r="E42" s="201"/>
      <c r="F42" s="201"/>
      <c r="G42" s="201"/>
      <c r="H42" s="201"/>
      <c r="I42" s="201"/>
      <c r="J42" s="201"/>
      <c r="K42" s="201"/>
      <c r="L42" s="201"/>
      <c r="M42" s="201"/>
    </row>
    <row r="43" spans="1:13" s="192" customFormat="1" ht="18" customHeight="1">
      <c r="A43" s="46" t="s">
        <v>142</v>
      </c>
      <c r="B43" s="202"/>
      <c r="C43" s="202"/>
      <c r="D43" s="202" t="s">
        <v>109</v>
      </c>
      <c r="E43" s="202"/>
      <c r="F43" s="202"/>
      <c r="G43" s="202"/>
      <c r="H43" s="202"/>
      <c r="I43" s="202"/>
      <c r="J43" s="202"/>
      <c r="K43" s="202"/>
      <c r="L43" s="202"/>
      <c r="M43" s="202"/>
    </row>
    <row r="44" spans="2:13" ht="13.5"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</row>
  </sheetData>
  <sheetProtection/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ignoredErrors>
    <ignoredError sqref="A6:A4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1" width="8.125" style="46" customWidth="1"/>
    <col min="2" max="2" width="8.00390625" style="203" customWidth="1"/>
    <col min="3" max="3" width="8.00390625" style="48" customWidth="1"/>
    <col min="4" max="12" width="8.00390625" style="203" customWidth="1"/>
    <col min="13" max="16384" width="9.00390625" style="46" customWidth="1"/>
  </cols>
  <sheetData>
    <row r="1" spans="1:12" ht="18" customHeight="1">
      <c r="A1" s="397" t="s">
        <v>422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</row>
    <row r="2" ht="5.25" customHeight="1"/>
    <row r="3" ht="18" customHeight="1">
      <c r="A3" s="46" t="s">
        <v>181</v>
      </c>
    </row>
    <row r="4" ht="18" customHeight="1">
      <c r="A4" s="46" t="s">
        <v>444</v>
      </c>
    </row>
    <row r="5" spans="1:12" ht="5.25" customHeight="1" thickBot="1">
      <c r="A5" s="50"/>
      <c r="B5" s="212"/>
      <c r="C5" s="52"/>
      <c r="D5" s="212"/>
      <c r="E5" s="212"/>
      <c r="F5" s="212"/>
      <c r="G5" s="212"/>
      <c r="H5" s="212"/>
      <c r="I5" s="212"/>
      <c r="J5" s="212"/>
      <c r="K5" s="212"/>
      <c r="L5" s="212"/>
    </row>
    <row r="6" spans="1:12" s="60" customFormat="1" ht="16.5" customHeight="1">
      <c r="A6" s="430" t="s">
        <v>220</v>
      </c>
      <c r="B6" s="461" t="s">
        <v>151</v>
      </c>
      <c r="C6" s="467" t="s">
        <v>152</v>
      </c>
      <c r="D6" s="461" t="s">
        <v>147</v>
      </c>
      <c r="E6" s="461" t="s">
        <v>153</v>
      </c>
      <c r="F6" s="461" t="s">
        <v>154</v>
      </c>
      <c r="G6" s="461" t="s">
        <v>70</v>
      </c>
      <c r="H6" s="462"/>
      <c r="I6" s="461"/>
      <c r="J6" s="461"/>
      <c r="K6" s="461"/>
      <c r="L6" s="463"/>
    </row>
    <row r="7" spans="1:12" s="60" customFormat="1" ht="14.25" customHeight="1">
      <c r="A7" s="431"/>
      <c r="B7" s="466"/>
      <c r="C7" s="468"/>
      <c r="D7" s="466"/>
      <c r="E7" s="466"/>
      <c r="F7" s="466"/>
      <c r="G7" s="464" t="s">
        <v>155</v>
      </c>
      <c r="H7" s="207" t="s">
        <v>71</v>
      </c>
      <c r="I7" s="465" t="s">
        <v>72</v>
      </c>
      <c r="J7" s="466" t="s">
        <v>73</v>
      </c>
      <c r="K7" s="466" t="s">
        <v>74</v>
      </c>
      <c r="L7" s="208" t="s">
        <v>140</v>
      </c>
    </row>
    <row r="8" spans="1:12" s="60" customFormat="1" ht="14.25" customHeight="1">
      <c r="A8" s="431"/>
      <c r="B8" s="466"/>
      <c r="C8" s="468"/>
      <c r="D8" s="466"/>
      <c r="E8" s="466"/>
      <c r="F8" s="466"/>
      <c r="G8" s="464"/>
      <c r="H8" s="209" t="s">
        <v>145</v>
      </c>
      <c r="I8" s="465"/>
      <c r="J8" s="466"/>
      <c r="K8" s="466"/>
      <c r="L8" s="210" t="s">
        <v>76</v>
      </c>
    </row>
    <row r="9" spans="1:6" ht="19.5" customHeight="1">
      <c r="A9" s="99"/>
      <c r="B9" s="211" t="s">
        <v>146</v>
      </c>
      <c r="C9" s="33" t="s">
        <v>423</v>
      </c>
      <c r="D9" s="211" t="s">
        <v>148</v>
      </c>
      <c r="E9" s="211" t="s">
        <v>149</v>
      </c>
      <c r="F9" s="211" t="s">
        <v>150</v>
      </c>
    </row>
    <row r="10" spans="1:12" s="44" customFormat="1" ht="19.5" customHeight="1">
      <c r="A10" s="230" t="s">
        <v>0</v>
      </c>
      <c r="B10" s="232">
        <v>15.8</v>
      </c>
      <c r="C10" s="68">
        <v>67</v>
      </c>
      <c r="D10" s="253">
        <v>1827.5</v>
      </c>
      <c r="E10" s="232">
        <v>2.5</v>
      </c>
      <c r="F10" s="253">
        <v>2085.1</v>
      </c>
      <c r="G10" s="232">
        <v>51.1</v>
      </c>
      <c r="H10" s="232">
        <v>112.9</v>
      </c>
      <c r="I10" s="232">
        <v>24.6</v>
      </c>
      <c r="J10" s="232">
        <v>4.9</v>
      </c>
      <c r="K10" s="232">
        <v>19.9</v>
      </c>
      <c r="L10" s="232">
        <v>10.3</v>
      </c>
    </row>
    <row r="11" ht="13.5">
      <c r="A11" s="198"/>
    </row>
    <row r="12" spans="1:12" ht="19.5" customHeight="1">
      <c r="A12" s="59" t="s">
        <v>81</v>
      </c>
      <c r="B12" s="203">
        <v>4.4</v>
      </c>
      <c r="C12" s="48">
        <v>67</v>
      </c>
      <c r="D12" s="203">
        <v>67</v>
      </c>
      <c r="E12" s="203">
        <v>2.4</v>
      </c>
      <c r="F12" s="203">
        <v>160.3</v>
      </c>
      <c r="G12" s="203">
        <v>2.9</v>
      </c>
      <c r="H12" s="203">
        <v>8</v>
      </c>
      <c r="I12" s="203">
        <v>9.4</v>
      </c>
      <c r="J12" s="203">
        <v>0.4</v>
      </c>
      <c r="K12" s="211">
        <v>0.2</v>
      </c>
      <c r="L12" s="203">
        <v>0.8</v>
      </c>
    </row>
    <row r="13" spans="1:12" ht="19.5" customHeight="1">
      <c r="A13" s="94" t="s">
        <v>424</v>
      </c>
      <c r="B13" s="203">
        <v>5.1</v>
      </c>
      <c r="C13" s="48">
        <v>63</v>
      </c>
      <c r="D13" s="203">
        <v>82.1</v>
      </c>
      <c r="E13" s="203">
        <v>2.7</v>
      </c>
      <c r="F13" s="203">
        <v>163.3</v>
      </c>
      <c r="G13" s="203">
        <v>2.6</v>
      </c>
      <c r="H13" s="203">
        <v>7.8</v>
      </c>
      <c r="I13" s="203">
        <v>8.2</v>
      </c>
      <c r="J13" s="203">
        <v>0.1</v>
      </c>
      <c r="K13" s="203">
        <v>0.3</v>
      </c>
      <c r="L13" s="203">
        <v>0.8</v>
      </c>
    </row>
    <row r="14" spans="1:12" ht="19.5" customHeight="1">
      <c r="A14" s="94" t="s">
        <v>311</v>
      </c>
      <c r="B14" s="203">
        <v>8.6</v>
      </c>
      <c r="C14" s="48">
        <v>60</v>
      </c>
      <c r="D14" s="203">
        <v>143</v>
      </c>
      <c r="E14" s="203">
        <v>2.9</v>
      </c>
      <c r="F14" s="203">
        <v>188.3</v>
      </c>
      <c r="G14" s="203">
        <v>5</v>
      </c>
      <c r="H14" s="203">
        <v>9.8</v>
      </c>
      <c r="I14" s="203">
        <v>2.9</v>
      </c>
      <c r="J14" s="203">
        <v>0.4</v>
      </c>
      <c r="K14" s="203">
        <v>0.3</v>
      </c>
      <c r="L14" s="203">
        <v>1.8</v>
      </c>
    </row>
    <row r="15" spans="1:12" ht="19.5" customHeight="1">
      <c r="A15" s="94" t="s">
        <v>312</v>
      </c>
      <c r="B15" s="203">
        <v>14.4</v>
      </c>
      <c r="C15" s="48">
        <v>60</v>
      </c>
      <c r="D15" s="203">
        <v>161.2</v>
      </c>
      <c r="E15" s="203">
        <v>2.9</v>
      </c>
      <c r="F15" s="203">
        <v>196</v>
      </c>
      <c r="G15" s="203">
        <v>4.7</v>
      </c>
      <c r="H15" s="203">
        <v>9.8</v>
      </c>
      <c r="I15" s="203">
        <v>0.2</v>
      </c>
      <c r="J15" s="203">
        <v>0.5</v>
      </c>
      <c r="K15" s="203">
        <v>0.9</v>
      </c>
      <c r="L15" s="203">
        <v>1.7</v>
      </c>
    </row>
    <row r="16" spans="1:12" ht="19.5" customHeight="1">
      <c r="A16" s="94" t="s">
        <v>313</v>
      </c>
      <c r="B16" s="203">
        <v>19</v>
      </c>
      <c r="C16" s="48">
        <v>65</v>
      </c>
      <c r="D16" s="203">
        <v>204.7</v>
      </c>
      <c r="E16" s="203">
        <v>2.7</v>
      </c>
      <c r="F16" s="203">
        <v>199</v>
      </c>
      <c r="G16" s="203">
        <v>5.4</v>
      </c>
      <c r="H16" s="203">
        <v>11</v>
      </c>
      <c r="I16" s="211">
        <v>0</v>
      </c>
      <c r="J16" s="203">
        <v>0.5</v>
      </c>
      <c r="K16" s="203">
        <v>1.6</v>
      </c>
      <c r="L16" s="203">
        <v>1</v>
      </c>
    </row>
    <row r="17" spans="1:12" ht="19.5" customHeight="1">
      <c r="A17" s="94" t="s">
        <v>314</v>
      </c>
      <c r="B17" s="203">
        <v>22.8</v>
      </c>
      <c r="C17" s="48">
        <v>71</v>
      </c>
      <c r="D17" s="203">
        <v>245.3</v>
      </c>
      <c r="E17" s="203">
        <v>2.5</v>
      </c>
      <c r="F17" s="203">
        <v>159.4</v>
      </c>
      <c r="G17" s="203">
        <v>6.6</v>
      </c>
      <c r="H17" s="203">
        <v>11.6</v>
      </c>
      <c r="I17" s="211">
        <v>0</v>
      </c>
      <c r="J17" s="203">
        <v>0.5</v>
      </c>
      <c r="K17" s="203">
        <v>1.8</v>
      </c>
      <c r="L17" s="203">
        <v>0.2</v>
      </c>
    </row>
    <row r="18" spans="1:12" ht="19.5" customHeight="1">
      <c r="A18" s="94" t="s">
        <v>315</v>
      </c>
      <c r="B18" s="203">
        <v>26.5</v>
      </c>
      <c r="C18" s="48">
        <v>74</v>
      </c>
      <c r="D18" s="203">
        <v>261.6</v>
      </c>
      <c r="E18" s="203">
        <v>2.4</v>
      </c>
      <c r="F18" s="203">
        <v>167</v>
      </c>
      <c r="G18" s="203">
        <v>5.4</v>
      </c>
      <c r="H18" s="203">
        <v>12.6</v>
      </c>
      <c r="I18" s="211">
        <v>0</v>
      </c>
      <c r="J18" s="203">
        <v>0.4</v>
      </c>
      <c r="K18" s="203">
        <v>5</v>
      </c>
      <c r="L18" s="203">
        <v>0.4</v>
      </c>
    </row>
    <row r="19" spans="1:12" ht="19.5" customHeight="1">
      <c r="A19" s="94" t="s">
        <v>316</v>
      </c>
      <c r="B19" s="203">
        <v>28</v>
      </c>
      <c r="C19" s="48">
        <v>70</v>
      </c>
      <c r="D19" s="203">
        <v>148.9</v>
      </c>
      <c r="E19" s="203">
        <v>2.6</v>
      </c>
      <c r="F19" s="203">
        <v>202.2</v>
      </c>
      <c r="G19" s="203">
        <v>2.1</v>
      </c>
      <c r="H19" s="203">
        <v>8.5</v>
      </c>
      <c r="I19" s="211">
        <v>0</v>
      </c>
      <c r="J19" s="203">
        <v>0.1</v>
      </c>
      <c r="K19" s="203">
        <v>4.9</v>
      </c>
      <c r="L19" s="203">
        <v>0.8</v>
      </c>
    </row>
    <row r="20" spans="1:12" ht="19.5" customHeight="1">
      <c r="A20" s="94" t="s">
        <v>317</v>
      </c>
      <c r="B20" s="203">
        <v>24.1</v>
      </c>
      <c r="C20" s="48">
        <v>71</v>
      </c>
      <c r="D20" s="203">
        <v>237.3</v>
      </c>
      <c r="E20" s="203">
        <v>2.4</v>
      </c>
      <c r="F20" s="203">
        <v>157.8</v>
      </c>
      <c r="G20" s="203">
        <v>5.6</v>
      </c>
      <c r="H20" s="203">
        <v>11.2</v>
      </c>
      <c r="I20" s="211">
        <v>0</v>
      </c>
      <c r="J20" s="203">
        <v>0.3</v>
      </c>
      <c r="K20" s="203">
        <v>3.3</v>
      </c>
      <c r="L20" s="203">
        <v>0.8</v>
      </c>
    </row>
    <row r="21" spans="1:12" ht="19.5" customHeight="1">
      <c r="A21" s="94" t="s">
        <v>425</v>
      </c>
      <c r="B21" s="203">
        <v>18.1</v>
      </c>
      <c r="C21" s="48">
        <v>67</v>
      </c>
      <c r="D21" s="203">
        <v>125.5</v>
      </c>
      <c r="E21" s="203">
        <v>2.2</v>
      </c>
      <c r="F21" s="203">
        <v>174.2</v>
      </c>
      <c r="G21" s="203">
        <v>4.7</v>
      </c>
      <c r="H21" s="203">
        <v>8.2</v>
      </c>
      <c r="I21" s="211">
        <v>0</v>
      </c>
      <c r="J21" s="203">
        <v>0.4</v>
      </c>
      <c r="K21" s="203">
        <v>0.7</v>
      </c>
      <c r="L21" s="203">
        <v>0.5</v>
      </c>
    </row>
    <row r="22" spans="1:12" ht="19.5" customHeight="1">
      <c r="A22" s="94" t="s">
        <v>318</v>
      </c>
      <c r="B22" s="203">
        <v>12.2</v>
      </c>
      <c r="C22" s="48">
        <v>67</v>
      </c>
      <c r="D22" s="203">
        <v>93</v>
      </c>
      <c r="E22" s="203">
        <v>2.1</v>
      </c>
      <c r="F22" s="203">
        <v>157.3</v>
      </c>
      <c r="G22" s="203">
        <v>3.8</v>
      </c>
      <c r="H22" s="203">
        <v>6.9</v>
      </c>
      <c r="I22" s="203">
        <v>0.1</v>
      </c>
      <c r="J22" s="203">
        <v>0.6</v>
      </c>
      <c r="K22" s="203">
        <v>0.6</v>
      </c>
      <c r="L22" s="203">
        <v>0.6</v>
      </c>
    </row>
    <row r="23" spans="1:12" ht="19.5" customHeight="1">
      <c r="A23" s="94" t="s">
        <v>319</v>
      </c>
      <c r="B23" s="203">
        <v>6.9</v>
      </c>
      <c r="C23" s="48">
        <v>68</v>
      </c>
      <c r="D23" s="203">
        <v>58</v>
      </c>
      <c r="E23" s="203">
        <v>2.2</v>
      </c>
      <c r="F23" s="203">
        <v>160.2</v>
      </c>
      <c r="G23" s="203">
        <v>2.6</v>
      </c>
      <c r="H23" s="203">
        <v>7.5</v>
      </c>
      <c r="I23" s="203">
        <v>3.7</v>
      </c>
      <c r="J23" s="203">
        <v>0.8</v>
      </c>
      <c r="K23" s="203">
        <v>0.4</v>
      </c>
      <c r="L23" s="203">
        <v>0.7</v>
      </c>
    </row>
    <row r="24" spans="1:12" ht="6" customHeight="1" thickBot="1">
      <c r="A24" s="200"/>
      <c r="B24" s="212"/>
      <c r="C24" s="52"/>
      <c r="D24" s="212"/>
      <c r="E24" s="212"/>
      <c r="F24" s="212"/>
      <c r="G24" s="212"/>
      <c r="H24" s="212"/>
      <c r="I24" s="212"/>
      <c r="J24" s="212"/>
      <c r="K24" s="212"/>
      <c r="L24" s="212"/>
    </row>
    <row r="25" ht="18" customHeight="1">
      <c r="A25" s="46" t="s">
        <v>142</v>
      </c>
    </row>
  </sheetData>
  <sheetProtection/>
  <mergeCells count="12">
    <mergeCell ref="C6:C8"/>
    <mergeCell ref="D6:D8"/>
    <mergeCell ref="A1:L1"/>
    <mergeCell ref="G6:L6"/>
    <mergeCell ref="G7:G8"/>
    <mergeCell ref="I7:I8"/>
    <mergeCell ref="J7:J8"/>
    <mergeCell ref="K7:K8"/>
    <mergeCell ref="E6:E8"/>
    <mergeCell ref="F6:F8"/>
    <mergeCell ref="A6:A8"/>
    <mergeCell ref="B6:B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ignoredErrors>
    <ignoredError sqref="A13:A2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6.875" style="46" customWidth="1"/>
    <col min="2" max="3" width="9.375" style="46" customWidth="1"/>
    <col min="4" max="4" width="7.875" style="46" customWidth="1"/>
    <col min="5" max="6" width="9.375" style="46" customWidth="1"/>
    <col min="7" max="7" width="7.875" style="46" customWidth="1"/>
    <col min="8" max="9" width="9.375" style="46" customWidth="1"/>
    <col min="10" max="10" width="7.875" style="46" customWidth="1"/>
    <col min="11" max="16384" width="9.00390625" style="46" customWidth="1"/>
  </cols>
  <sheetData>
    <row r="1" spans="1:10" s="193" customFormat="1" ht="17.25">
      <c r="A1" s="397" t="s">
        <v>159</v>
      </c>
      <c r="B1" s="397"/>
      <c r="C1" s="397"/>
      <c r="D1" s="397"/>
      <c r="E1" s="397"/>
      <c r="F1" s="397"/>
      <c r="G1" s="397"/>
      <c r="H1" s="397"/>
      <c r="I1" s="397"/>
      <c r="J1" s="397"/>
    </row>
    <row r="2" spans="1:10" ht="9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ht="18" customHeight="1">
      <c r="A3" s="379" t="s">
        <v>201</v>
      </c>
      <c r="B3" s="377" t="s">
        <v>78</v>
      </c>
      <c r="C3" s="377"/>
      <c r="D3" s="377"/>
      <c r="E3" s="377" t="s">
        <v>72</v>
      </c>
      <c r="F3" s="377"/>
      <c r="G3" s="377"/>
      <c r="H3" s="377" t="s">
        <v>184</v>
      </c>
      <c r="I3" s="377"/>
      <c r="J3" s="450"/>
    </row>
    <row r="4" spans="1:10" ht="28.5" customHeight="1">
      <c r="A4" s="380"/>
      <c r="B4" s="204" t="s">
        <v>156</v>
      </c>
      <c r="C4" s="204" t="s">
        <v>157</v>
      </c>
      <c r="D4" s="204" t="s">
        <v>158</v>
      </c>
      <c r="E4" s="204" t="s">
        <v>156</v>
      </c>
      <c r="F4" s="204" t="s">
        <v>157</v>
      </c>
      <c r="G4" s="204" t="s">
        <v>158</v>
      </c>
      <c r="H4" s="204" t="s">
        <v>156</v>
      </c>
      <c r="I4" s="204" t="s">
        <v>157</v>
      </c>
      <c r="J4" s="205" t="s">
        <v>158</v>
      </c>
    </row>
    <row r="5" spans="1:10" ht="6" customHeight="1">
      <c r="A5" s="99"/>
      <c r="J5" s="86"/>
    </row>
    <row r="6" spans="1:10" ht="19.5" customHeight="1">
      <c r="A6" s="59" t="s">
        <v>435</v>
      </c>
      <c r="B6" s="233" t="s">
        <v>205</v>
      </c>
      <c r="C6" s="233" t="s">
        <v>204</v>
      </c>
      <c r="D6" s="46">
        <v>154</v>
      </c>
      <c r="E6" s="233" t="s">
        <v>214</v>
      </c>
      <c r="F6" s="233" t="s">
        <v>343</v>
      </c>
      <c r="G6" s="46">
        <v>104</v>
      </c>
      <c r="H6" s="233" t="s">
        <v>217</v>
      </c>
      <c r="I6" s="233" t="s">
        <v>344</v>
      </c>
      <c r="J6" s="46">
        <v>104</v>
      </c>
    </row>
    <row r="7" spans="1:10" ht="19.5" customHeight="1">
      <c r="A7" s="94" t="s">
        <v>275</v>
      </c>
      <c r="B7" s="233" t="s">
        <v>330</v>
      </c>
      <c r="C7" s="233" t="s">
        <v>209</v>
      </c>
      <c r="D7" s="46">
        <v>135</v>
      </c>
      <c r="E7" s="233" t="s">
        <v>213</v>
      </c>
      <c r="F7" s="233" t="s">
        <v>345</v>
      </c>
      <c r="G7" s="46">
        <v>80</v>
      </c>
      <c r="H7" s="233" t="s">
        <v>352</v>
      </c>
      <c r="I7" s="233" t="s">
        <v>209</v>
      </c>
      <c r="J7" s="46">
        <v>119</v>
      </c>
    </row>
    <row r="8" spans="1:10" ht="19.5" customHeight="1">
      <c r="A8" s="94" t="s">
        <v>276</v>
      </c>
      <c r="B8" s="233" t="s">
        <v>331</v>
      </c>
      <c r="C8" s="233" t="s">
        <v>334</v>
      </c>
      <c r="D8" s="46">
        <v>135</v>
      </c>
      <c r="E8" s="233" t="s">
        <v>337</v>
      </c>
      <c r="F8" s="233" t="s">
        <v>346</v>
      </c>
      <c r="G8" s="46">
        <v>97</v>
      </c>
      <c r="H8" s="233" t="s">
        <v>218</v>
      </c>
      <c r="I8" s="233" t="s">
        <v>358</v>
      </c>
      <c r="J8" s="46">
        <v>106</v>
      </c>
    </row>
    <row r="9" spans="1:11" ht="19.5" customHeight="1">
      <c r="A9" s="94" t="s">
        <v>277</v>
      </c>
      <c r="B9" s="233" t="s">
        <v>332</v>
      </c>
      <c r="C9" s="233" t="s">
        <v>210</v>
      </c>
      <c r="D9" s="46">
        <v>124</v>
      </c>
      <c r="E9" s="233" t="s">
        <v>338</v>
      </c>
      <c r="F9" s="233" t="s">
        <v>347</v>
      </c>
      <c r="G9" s="46">
        <v>97</v>
      </c>
      <c r="H9" s="233" t="s">
        <v>208</v>
      </c>
      <c r="I9" s="233" t="s">
        <v>210</v>
      </c>
      <c r="J9" s="46">
        <v>118</v>
      </c>
      <c r="K9" s="46" t="s">
        <v>310</v>
      </c>
    </row>
    <row r="10" spans="1:10" ht="19.5" customHeight="1">
      <c r="A10" s="94" t="s">
        <v>278</v>
      </c>
      <c r="B10" s="233" t="s">
        <v>333</v>
      </c>
      <c r="C10" s="233" t="s">
        <v>335</v>
      </c>
      <c r="D10" s="46">
        <v>116</v>
      </c>
      <c r="E10" s="233" t="s">
        <v>339</v>
      </c>
      <c r="F10" s="233" t="s">
        <v>348</v>
      </c>
      <c r="G10" s="46">
        <v>71</v>
      </c>
      <c r="H10" s="233" t="s">
        <v>304</v>
      </c>
      <c r="I10" s="233" t="s">
        <v>212</v>
      </c>
      <c r="J10" s="46">
        <v>111</v>
      </c>
    </row>
    <row r="11" spans="1:10" ht="19.5" customHeight="1">
      <c r="A11" s="94" t="s">
        <v>279</v>
      </c>
      <c r="B11" s="233" t="s">
        <v>206</v>
      </c>
      <c r="C11" s="233" t="s">
        <v>323</v>
      </c>
      <c r="D11" s="46">
        <v>144</v>
      </c>
      <c r="E11" s="233" t="s">
        <v>340</v>
      </c>
      <c r="F11" s="233" t="s">
        <v>215</v>
      </c>
      <c r="G11" s="46">
        <v>85</v>
      </c>
      <c r="H11" s="233" t="s">
        <v>332</v>
      </c>
      <c r="I11" s="256" t="s">
        <v>323</v>
      </c>
      <c r="J11" s="248">
        <v>122</v>
      </c>
    </row>
    <row r="12" spans="1:10" ht="19.5" customHeight="1">
      <c r="A12" s="94" t="s">
        <v>280</v>
      </c>
      <c r="B12" s="233" t="s">
        <v>208</v>
      </c>
      <c r="C12" s="233" t="s">
        <v>286</v>
      </c>
      <c r="D12" s="46">
        <v>108</v>
      </c>
      <c r="E12" s="233" t="s">
        <v>341</v>
      </c>
      <c r="F12" s="233" t="s">
        <v>216</v>
      </c>
      <c r="G12" s="46">
        <v>81</v>
      </c>
      <c r="H12" s="233" t="s">
        <v>353</v>
      </c>
      <c r="I12" s="256" t="s">
        <v>286</v>
      </c>
      <c r="J12" s="248">
        <v>103</v>
      </c>
    </row>
    <row r="13" spans="1:10" ht="19.5" customHeight="1">
      <c r="A13" s="94" t="s">
        <v>281</v>
      </c>
      <c r="B13" s="233" t="s">
        <v>207</v>
      </c>
      <c r="C13" s="233" t="s">
        <v>211</v>
      </c>
      <c r="D13" s="46">
        <v>120</v>
      </c>
      <c r="E13" s="233" t="s">
        <v>342</v>
      </c>
      <c r="F13" s="233" t="s">
        <v>349</v>
      </c>
      <c r="G13" s="46">
        <v>85</v>
      </c>
      <c r="H13" s="233" t="s">
        <v>354</v>
      </c>
      <c r="I13" s="256" t="s">
        <v>359</v>
      </c>
      <c r="J13" s="248">
        <v>97</v>
      </c>
    </row>
    <row r="14" spans="1:10" ht="19.5" customHeight="1">
      <c r="A14" s="94" t="s">
        <v>282</v>
      </c>
      <c r="B14" s="233" t="s">
        <v>225</v>
      </c>
      <c r="C14" s="233" t="s">
        <v>210</v>
      </c>
      <c r="D14" s="46">
        <v>132</v>
      </c>
      <c r="E14" s="233" t="s">
        <v>208</v>
      </c>
      <c r="F14" s="233" t="s">
        <v>336</v>
      </c>
      <c r="G14" s="46">
        <v>117</v>
      </c>
      <c r="H14" s="233" t="s">
        <v>355</v>
      </c>
      <c r="I14" s="256" t="s">
        <v>210</v>
      </c>
      <c r="J14" s="46">
        <v>132</v>
      </c>
    </row>
    <row r="15" spans="1:10" ht="19.5" customHeight="1">
      <c r="A15" s="94" t="s">
        <v>283</v>
      </c>
      <c r="B15" s="233" t="s">
        <v>217</v>
      </c>
      <c r="C15" s="233" t="s">
        <v>284</v>
      </c>
      <c r="D15" s="46">
        <v>125</v>
      </c>
      <c r="E15" s="233" t="s">
        <v>285</v>
      </c>
      <c r="F15" s="233" t="s">
        <v>350</v>
      </c>
      <c r="G15" s="46">
        <v>76</v>
      </c>
      <c r="H15" s="233" t="s">
        <v>356</v>
      </c>
      <c r="I15" s="233" t="s">
        <v>286</v>
      </c>
      <c r="J15" s="257">
        <v>93</v>
      </c>
    </row>
    <row r="16" spans="1:10" ht="19.5" customHeight="1">
      <c r="A16" s="94" t="s">
        <v>303</v>
      </c>
      <c r="B16" s="233" t="s">
        <v>304</v>
      </c>
      <c r="C16" s="233" t="s">
        <v>212</v>
      </c>
      <c r="D16" s="46">
        <v>112</v>
      </c>
      <c r="E16" s="233" t="s">
        <v>305</v>
      </c>
      <c r="F16" s="233" t="s">
        <v>351</v>
      </c>
      <c r="G16" s="46">
        <v>61</v>
      </c>
      <c r="H16" s="233" t="s">
        <v>353</v>
      </c>
      <c r="I16" s="233" t="s">
        <v>212</v>
      </c>
      <c r="J16" s="257">
        <v>91</v>
      </c>
    </row>
    <row r="17" spans="1:10" ht="19.5" customHeight="1">
      <c r="A17" s="94" t="s">
        <v>321</v>
      </c>
      <c r="B17" s="233" t="s">
        <v>322</v>
      </c>
      <c r="C17" s="233" t="s">
        <v>323</v>
      </c>
      <c r="D17" s="46">
        <v>128</v>
      </c>
      <c r="E17" s="233" t="s">
        <v>324</v>
      </c>
      <c r="F17" s="233" t="s">
        <v>325</v>
      </c>
      <c r="G17" s="46">
        <v>104</v>
      </c>
      <c r="H17" s="233" t="s">
        <v>326</v>
      </c>
      <c r="I17" s="233" t="s">
        <v>327</v>
      </c>
      <c r="J17" s="257">
        <v>116</v>
      </c>
    </row>
    <row r="18" spans="1:10" ht="19.5" customHeight="1">
      <c r="A18" s="94" t="s">
        <v>374</v>
      </c>
      <c r="B18" s="330" t="s">
        <v>400</v>
      </c>
      <c r="C18" s="233" t="s">
        <v>323</v>
      </c>
      <c r="D18" s="46">
        <v>113</v>
      </c>
      <c r="E18" s="233" t="s">
        <v>401</v>
      </c>
      <c r="F18" s="233" t="s">
        <v>402</v>
      </c>
      <c r="G18" s="46">
        <v>84</v>
      </c>
      <c r="H18" s="330" t="s">
        <v>400</v>
      </c>
      <c r="I18" s="233" t="s">
        <v>323</v>
      </c>
      <c r="J18" s="257">
        <v>113</v>
      </c>
    </row>
    <row r="19" spans="1:10" s="44" customFormat="1" ht="19.5" customHeight="1">
      <c r="A19" s="221" t="s">
        <v>436</v>
      </c>
      <c r="B19" s="306">
        <v>40876</v>
      </c>
      <c r="C19" s="234" t="s">
        <v>446</v>
      </c>
      <c r="D19" s="44">
        <v>120</v>
      </c>
      <c r="E19" s="234" t="s">
        <v>338</v>
      </c>
      <c r="F19" s="234" t="s">
        <v>447</v>
      </c>
      <c r="G19" s="44">
        <v>83</v>
      </c>
      <c r="H19" s="306">
        <v>40887</v>
      </c>
      <c r="I19" s="234" t="s">
        <v>446</v>
      </c>
      <c r="J19" s="244">
        <v>109</v>
      </c>
    </row>
    <row r="20" spans="1:9" ht="6" customHeight="1">
      <c r="A20" s="59"/>
      <c r="B20" s="255"/>
      <c r="C20" s="255"/>
      <c r="E20" s="255"/>
      <c r="F20" s="255"/>
      <c r="H20" s="255"/>
      <c r="I20" s="255"/>
    </row>
    <row r="21" spans="1:10" s="44" customFormat="1" ht="19.5" customHeight="1">
      <c r="A21" s="230" t="s">
        <v>203</v>
      </c>
      <c r="B21" s="234" t="s">
        <v>324</v>
      </c>
      <c r="C21" s="234" t="s">
        <v>448</v>
      </c>
      <c r="D21" s="44">
        <v>135</v>
      </c>
      <c r="E21" s="234" t="s">
        <v>354</v>
      </c>
      <c r="F21" s="234" t="s">
        <v>344</v>
      </c>
      <c r="G21" s="44">
        <v>93</v>
      </c>
      <c r="H21" s="234" t="s">
        <v>214</v>
      </c>
      <c r="I21" s="234" t="s">
        <v>357</v>
      </c>
      <c r="J21" s="44">
        <v>114</v>
      </c>
    </row>
    <row r="22" s="44" customFormat="1" ht="15" customHeight="1">
      <c r="A22" s="230" t="s">
        <v>449</v>
      </c>
    </row>
    <row r="23" spans="1:10" ht="6" customHeight="1" thickBot="1">
      <c r="A23" s="200"/>
      <c r="B23" s="206"/>
      <c r="C23" s="50"/>
      <c r="D23" s="50"/>
      <c r="E23" s="50"/>
      <c r="F23" s="50"/>
      <c r="G23" s="50"/>
      <c r="H23" s="50"/>
      <c r="I23" s="50"/>
      <c r="J23" s="50"/>
    </row>
    <row r="24" ht="18" customHeight="1">
      <c r="A24" s="46" t="s">
        <v>142</v>
      </c>
    </row>
    <row r="25" spans="1:10" ht="13.5" customHeight="1">
      <c r="A25" s="457" t="s">
        <v>289</v>
      </c>
      <c r="B25" s="457"/>
      <c r="C25" s="457"/>
      <c r="D25" s="457"/>
      <c r="E25" s="457"/>
      <c r="F25" s="457"/>
      <c r="G25" s="457"/>
      <c r="H25" s="457"/>
      <c r="I25" s="457"/>
      <c r="J25" s="457"/>
    </row>
    <row r="26" spans="1:10" ht="13.5">
      <c r="A26" s="442" t="s">
        <v>290</v>
      </c>
      <c r="B26" s="469"/>
      <c r="C26" s="469"/>
      <c r="D26" s="469"/>
      <c r="E26" s="469"/>
      <c r="F26" s="469"/>
      <c r="G26" s="469"/>
      <c r="H26" s="469"/>
      <c r="I26" s="469"/>
      <c r="J26" s="469"/>
    </row>
  </sheetData>
  <sheetProtection/>
  <mergeCells count="7">
    <mergeCell ref="A25:J25"/>
    <mergeCell ref="A26:J26"/>
    <mergeCell ref="A1:J1"/>
    <mergeCell ref="B3:D3"/>
    <mergeCell ref="E3:G3"/>
    <mergeCell ref="H3:J3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2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.25" style="66" customWidth="1"/>
    <col min="2" max="2" width="16.875" style="66" customWidth="1"/>
    <col min="3" max="3" width="1.25" style="66" customWidth="1"/>
    <col min="4" max="4" width="0.6171875" style="66" customWidth="1"/>
    <col min="5" max="5" width="42.00390625" style="44" customWidth="1"/>
    <col min="6" max="6" width="11.50390625" style="67" customWidth="1"/>
    <col min="7" max="8" width="11.50390625" style="68" customWidth="1"/>
    <col min="9" max="9" width="9.00390625" style="44" customWidth="1"/>
    <col min="10" max="16384" width="9.00390625" style="45" customWidth="1"/>
  </cols>
  <sheetData>
    <row r="1" spans="1:9" s="75" customFormat="1" ht="15.75" customHeight="1">
      <c r="A1" s="338" t="s">
        <v>46</v>
      </c>
      <c r="B1" s="338"/>
      <c r="C1" s="338"/>
      <c r="D1" s="338"/>
      <c r="E1" s="338"/>
      <c r="F1" s="338"/>
      <c r="G1" s="338"/>
      <c r="H1" s="338"/>
      <c r="I1" s="74"/>
    </row>
    <row r="2" spans="1:9" s="73" customFormat="1" ht="15.75" customHeight="1" thickBot="1">
      <c r="A2" s="76"/>
      <c r="B2" s="77"/>
      <c r="C2" s="77"/>
      <c r="D2" s="77"/>
      <c r="E2" s="77"/>
      <c r="F2" s="77"/>
      <c r="G2" s="77"/>
      <c r="H2" s="77"/>
      <c r="I2" s="70"/>
    </row>
    <row r="3" spans="1:9" s="49" customFormat="1" ht="21" customHeight="1">
      <c r="A3" s="53" t="s">
        <v>47</v>
      </c>
      <c r="B3" s="53" t="s">
        <v>92</v>
      </c>
      <c r="C3" s="54"/>
      <c r="D3" s="55"/>
      <c r="E3" s="339" t="s">
        <v>94</v>
      </c>
      <c r="F3" s="339"/>
      <c r="G3" s="339"/>
      <c r="H3" s="339"/>
      <c r="I3" s="46"/>
    </row>
    <row r="4" spans="1:9" s="49" customFormat="1" ht="9" customHeight="1">
      <c r="A4" s="39"/>
      <c r="B4" s="39"/>
      <c r="C4" s="59"/>
      <c r="D4" s="41"/>
      <c r="E4" s="46"/>
      <c r="F4" s="47"/>
      <c r="G4" s="48"/>
      <c r="H4" s="48"/>
      <c r="I4" s="46"/>
    </row>
    <row r="5" spans="1:9" s="49" customFormat="1" ht="19.5" customHeight="1">
      <c r="A5" s="46"/>
      <c r="B5" s="78" t="s">
        <v>165</v>
      </c>
      <c r="C5" s="59"/>
      <c r="D5" s="39"/>
      <c r="E5" s="79" t="s">
        <v>405</v>
      </c>
      <c r="F5" s="47"/>
      <c r="G5" s="48"/>
      <c r="H5" s="48"/>
      <c r="I5" s="46"/>
    </row>
    <row r="6" spans="1:9" s="49" customFormat="1" ht="19.5" customHeight="1">
      <c r="A6" s="39"/>
      <c r="B6" s="78" t="s">
        <v>48</v>
      </c>
      <c r="C6" s="59"/>
      <c r="D6" s="39"/>
      <c r="E6" s="79" t="s">
        <v>406</v>
      </c>
      <c r="F6" s="47"/>
      <c r="G6" s="48"/>
      <c r="H6" s="48"/>
      <c r="I6" s="46"/>
    </row>
    <row r="7" spans="1:9" s="49" customFormat="1" ht="19.5" customHeight="1">
      <c r="A7" s="39"/>
      <c r="B7" s="78" t="s">
        <v>86</v>
      </c>
      <c r="C7" s="59"/>
      <c r="D7" s="39"/>
      <c r="E7" s="79" t="s">
        <v>166</v>
      </c>
      <c r="F7" s="47"/>
      <c r="G7" s="48"/>
      <c r="H7" s="48"/>
      <c r="I7" s="46"/>
    </row>
    <row r="8" spans="1:9" s="49" customFormat="1" ht="19.5" customHeight="1">
      <c r="A8" s="39"/>
      <c r="B8" s="78"/>
      <c r="C8" s="59"/>
      <c r="D8" s="39"/>
      <c r="E8" s="79" t="s">
        <v>167</v>
      </c>
      <c r="F8" s="47"/>
      <c r="G8" s="48"/>
      <c r="H8" s="48"/>
      <c r="I8" s="46"/>
    </row>
    <row r="9" spans="1:9" s="49" customFormat="1" ht="19.5" customHeight="1">
      <c r="A9" s="39"/>
      <c r="B9" s="78" t="s">
        <v>87</v>
      </c>
      <c r="C9" s="59"/>
      <c r="D9" s="39"/>
      <c r="E9" s="79" t="s">
        <v>95</v>
      </c>
      <c r="F9" s="47"/>
      <c r="G9" s="48"/>
      <c r="H9" s="48"/>
      <c r="I9" s="46"/>
    </row>
    <row r="10" spans="1:9" s="49" customFormat="1" ht="19.5" customHeight="1">
      <c r="A10" s="39"/>
      <c r="B10" s="78" t="s">
        <v>88</v>
      </c>
      <c r="C10" s="59"/>
      <c r="D10" s="39"/>
      <c r="E10" s="79" t="s">
        <v>161</v>
      </c>
      <c r="F10" s="47"/>
      <c r="G10" s="48"/>
      <c r="H10" s="48"/>
      <c r="I10" s="46"/>
    </row>
    <row r="11" spans="1:9" s="49" customFormat="1" ht="19.5" customHeight="1">
      <c r="A11" s="39"/>
      <c r="B11" s="78" t="s">
        <v>89</v>
      </c>
      <c r="C11" s="59"/>
      <c r="D11" s="39"/>
      <c r="E11" s="79" t="s">
        <v>162</v>
      </c>
      <c r="F11" s="47"/>
      <c r="G11" s="48"/>
      <c r="H11" s="48"/>
      <c r="I11" s="46"/>
    </row>
    <row r="12" spans="1:9" s="49" customFormat="1" ht="19.5" customHeight="1">
      <c r="A12" s="39"/>
      <c r="B12" s="78" t="s">
        <v>90</v>
      </c>
      <c r="C12" s="59"/>
      <c r="D12" s="39"/>
      <c r="E12" s="79" t="s">
        <v>96</v>
      </c>
      <c r="F12" s="47"/>
      <c r="G12" s="48"/>
      <c r="H12" s="48"/>
      <c r="I12" s="46"/>
    </row>
    <row r="13" spans="1:9" s="49" customFormat="1" ht="19.5" customHeight="1">
      <c r="A13" s="39"/>
      <c r="B13" s="78" t="s">
        <v>91</v>
      </c>
      <c r="C13" s="59"/>
      <c r="D13" s="39"/>
      <c r="E13" s="79" t="s">
        <v>97</v>
      </c>
      <c r="F13" s="47"/>
      <c r="G13" s="48"/>
      <c r="H13" s="48"/>
      <c r="I13" s="46"/>
    </row>
    <row r="14" spans="1:9" s="49" customFormat="1" ht="19.5" customHeight="1">
      <c r="A14" s="39"/>
      <c r="B14" s="78" t="s">
        <v>108</v>
      </c>
      <c r="C14" s="59"/>
      <c r="D14" s="39"/>
      <c r="E14" s="79" t="s">
        <v>168</v>
      </c>
      <c r="F14" s="47"/>
      <c r="G14" s="48"/>
      <c r="H14" s="48"/>
      <c r="I14" s="46"/>
    </row>
    <row r="15" spans="1:9" s="49" customFormat="1" ht="19.5" customHeight="1">
      <c r="A15" s="337"/>
      <c r="B15" s="78" t="s">
        <v>164</v>
      </c>
      <c r="C15" s="59"/>
      <c r="D15" s="39"/>
      <c r="E15" s="79" t="s">
        <v>163</v>
      </c>
      <c r="F15" s="47"/>
      <c r="G15" s="48"/>
      <c r="H15" s="48"/>
      <c r="I15" s="46"/>
    </row>
    <row r="16" spans="1:9" s="49" customFormat="1" ht="19.5" customHeight="1">
      <c r="A16" s="337"/>
      <c r="B16" s="78"/>
      <c r="C16" s="59"/>
      <c r="D16" s="39"/>
      <c r="E16" s="79" t="s">
        <v>98</v>
      </c>
      <c r="F16" s="47"/>
      <c r="G16" s="48"/>
      <c r="H16" s="48"/>
      <c r="I16" s="46"/>
    </row>
    <row r="17" spans="1:9" s="49" customFormat="1" ht="9" customHeight="1" thickBot="1">
      <c r="A17" s="42"/>
      <c r="B17" s="42"/>
      <c r="C17" s="80"/>
      <c r="D17" s="42"/>
      <c r="E17" s="50"/>
      <c r="F17" s="51"/>
      <c r="G17" s="52"/>
      <c r="H17" s="52"/>
      <c r="I17" s="46"/>
    </row>
    <row r="18" spans="1:9" s="49" customFormat="1" ht="18" customHeight="1">
      <c r="A18" s="335" t="s">
        <v>160</v>
      </c>
      <c r="B18" s="335"/>
      <c r="C18" s="335"/>
      <c r="D18" s="335"/>
      <c r="E18" s="335"/>
      <c r="F18" s="335"/>
      <c r="G18" s="335"/>
      <c r="H18" s="335"/>
      <c r="I18" s="46"/>
    </row>
    <row r="19" spans="1:9" s="49" customFormat="1" ht="18" customHeight="1">
      <c r="A19" s="336" t="s">
        <v>221</v>
      </c>
      <c r="B19" s="336"/>
      <c r="C19" s="336"/>
      <c r="D19" s="336"/>
      <c r="E19" s="336"/>
      <c r="F19" s="336"/>
      <c r="G19" s="48"/>
      <c r="H19" s="48"/>
      <c r="I19" s="46"/>
    </row>
    <row r="21" spans="1:9" s="73" customFormat="1" ht="12">
      <c r="A21" s="69"/>
      <c r="B21" s="69"/>
      <c r="C21" s="69"/>
      <c r="D21" s="69"/>
      <c r="E21" s="70"/>
      <c r="F21" s="71"/>
      <c r="G21" s="72"/>
      <c r="H21" s="72"/>
      <c r="I21" s="70"/>
    </row>
    <row r="22" spans="1:9" s="73" customFormat="1" ht="12">
      <c r="A22" s="69"/>
      <c r="B22" s="69"/>
      <c r="C22" s="69"/>
      <c r="D22" s="69"/>
      <c r="E22" s="70"/>
      <c r="F22" s="71"/>
      <c r="G22" s="72"/>
      <c r="H22" s="72"/>
      <c r="I22" s="70"/>
    </row>
    <row r="23" spans="1:9" s="73" customFormat="1" ht="12">
      <c r="A23" s="69"/>
      <c r="B23" s="69"/>
      <c r="C23" s="69"/>
      <c r="D23" s="69"/>
      <c r="E23" s="70"/>
      <c r="F23" s="71"/>
      <c r="G23" s="72"/>
      <c r="H23" s="72"/>
      <c r="I23" s="70"/>
    </row>
    <row r="24" spans="1:9" s="73" customFormat="1" ht="12">
      <c r="A24" s="69"/>
      <c r="B24" s="69"/>
      <c r="C24" s="69"/>
      <c r="D24" s="69"/>
      <c r="E24" s="70"/>
      <c r="F24" s="71"/>
      <c r="G24" s="72"/>
      <c r="H24" s="72"/>
      <c r="I24" s="70"/>
    </row>
    <row r="25" spans="1:9" s="73" customFormat="1" ht="12">
      <c r="A25" s="69"/>
      <c r="B25" s="69"/>
      <c r="C25" s="69"/>
      <c r="D25" s="69"/>
      <c r="E25" s="70"/>
      <c r="F25" s="71"/>
      <c r="G25" s="72"/>
      <c r="H25" s="72"/>
      <c r="I25" s="70"/>
    </row>
    <row r="26" spans="1:9" s="73" customFormat="1" ht="12">
      <c r="A26" s="69"/>
      <c r="B26" s="69"/>
      <c r="C26" s="69"/>
      <c r="D26" s="69"/>
      <c r="E26" s="70"/>
      <c r="F26" s="71"/>
      <c r="G26" s="72"/>
      <c r="H26" s="72"/>
      <c r="I26" s="70"/>
    </row>
    <row r="27" spans="1:9" s="73" customFormat="1" ht="12">
      <c r="A27" s="69"/>
      <c r="B27" s="69"/>
      <c r="C27" s="69"/>
      <c r="D27" s="69"/>
      <c r="E27" s="70"/>
      <c r="F27" s="71"/>
      <c r="G27" s="72"/>
      <c r="H27" s="72"/>
      <c r="I27" s="70"/>
    </row>
    <row r="28" spans="1:9" s="73" customFormat="1" ht="12">
      <c r="A28" s="69"/>
      <c r="B28" s="69"/>
      <c r="C28" s="69"/>
      <c r="D28" s="69"/>
      <c r="E28" s="70"/>
      <c r="F28" s="71"/>
      <c r="G28" s="72"/>
      <c r="H28" s="72"/>
      <c r="I28" s="70"/>
    </row>
    <row r="29" spans="1:9" s="73" customFormat="1" ht="12">
      <c r="A29" s="69"/>
      <c r="B29" s="69"/>
      <c r="C29" s="69"/>
      <c r="D29" s="69"/>
      <c r="E29" s="70"/>
      <c r="F29" s="71"/>
      <c r="G29" s="72"/>
      <c r="H29" s="72"/>
      <c r="I29" s="70"/>
    </row>
    <row r="30" spans="1:9" s="73" customFormat="1" ht="12">
      <c r="A30" s="69"/>
      <c r="B30" s="69"/>
      <c r="C30" s="69"/>
      <c r="D30" s="69"/>
      <c r="E30" s="70"/>
      <c r="F30" s="71"/>
      <c r="G30" s="72"/>
      <c r="H30" s="72"/>
      <c r="I30" s="70"/>
    </row>
    <row r="31" spans="1:9" s="73" customFormat="1" ht="12">
      <c r="A31" s="69"/>
      <c r="B31" s="69"/>
      <c r="C31" s="69"/>
      <c r="D31" s="69"/>
      <c r="E31" s="70"/>
      <c r="F31" s="71"/>
      <c r="G31" s="72"/>
      <c r="H31" s="72"/>
      <c r="I31" s="70"/>
    </row>
    <row r="32" spans="1:9" s="73" customFormat="1" ht="12">
      <c r="A32" s="69"/>
      <c r="B32" s="69"/>
      <c r="C32" s="69"/>
      <c r="D32" s="69"/>
      <c r="E32" s="70"/>
      <c r="F32" s="71"/>
      <c r="G32" s="72"/>
      <c r="H32" s="72"/>
      <c r="I32" s="70"/>
    </row>
    <row r="33" spans="1:9" s="73" customFormat="1" ht="12">
      <c r="A33" s="69"/>
      <c r="B33" s="69"/>
      <c r="C33" s="69"/>
      <c r="D33" s="69"/>
      <c r="E33" s="70"/>
      <c r="F33" s="71"/>
      <c r="G33" s="72"/>
      <c r="H33" s="72"/>
      <c r="I33" s="70"/>
    </row>
    <row r="34" spans="1:9" s="73" customFormat="1" ht="12">
      <c r="A34" s="69"/>
      <c r="B34" s="69"/>
      <c r="C34" s="69"/>
      <c r="D34" s="69"/>
      <c r="E34" s="70"/>
      <c r="F34" s="71"/>
      <c r="G34" s="72"/>
      <c r="H34" s="72"/>
      <c r="I34" s="70"/>
    </row>
    <row r="35" spans="1:9" s="73" customFormat="1" ht="12">
      <c r="A35" s="69"/>
      <c r="B35" s="69"/>
      <c r="C35" s="69"/>
      <c r="D35" s="69"/>
      <c r="E35" s="70"/>
      <c r="F35" s="71"/>
      <c r="G35" s="72"/>
      <c r="H35" s="72"/>
      <c r="I35" s="70"/>
    </row>
    <row r="36" spans="1:9" s="73" customFormat="1" ht="12">
      <c r="A36" s="69"/>
      <c r="B36" s="69"/>
      <c r="C36" s="69"/>
      <c r="D36" s="69"/>
      <c r="E36" s="70"/>
      <c r="F36" s="71"/>
      <c r="G36" s="72"/>
      <c r="H36" s="72"/>
      <c r="I36" s="70"/>
    </row>
    <row r="37" spans="1:9" s="73" customFormat="1" ht="12">
      <c r="A37" s="69"/>
      <c r="B37" s="69"/>
      <c r="C37" s="69"/>
      <c r="D37" s="69"/>
      <c r="E37" s="70"/>
      <c r="F37" s="71"/>
      <c r="G37" s="72"/>
      <c r="H37" s="72"/>
      <c r="I37" s="70"/>
    </row>
    <row r="38" spans="1:9" s="73" customFormat="1" ht="12">
      <c r="A38" s="69"/>
      <c r="B38" s="69"/>
      <c r="C38" s="69"/>
      <c r="D38" s="69"/>
      <c r="E38" s="70"/>
      <c r="F38" s="71"/>
      <c r="G38" s="72"/>
      <c r="H38" s="72"/>
      <c r="I38" s="70"/>
    </row>
    <row r="39" spans="1:9" s="73" customFormat="1" ht="12">
      <c r="A39" s="69"/>
      <c r="B39" s="69"/>
      <c r="C39" s="69"/>
      <c r="D39" s="69"/>
      <c r="E39" s="70"/>
      <c r="F39" s="71"/>
      <c r="G39" s="72"/>
      <c r="H39" s="72"/>
      <c r="I39" s="70"/>
    </row>
    <row r="40" spans="1:9" s="73" customFormat="1" ht="12">
      <c r="A40" s="69"/>
      <c r="B40" s="69"/>
      <c r="C40" s="69"/>
      <c r="D40" s="69"/>
      <c r="E40" s="70"/>
      <c r="F40" s="71"/>
      <c r="G40" s="72"/>
      <c r="H40" s="72"/>
      <c r="I40" s="70"/>
    </row>
    <row r="41" spans="1:9" s="73" customFormat="1" ht="12">
      <c r="A41" s="69"/>
      <c r="B41" s="69"/>
      <c r="C41" s="69"/>
      <c r="D41" s="69"/>
      <c r="E41" s="70"/>
      <c r="F41" s="71"/>
      <c r="G41" s="72"/>
      <c r="H41" s="72"/>
      <c r="I41" s="70"/>
    </row>
    <row r="42" spans="1:9" s="73" customFormat="1" ht="12">
      <c r="A42" s="69"/>
      <c r="B42" s="69"/>
      <c r="C42" s="69"/>
      <c r="D42" s="69"/>
      <c r="E42" s="70"/>
      <c r="F42" s="71"/>
      <c r="G42" s="72"/>
      <c r="H42" s="72"/>
      <c r="I42" s="70"/>
    </row>
    <row r="43" spans="1:9" s="73" customFormat="1" ht="12">
      <c r="A43" s="69"/>
      <c r="B43" s="69"/>
      <c r="C43" s="69"/>
      <c r="D43" s="69"/>
      <c r="E43" s="70"/>
      <c r="F43" s="71"/>
      <c r="G43" s="72"/>
      <c r="H43" s="72"/>
      <c r="I43" s="70"/>
    </row>
    <row r="44" spans="1:9" s="73" customFormat="1" ht="12">
      <c r="A44" s="69"/>
      <c r="B44" s="69"/>
      <c r="C44" s="69"/>
      <c r="D44" s="69"/>
      <c r="E44" s="70"/>
      <c r="F44" s="71"/>
      <c r="G44" s="72"/>
      <c r="H44" s="72"/>
      <c r="I44" s="70"/>
    </row>
    <row r="45" spans="1:9" s="73" customFormat="1" ht="12">
      <c r="A45" s="69"/>
      <c r="B45" s="69"/>
      <c r="C45" s="69"/>
      <c r="D45" s="69"/>
      <c r="E45" s="70"/>
      <c r="F45" s="71"/>
      <c r="G45" s="72"/>
      <c r="H45" s="72"/>
      <c r="I45" s="70"/>
    </row>
    <row r="46" spans="1:9" s="73" customFormat="1" ht="12">
      <c r="A46" s="69"/>
      <c r="B46" s="69"/>
      <c r="C46" s="69"/>
      <c r="D46" s="69"/>
      <c r="E46" s="70"/>
      <c r="F46" s="71"/>
      <c r="G46" s="72"/>
      <c r="H46" s="72"/>
      <c r="I46" s="70"/>
    </row>
    <row r="47" spans="1:9" s="73" customFormat="1" ht="12">
      <c r="A47" s="69"/>
      <c r="B47" s="69"/>
      <c r="C47" s="69"/>
      <c r="D47" s="69"/>
      <c r="E47" s="70"/>
      <c r="F47" s="71"/>
      <c r="G47" s="72"/>
      <c r="H47" s="72"/>
      <c r="I47" s="70"/>
    </row>
    <row r="48" spans="1:9" s="73" customFormat="1" ht="12">
      <c r="A48" s="69"/>
      <c r="B48" s="69"/>
      <c r="C48" s="69"/>
      <c r="D48" s="69"/>
      <c r="E48" s="70"/>
      <c r="F48" s="71"/>
      <c r="G48" s="72"/>
      <c r="H48" s="72"/>
      <c r="I48" s="70"/>
    </row>
    <row r="49" spans="1:9" s="73" customFormat="1" ht="12">
      <c r="A49" s="69"/>
      <c r="B49" s="69"/>
      <c r="C49" s="69"/>
      <c r="D49" s="69"/>
      <c r="E49" s="70"/>
      <c r="F49" s="71"/>
      <c r="G49" s="72"/>
      <c r="H49" s="72"/>
      <c r="I49" s="70"/>
    </row>
    <row r="50" spans="1:9" s="73" customFormat="1" ht="12">
      <c r="A50" s="69"/>
      <c r="B50" s="69"/>
      <c r="C50" s="69"/>
      <c r="D50" s="69"/>
      <c r="E50" s="70"/>
      <c r="F50" s="71"/>
      <c r="G50" s="72"/>
      <c r="H50" s="72"/>
      <c r="I50" s="70"/>
    </row>
    <row r="51" spans="1:9" s="73" customFormat="1" ht="12">
      <c r="A51" s="69"/>
      <c r="B51" s="69"/>
      <c r="C51" s="69"/>
      <c r="D51" s="69"/>
      <c r="E51" s="70"/>
      <c r="F51" s="71"/>
      <c r="G51" s="72"/>
      <c r="H51" s="72"/>
      <c r="I51" s="70"/>
    </row>
    <row r="52" spans="1:9" s="73" customFormat="1" ht="12">
      <c r="A52" s="69"/>
      <c r="B52" s="69"/>
      <c r="C52" s="69"/>
      <c r="D52" s="69"/>
      <c r="E52" s="70"/>
      <c r="F52" s="71"/>
      <c r="G52" s="72"/>
      <c r="H52" s="72"/>
      <c r="I52" s="70"/>
    </row>
    <row r="53" spans="1:9" s="73" customFormat="1" ht="12">
      <c r="A53" s="69"/>
      <c r="B53" s="69"/>
      <c r="C53" s="69"/>
      <c r="D53" s="69"/>
      <c r="E53" s="70"/>
      <c r="F53" s="71"/>
      <c r="G53" s="72"/>
      <c r="H53" s="72"/>
      <c r="I53" s="70"/>
    </row>
    <row r="54" spans="1:9" s="73" customFormat="1" ht="12">
      <c r="A54" s="69"/>
      <c r="B54" s="69"/>
      <c r="C54" s="69"/>
      <c r="D54" s="69"/>
      <c r="E54" s="70"/>
      <c r="F54" s="71"/>
      <c r="G54" s="72"/>
      <c r="H54" s="72"/>
      <c r="I54" s="70"/>
    </row>
    <row r="55" spans="1:9" s="73" customFormat="1" ht="12">
      <c r="A55" s="69"/>
      <c r="B55" s="69"/>
      <c r="C55" s="69"/>
      <c r="D55" s="69"/>
      <c r="E55" s="70"/>
      <c r="F55" s="71"/>
      <c r="G55" s="72"/>
      <c r="H55" s="72"/>
      <c r="I55" s="70"/>
    </row>
    <row r="56" spans="1:9" s="73" customFormat="1" ht="12">
      <c r="A56" s="69"/>
      <c r="B56" s="69"/>
      <c r="C56" s="69"/>
      <c r="D56" s="69"/>
      <c r="E56" s="70"/>
      <c r="F56" s="71"/>
      <c r="G56" s="72"/>
      <c r="H56" s="72"/>
      <c r="I56" s="70"/>
    </row>
    <row r="57" spans="1:9" s="73" customFormat="1" ht="12">
      <c r="A57" s="69"/>
      <c r="B57" s="69"/>
      <c r="C57" s="69"/>
      <c r="D57" s="69"/>
      <c r="E57" s="70"/>
      <c r="F57" s="71"/>
      <c r="G57" s="72"/>
      <c r="H57" s="72"/>
      <c r="I57" s="70"/>
    </row>
    <row r="58" spans="1:9" s="73" customFormat="1" ht="12">
      <c r="A58" s="69"/>
      <c r="B58" s="69"/>
      <c r="C58" s="69"/>
      <c r="D58" s="69"/>
      <c r="E58" s="70"/>
      <c r="F58" s="71"/>
      <c r="G58" s="72"/>
      <c r="H58" s="72"/>
      <c r="I58" s="70"/>
    </row>
    <row r="59" spans="1:9" s="73" customFormat="1" ht="12">
      <c r="A59" s="69"/>
      <c r="B59" s="69"/>
      <c r="C59" s="69"/>
      <c r="D59" s="69"/>
      <c r="E59" s="70"/>
      <c r="F59" s="71"/>
      <c r="G59" s="72"/>
      <c r="H59" s="72"/>
      <c r="I59" s="70"/>
    </row>
    <row r="60" spans="1:9" s="73" customFormat="1" ht="12">
      <c r="A60" s="69"/>
      <c r="B60" s="69"/>
      <c r="C60" s="69"/>
      <c r="D60" s="69"/>
      <c r="E60" s="70"/>
      <c r="F60" s="71"/>
      <c r="G60" s="72"/>
      <c r="H60" s="72"/>
      <c r="I60" s="70"/>
    </row>
    <row r="61" spans="1:9" s="73" customFormat="1" ht="12">
      <c r="A61" s="69"/>
      <c r="B61" s="69"/>
      <c r="C61" s="69"/>
      <c r="D61" s="69"/>
      <c r="E61" s="70"/>
      <c r="F61" s="71"/>
      <c r="G61" s="72"/>
      <c r="H61" s="72"/>
      <c r="I61" s="70"/>
    </row>
    <row r="62" spans="1:9" s="73" customFormat="1" ht="12">
      <c r="A62" s="69"/>
      <c r="B62" s="69"/>
      <c r="C62" s="69"/>
      <c r="D62" s="69"/>
      <c r="E62" s="70"/>
      <c r="F62" s="71"/>
      <c r="G62" s="72"/>
      <c r="H62" s="72"/>
      <c r="I62" s="70"/>
    </row>
    <row r="63" spans="1:9" s="73" customFormat="1" ht="12">
      <c r="A63" s="69"/>
      <c r="B63" s="69"/>
      <c r="C63" s="69"/>
      <c r="D63" s="69"/>
      <c r="E63" s="70"/>
      <c r="F63" s="71"/>
      <c r="G63" s="72"/>
      <c r="H63" s="72"/>
      <c r="I63" s="70"/>
    </row>
    <row r="64" spans="1:9" s="73" customFormat="1" ht="12">
      <c r="A64" s="69"/>
      <c r="B64" s="69"/>
      <c r="C64" s="69"/>
      <c r="D64" s="69"/>
      <c r="E64" s="70"/>
      <c r="F64" s="71"/>
      <c r="G64" s="72"/>
      <c r="H64" s="72"/>
      <c r="I64" s="70"/>
    </row>
    <row r="65" spans="1:9" s="73" customFormat="1" ht="12">
      <c r="A65" s="69"/>
      <c r="B65" s="69"/>
      <c r="C65" s="69"/>
      <c r="D65" s="69"/>
      <c r="E65" s="70"/>
      <c r="F65" s="71"/>
      <c r="G65" s="72"/>
      <c r="H65" s="72"/>
      <c r="I65" s="70"/>
    </row>
    <row r="66" spans="1:9" s="73" customFormat="1" ht="12">
      <c r="A66" s="69"/>
      <c r="B66" s="69"/>
      <c r="C66" s="69"/>
      <c r="D66" s="69"/>
      <c r="E66" s="70"/>
      <c r="F66" s="71"/>
      <c r="G66" s="72"/>
      <c r="H66" s="72"/>
      <c r="I66" s="70"/>
    </row>
    <row r="67" spans="1:9" s="73" customFormat="1" ht="12">
      <c r="A67" s="69"/>
      <c r="B67" s="69"/>
      <c r="C67" s="69"/>
      <c r="D67" s="69"/>
      <c r="E67" s="70"/>
      <c r="F67" s="71"/>
      <c r="G67" s="72"/>
      <c r="H67" s="72"/>
      <c r="I67" s="70"/>
    </row>
    <row r="68" spans="1:9" s="73" customFormat="1" ht="12">
      <c r="A68" s="69"/>
      <c r="B68" s="69"/>
      <c r="C68" s="69"/>
      <c r="D68" s="69"/>
      <c r="E68" s="70"/>
      <c r="F68" s="71"/>
      <c r="G68" s="72"/>
      <c r="H68" s="72"/>
      <c r="I68" s="70"/>
    </row>
    <row r="69" spans="1:9" s="73" customFormat="1" ht="12">
      <c r="A69" s="69"/>
      <c r="B69" s="69"/>
      <c r="C69" s="69"/>
      <c r="D69" s="69"/>
      <c r="E69" s="70"/>
      <c r="F69" s="71"/>
      <c r="G69" s="72"/>
      <c r="H69" s="72"/>
      <c r="I69" s="70"/>
    </row>
    <row r="70" spans="1:9" s="73" customFormat="1" ht="12">
      <c r="A70" s="69"/>
      <c r="B70" s="69"/>
      <c r="C70" s="69"/>
      <c r="D70" s="69"/>
      <c r="E70" s="70"/>
      <c r="F70" s="71"/>
      <c r="G70" s="72"/>
      <c r="H70" s="72"/>
      <c r="I70" s="70"/>
    </row>
    <row r="71" spans="1:9" s="73" customFormat="1" ht="12">
      <c r="A71" s="69"/>
      <c r="B71" s="69"/>
      <c r="C71" s="69"/>
      <c r="D71" s="69"/>
      <c r="E71" s="70"/>
      <c r="F71" s="71"/>
      <c r="G71" s="72"/>
      <c r="H71" s="72"/>
      <c r="I71" s="70"/>
    </row>
    <row r="72" spans="1:9" s="73" customFormat="1" ht="12">
      <c r="A72" s="69"/>
      <c r="B72" s="69"/>
      <c r="C72" s="69"/>
      <c r="D72" s="69"/>
      <c r="E72" s="70"/>
      <c r="F72" s="71"/>
      <c r="G72" s="72"/>
      <c r="H72" s="72"/>
      <c r="I72" s="70"/>
    </row>
    <row r="73" spans="1:9" s="73" customFormat="1" ht="12">
      <c r="A73" s="69"/>
      <c r="B73" s="69"/>
      <c r="C73" s="69"/>
      <c r="D73" s="69"/>
      <c r="E73" s="70"/>
      <c r="F73" s="71"/>
      <c r="G73" s="72"/>
      <c r="H73" s="72"/>
      <c r="I73" s="70"/>
    </row>
    <row r="74" spans="1:9" s="73" customFormat="1" ht="12">
      <c r="A74" s="69"/>
      <c r="B74" s="69"/>
      <c r="C74" s="69"/>
      <c r="D74" s="69"/>
      <c r="E74" s="70"/>
      <c r="F74" s="71"/>
      <c r="G74" s="72"/>
      <c r="H74" s="72"/>
      <c r="I74" s="70"/>
    </row>
    <row r="75" spans="1:9" s="73" customFormat="1" ht="12">
      <c r="A75" s="69"/>
      <c r="B75" s="69"/>
      <c r="C75" s="69"/>
      <c r="D75" s="69"/>
      <c r="E75" s="70"/>
      <c r="F75" s="71"/>
      <c r="G75" s="72"/>
      <c r="H75" s="72"/>
      <c r="I75" s="70"/>
    </row>
    <row r="76" spans="1:9" s="73" customFormat="1" ht="12">
      <c r="A76" s="69"/>
      <c r="B76" s="69"/>
      <c r="C76" s="69"/>
      <c r="D76" s="69"/>
      <c r="E76" s="70"/>
      <c r="F76" s="71"/>
      <c r="G76" s="72"/>
      <c r="H76" s="72"/>
      <c r="I76" s="70"/>
    </row>
    <row r="77" spans="1:9" s="73" customFormat="1" ht="12">
      <c r="A77" s="69"/>
      <c r="B77" s="69"/>
      <c r="C77" s="69"/>
      <c r="D77" s="69"/>
      <c r="E77" s="70"/>
      <c r="F77" s="71"/>
      <c r="G77" s="72"/>
      <c r="H77" s="72"/>
      <c r="I77" s="70"/>
    </row>
    <row r="78" spans="1:9" s="73" customFormat="1" ht="12">
      <c r="A78" s="69"/>
      <c r="B78" s="69"/>
      <c r="C78" s="69"/>
      <c r="D78" s="69"/>
      <c r="E78" s="70"/>
      <c r="F78" s="71"/>
      <c r="G78" s="72"/>
      <c r="H78" s="72"/>
      <c r="I78" s="70"/>
    </row>
    <row r="79" spans="1:9" s="73" customFormat="1" ht="12">
      <c r="A79" s="69"/>
      <c r="B79" s="69"/>
      <c r="C79" s="69"/>
      <c r="D79" s="69"/>
      <c r="E79" s="70"/>
      <c r="F79" s="71"/>
      <c r="G79" s="72"/>
      <c r="H79" s="72"/>
      <c r="I79" s="70"/>
    </row>
    <row r="80" spans="1:9" s="73" customFormat="1" ht="12">
      <c r="A80" s="69"/>
      <c r="B80" s="69"/>
      <c r="C80" s="69"/>
      <c r="D80" s="69"/>
      <c r="E80" s="70"/>
      <c r="F80" s="71"/>
      <c r="G80" s="72"/>
      <c r="H80" s="72"/>
      <c r="I80" s="70"/>
    </row>
    <row r="81" spans="1:9" s="73" customFormat="1" ht="12">
      <c r="A81" s="69"/>
      <c r="B81" s="69"/>
      <c r="C81" s="69"/>
      <c r="D81" s="69"/>
      <c r="E81" s="70"/>
      <c r="F81" s="71"/>
      <c r="G81" s="72"/>
      <c r="H81" s="72"/>
      <c r="I81" s="70"/>
    </row>
    <row r="82" spans="1:9" s="73" customFormat="1" ht="12">
      <c r="A82" s="69"/>
      <c r="B82" s="69"/>
      <c r="C82" s="69"/>
      <c r="D82" s="69"/>
      <c r="E82" s="70"/>
      <c r="F82" s="71"/>
      <c r="G82" s="72"/>
      <c r="H82" s="72"/>
      <c r="I82" s="70"/>
    </row>
    <row r="83" spans="1:9" s="73" customFormat="1" ht="12">
      <c r="A83" s="69"/>
      <c r="B83" s="69"/>
      <c r="C83" s="69"/>
      <c r="D83" s="69"/>
      <c r="E83" s="70"/>
      <c r="F83" s="71"/>
      <c r="G83" s="72"/>
      <c r="H83" s="72"/>
      <c r="I83" s="70"/>
    </row>
    <row r="84" spans="1:9" s="73" customFormat="1" ht="12">
      <c r="A84" s="69"/>
      <c r="B84" s="69"/>
      <c r="C84" s="69"/>
      <c r="D84" s="69"/>
      <c r="E84" s="70"/>
      <c r="F84" s="71"/>
      <c r="G84" s="72"/>
      <c r="H84" s="72"/>
      <c r="I84" s="70"/>
    </row>
    <row r="85" spans="1:9" s="73" customFormat="1" ht="12">
      <c r="A85" s="69"/>
      <c r="B85" s="69"/>
      <c r="C85" s="69"/>
      <c r="D85" s="69"/>
      <c r="E85" s="70"/>
      <c r="F85" s="71"/>
      <c r="G85" s="72"/>
      <c r="H85" s="72"/>
      <c r="I85" s="70"/>
    </row>
    <row r="86" spans="1:9" s="73" customFormat="1" ht="12">
      <c r="A86" s="69"/>
      <c r="B86" s="69"/>
      <c r="C86" s="69"/>
      <c r="D86" s="69"/>
      <c r="E86" s="70"/>
      <c r="F86" s="71"/>
      <c r="G86" s="72"/>
      <c r="H86" s="72"/>
      <c r="I86" s="70"/>
    </row>
    <row r="87" spans="1:9" s="73" customFormat="1" ht="12">
      <c r="A87" s="69"/>
      <c r="B87" s="69"/>
      <c r="C87" s="69"/>
      <c r="D87" s="69"/>
      <c r="E87" s="70"/>
      <c r="F87" s="71"/>
      <c r="G87" s="72"/>
      <c r="H87" s="72"/>
      <c r="I87" s="70"/>
    </row>
    <row r="88" spans="1:9" s="73" customFormat="1" ht="12">
      <c r="A88" s="69"/>
      <c r="B88" s="69"/>
      <c r="C88" s="69"/>
      <c r="D88" s="69"/>
      <c r="E88" s="70"/>
      <c r="F88" s="71"/>
      <c r="G88" s="72"/>
      <c r="H88" s="72"/>
      <c r="I88" s="70"/>
    </row>
    <row r="89" spans="1:9" s="73" customFormat="1" ht="12">
      <c r="A89" s="69"/>
      <c r="B89" s="69"/>
      <c r="C89" s="69"/>
      <c r="D89" s="69"/>
      <c r="E89" s="70"/>
      <c r="F89" s="71"/>
      <c r="G89" s="72"/>
      <c r="H89" s="72"/>
      <c r="I89" s="70"/>
    </row>
    <row r="90" spans="1:9" s="73" customFormat="1" ht="12">
      <c r="A90" s="69"/>
      <c r="B90" s="69"/>
      <c r="C90" s="69"/>
      <c r="D90" s="69"/>
      <c r="E90" s="70"/>
      <c r="F90" s="71"/>
      <c r="G90" s="72"/>
      <c r="H90" s="72"/>
      <c r="I90" s="70"/>
    </row>
    <row r="91" spans="1:9" s="73" customFormat="1" ht="12">
      <c r="A91" s="69"/>
      <c r="B91" s="69"/>
      <c r="C91" s="69"/>
      <c r="D91" s="69"/>
      <c r="E91" s="70"/>
      <c r="F91" s="71"/>
      <c r="G91" s="72"/>
      <c r="H91" s="72"/>
      <c r="I91" s="70"/>
    </row>
    <row r="92" spans="1:9" s="73" customFormat="1" ht="12">
      <c r="A92" s="69"/>
      <c r="B92" s="69"/>
      <c r="C92" s="69"/>
      <c r="D92" s="69"/>
      <c r="E92" s="70"/>
      <c r="F92" s="71"/>
      <c r="G92" s="72"/>
      <c r="H92" s="72"/>
      <c r="I92" s="70"/>
    </row>
    <row r="93" spans="1:9" s="73" customFormat="1" ht="12">
      <c r="A93" s="69"/>
      <c r="B93" s="69"/>
      <c r="C93" s="69"/>
      <c r="D93" s="69"/>
      <c r="E93" s="70"/>
      <c r="F93" s="71"/>
      <c r="G93" s="72"/>
      <c r="H93" s="72"/>
      <c r="I93" s="70"/>
    </row>
    <row r="94" spans="1:9" s="73" customFormat="1" ht="12">
      <c r="A94" s="69"/>
      <c r="B94" s="69"/>
      <c r="C94" s="69"/>
      <c r="D94" s="69"/>
      <c r="E94" s="70"/>
      <c r="F94" s="71"/>
      <c r="G94" s="72"/>
      <c r="H94" s="72"/>
      <c r="I94" s="70"/>
    </row>
    <row r="95" spans="1:9" s="73" customFormat="1" ht="12">
      <c r="A95" s="69"/>
      <c r="B95" s="69"/>
      <c r="C95" s="69"/>
      <c r="D95" s="69"/>
      <c r="E95" s="70"/>
      <c r="F95" s="71"/>
      <c r="G95" s="72"/>
      <c r="H95" s="72"/>
      <c r="I95" s="70"/>
    </row>
    <row r="96" spans="1:9" s="73" customFormat="1" ht="12">
      <c r="A96" s="69"/>
      <c r="B96" s="69"/>
      <c r="C96" s="69"/>
      <c r="D96" s="69"/>
      <c r="E96" s="70"/>
      <c r="F96" s="71"/>
      <c r="G96" s="72"/>
      <c r="H96" s="72"/>
      <c r="I96" s="70"/>
    </row>
    <row r="97" spans="1:9" s="73" customFormat="1" ht="12">
      <c r="A97" s="69"/>
      <c r="B97" s="69"/>
      <c r="C97" s="69"/>
      <c r="D97" s="69"/>
      <c r="E97" s="70"/>
      <c r="F97" s="71"/>
      <c r="G97" s="72"/>
      <c r="H97" s="72"/>
      <c r="I97" s="70"/>
    </row>
    <row r="98" spans="1:9" s="73" customFormat="1" ht="12">
      <c r="A98" s="69"/>
      <c r="B98" s="69"/>
      <c r="C98" s="69"/>
      <c r="D98" s="69"/>
      <c r="E98" s="70"/>
      <c r="F98" s="71"/>
      <c r="G98" s="72"/>
      <c r="H98" s="72"/>
      <c r="I98" s="70"/>
    </row>
    <row r="99" spans="1:9" s="73" customFormat="1" ht="12">
      <c r="A99" s="69"/>
      <c r="B99" s="69"/>
      <c r="C99" s="69"/>
      <c r="D99" s="69"/>
      <c r="E99" s="70"/>
      <c r="F99" s="71"/>
      <c r="G99" s="72"/>
      <c r="H99" s="72"/>
      <c r="I99" s="70"/>
    </row>
    <row r="100" spans="1:9" s="73" customFormat="1" ht="12">
      <c r="A100" s="69"/>
      <c r="B100" s="69"/>
      <c r="C100" s="69"/>
      <c r="D100" s="69"/>
      <c r="E100" s="70"/>
      <c r="F100" s="71"/>
      <c r="G100" s="72"/>
      <c r="H100" s="72"/>
      <c r="I100" s="70"/>
    </row>
    <row r="101" spans="1:9" s="73" customFormat="1" ht="12">
      <c r="A101" s="69"/>
      <c r="B101" s="69"/>
      <c r="C101" s="69"/>
      <c r="D101" s="69"/>
      <c r="E101" s="70"/>
      <c r="F101" s="71"/>
      <c r="G101" s="72"/>
      <c r="H101" s="72"/>
      <c r="I101" s="70"/>
    </row>
    <row r="102" spans="1:9" s="73" customFormat="1" ht="12">
      <c r="A102" s="69"/>
      <c r="B102" s="69"/>
      <c r="C102" s="69"/>
      <c r="D102" s="69"/>
      <c r="E102" s="70"/>
      <c r="F102" s="71"/>
      <c r="G102" s="72"/>
      <c r="H102" s="72"/>
      <c r="I102" s="70"/>
    </row>
    <row r="103" spans="1:9" s="73" customFormat="1" ht="12">
      <c r="A103" s="69"/>
      <c r="B103" s="69"/>
      <c r="C103" s="69"/>
      <c r="D103" s="69"/>
      <c r="E103" s="70"/>
      <c r="F103" s="71"/>
      <c r="G103" s="72"/>
      <c r="H103" s="72"/>
      <c r="I103" s="70"/>
    </row>
    <row r="104" spans="1:9" s="73" customFormat="1" ht="12">
      <c r="A104" s="69"/>
      <c r="B104" s="69"/>
      <c r="C104" s="69"/>
      <c r="D104" s="69"/>
      <c r="E104" s="70"/>
      <c r="F104" s="71"/>
      <c r="G104" s="72"/>
      <c r="H104" s="72"/>
      <c r="I104" s="70"/>
    </row>
    <row r="105" spans="1:9" s="73" customFormat="1" ht="12">
      <c r="A105" s="69"/>
      <c r="B105" s="69"/>
      <c r="C105" s="69"/>
      <c r="D105" s="69"/>
      <c r="E105" s="70"/>
      <c r="F105" s="71"/>
      <c r="G105" s="72"/>
      <c r="H105" s="72"/>
      <c r="I105" s="70"/>
    </row>
    <row r="106" spans="1:9" s="73" customFormat="1" ht="12">
      <c r="A106" s="69"/>
      <c r="B106" s="69"/>
      <c r="C106" s="69"/>
      <c r="D106" s="69"/>
      <c r="E106" s="70"/>
      <c r="F106" s="71"/>
      <c r="G106" s="72"/>
      <c r="H106" s="72"/>
      <c r="I106" s="70"/>
    </row>
    <row r="107" spans="1:9" s="73" customFormat="1" ht="12">
      <c r="A107" s="69"/>
      <c r="B107" s="69"/>
      <c r="C107" s="69"/>
      <c r="D107" s="69"/>
      <c r="E107" s="70"/>
      <c r="F107" s="71"/>
      <c r="G107" s="72"/>
      <c r="H107" s="72"/>
      <c r="I107" s="70"/>
    </row>
    <row r="108" spans="1:9" s="73" customFormat="1" ht="12">
      <c r="A108" s="69"/>
      <c r="B108" s="69"/>
      <c r="C108" s="69"/>
      <c r="D108" s="69"/>
      <c r="E108" s="70"/>
      <c r="F108" s="71"/>
      <c r="G108" s="72"/>
      <c r="H108" s="72"/>
      <c r="I108" s="70"/>
    </row>
    <row r="109" spans="1:9" s="73" customFormat="1" ht="12">
      <c r="A109" s="69"/>
      <c r="B109" s="69"/>
      <c r="C109" s="69"/>
      <c r="D109" s="69"/>
      <c r="E109" s="70"/>
      <c r="F109" s="71"/>
      <c r="G109" s="72"/>
      <c r="H109" s="72"/>
      <c r="I109" s="70"/>
    </row>
    <row r="110" spans="1:9" s="73" customFormat="1" ht="12">
      <c r="A110" s="69"/>
      <c r="B110" s="69"/>
      <c r="C110" s="69"/>
      <c r="D110" s="69"/>
      <c r="E110" s="70"/>
      <c r="F110" s="71"/>
      <c r="G110" s="72"/>
      <c r="H110" s="72"/>
      <c r="I110" s="70"/>
    </row>
    <row r="111" spans="1:9" s="73" customFormat="1" ht="12">
      <c r="A111" s="69"/>
      <c r="B111" s="69"/>
      <c r="C111" s="69"/>
      <c r="D111" s="69"/>
      <c r="E111" s="70"/>
      <c r="F111" s="71"/>
      <c r="G111" s="72"/>
      <c r="H111" s="72"/>
      <c r="I111" s="70"/>
    </row>
    <row r="112" spans="1:9" s="73" customFormat="1" ht="12">
      <c r="A112" s="69"/>
      <c r="B112" s="69"/>
      <c r="C112" s="69"/>
      <c r="D112" s="69"/>
      <c r="E112" s="70"/>
      <c r="F112" s="71"/>
      <c r="G112" s="72"/>
      <c r="H112" s="72"/>
      <c r="I112" s="70"/>
    </row>
    <row r="113" spans="1:9" s="73" customFormat="1" ht="12">
      <c r="A113" s="69"/>
      <c r="B113" s="69"/>
      <c r="C113" s="69"/>
      <c r="D113" s="69"/>
      <c r="E113" s="70"/>
      <c r="F113" s="71"/>
      <c r="G113" s="72"/>
      <c r="H113" s="72"/>
      <c r="I113" s="70"/>
    </row>
    <row r="114" spans="1:9" s="73" customFormat="1" ht="12">
      <c r="A114" s="69"/>
      <c r="B114" s="69"/>
      <c r="C114" s="69"/>
      <c r="D114" s="69"/>
      <c r="E114" s="70"/>
      <c r="F114" s="71"/>
      <c r="G114" s="72"/>
      <c r="H114" s="72"/>
      <c r="I114" s="70"/>
    </row>
    <row r="115" spans="1:9" s="73" customFormat="1" ht="12">
      <c r="A115" s="69"/>
      <c r="B115" s="69"/>
      <c r="C115" s="69"/>
      <c r="D115" s="69"/>
      <c r="E115" s="70"/>
      <c r="F115" s="71"/>
      <c r="G115" s="72"/>
      <c r="H115" s="72"/>
      <c r="I115" s="70"/>
    </row>
    <row r="116" spans="1:9" s="73" customFormat="1" ht="12">
      <c r="A116" s="69"/>
      <c r="B116" s="69"/>
      <c r="C116" s="69"/>
      <c r="D116" s="69"/>
      <c r="E116" s="70"/>
      <c r="F116" s="71"/>
      <c r="G116" s="72"/>
      <c r="H116" s="72"/>
      <c r="I116" s="70"/>
    </row>
    <row r="117" spans="1:9" s="73" customFormat="1" ht="12">
      <c r="A117" s="69"/>
      <c r="B117" s="69"/>
      <c r="C117" s="69"/>
      <c r="D117" s="69"/>
      <c r="E117" s="70"/>
      <c r="F117" s="71"/>
      <c r="G117" s="72"/>
      <c r="H117" s="72"/>
      <c r="I117" s="70"/>
    </row>
    <row r="118" spans="1:9" s="73" customFormat="1" ht="12">
      <c r="A118" s="69"/>
      <c r="B118" s="69"/>
      <c r="C118" s="69"/>
      <c r="D118" s="69"/>
      <c r="E118" s="70"/>
      <c r="F118" s="71"/>
      <c r="G118" s="72"/>
      <c r="H118" s="72"/>
      <c r="I118" s="70"/>
    </row>
    <row r="119" spans="1:9" s="73" customFormat="1" ht="12">
      <c r="A119" s="69"/>
      <c r="B119" s="69"/>
      <c r="C119" s="69"/>
      <c r="D119" s="69"/>
      <c r="E119" s="70"/>
      <c r="F119" s="71"/>
      <c r="G119" s="72"/>
      <c r="H119" s="72"/>
      <c r="I119" s="70"/>
    </row>
    <row r="120" spans="1:9" s="73" customFormat="1" ht="12">
      <c r="A120" s="69"/>
      <c r="B120" s="69"/>
      <c r="C120" s="69"/>
      <c r="D120" s="69"/>
      <c r="E120" s="70"/>
      <c r="F120" s="71"/>
      <c r="G120" s="72"/>
      <c r="H120" s="72"/>
      <c r="I120" s="70"/>
    </row>
    <row r="121" spans="1:9" s="73" customFormat="1" ht="12">
      <c r="A121" s="69"/>
      <c r="B121" s="69"/>
      <c r="C121" s="69"/>
      <c r="D121" s="69"/>
      <c r="E121" s="70"/>
      <c r="F121" s="71"/>
      <c r="G121" s="72"/>
      <c r="H121" s="72"/>
      <c r="I121" s="70"/>
    </row>
    <row r="122" spans="1:9" s="73" customFormat="1" ht="12">
      <c r="A122" s="69"/>
      <c r="B122" s="69"/>
      <c r="C122" s="69"/>
      <c r="D122" s="69"/>
      <c r="E122" s="70"/>
      <c r="F122" s="71"/>
      <c r="G122" s="72"/>
      <c r="H122" s="72"/>
      <c r="I122" s="70"/>
    </row>
    <row r="123" spans="1:9" s="73" customFormat="1" ht="12">
      <c r="A123" s="69"/>
      <c r="B123" s="69"/>
      <c r="C123" s="69"/>
      <c r="D123" s="69"/>
      <c r="E123" s="70"/>
      <c r="F123" s="71"/>
      <c r="G123" s="72"/>
      <c r="H123" s="72"/>
      <c r="I123" s="70"/>
    </row>
    <row r="124" spans="1:9" s="73" customFormat="1" ht="12">
      <c r="A124" s="69"/>
      <c r="B124" s="69"/>
      <c r="C124" s="69"/>
      <c r="D124" s="69"/>
      <c r="E124" s="70"/>
      <c r="F124" s="71"/>
      <c r="G124" s="72"/>
      <c r="H124" s="72"/>
      <c r="I124" s="70"/>
    </row>
    <row r="125" spans="1:9" s="73" customFormat="1" ht="12">
      <c r="A125" s="69"/>
      <c r="B125" s="69"/>
      <c r="C125" s="69"/>
      <c r="D125" s="69"/>
      <c r="E125" s="70"/>
      <c r="F125" s="71"/>
      <c r="G125" s="72"/>
      <c r="H125" s="72"/>
      <c r="I125" s="70"/>
    </row>
    <row r="126" spans="1:9" s="73" customFormat="1" ht="12">
      <c r="A126" s="69"/>
      <c r="B126" s="69"/>
      <c r="C126" s="69"/>
      <c r="D126" s="69"/>
      <c r="E126" s="70"/>
      <c r="F126" s="71"/>
      <c r="G126" s="72"/>
      <c r="H126" s="72"/>
      <c r="I126" s="70"/>
    </row>
    <row r="127" spans="1:9" s="73" customFormat="1" ht="12">
      <c r="A127" s="69"/>
      <c r="B127" s="69"/>
      <c r="C127" s="69"/>
      <c r="D127" s="69"/>
      <c r="E127" s="70"/>
      <c r="F127" s="71"/>
      <c r="G127" s="72"/>
      <c r="H127" s="72"/>
      <c r="I127" s="70"/>
    </row>
    <row r="128" spans="1:9" s="73" customFormat="1" ht="12">
      <c r="A128" s="69"/>
      <c r="B128" s="69"/>
      <c r="C128" s="69"/>
      <c r="D128" s="69"/>
      <c r="E128" s="70"/>
      <c r="F128" s="71"/>
      <c r="G128" s="72"/>
      <c r="H128" s="72"/>
      <c r="I128" s="70"/>
    </row>
    <row r="129" spans="1:9" s="73" customFormat="1" ht="12">
      <c r="A129" s="69"/>
      <c r="B129" s="69"/>
      <c r="C129" s="69"/>
      <c r="D129" s="69"/>
      <c r="E129" s="70"/>
      <c r="F129" s="71"/>
      <c r="G129" s="72"/>
      <c r="H129" s="72"/>
      <c r="I129" s="70"/>
    </row>
    <row r="130" spans="1:9" s="73" customFormat="1" ht="12">
      <c r="A130" s="69"/>
      <c r="B130" s="69"/>
      <c r="C130" s="69"/>
      <c r="D130" s="69"/>
      <c r="E130" s="70"/>
      <c r="F130" s="71"/>
      <c r="G130" s="72"/>
      <c r="H130" s="72"/>
      <c r="I130" s="70"/>
    </row>
    <row r="131" spans="1:9" s="73" customFormat="1" ht="12">
      <c r="A131" s="69"/>
      <c r="B131" s="69"/>
      <c r="C131" s="69"/>
      <c r="D131" s="69"/>
      <c r="E131" s="70"/>
      <c r="F131" s="71"/>
      <c r="G131" s="72"/>
      <c r="H131" s="72"/>
      <c r="I131" s="70"/>
    </row>
    <row r="132" spans="1:9" s="73" customFormat="1" ht="12">
      <c r="A132" s="69"/>
      <c r="B132" s="69"/>
      <c r="C132" s="69"/>
      <c r="D132" s="69"/>
      <c r="E132" s="70"/>
      <c r="F132" s="71"/>
      <c r="G132" s="72"/>
      <c r="H132" s="72"/>
      <c r="I132" s="70"/>
    </row>
    <row r="133" spans="1:9" s="73" customFormat="1" ht="12">
      <c r="A133" s="69"/>
      <c r="B133" s="69"/>
      <c r="C133" s="69"/>
      <c r="D133" s="69"/>
      <c r="E133" s="70"/>
      <c r="F133" s="71"/>
      <c r="G133" s="72"/>
      <c r="H133" s="72"/>
      <c r="I133" s="70"/>
    </row>
    <row r="134" spans="1:9" s="73" customFormat="1" ht="12">
      <c r="A134" s="69"/>
      <c r="B134" s="69"/>
      <c r="C134" s="69"/>
      <c r="D134" s="69"/>
      <c r="E134" s="70"/>
      <c r="F134" s="71"/>
      <c r="G134" s="72"/>
      <c r="H134" s="72"/>
      <c r="I134" s="70"/>
    </row>
    <row r="135" spans="1:9" s="73" customFormat="1" ht="12">
      <c r="A135" s="69"/>
      <c r="B135" s="69"/>
      <c r="C135" s="69"/>
      <c r="D135" s="69"/>
      <c r="E135" s="70"/>
      <c r="F135" s="71"/>
      <c r="G135" s="72"/>
      <c r="H135" s="72"/>
      <c r="I135" s="70"/>
    </row>
    <row r="136" spans="1:9" s="73" customFormat="1" ht="12">
      <c r="A136" s="69"/>
      <c r="B136" s="69"/>
      <c r="C136" s="69"/>
      <c r="D136" s="69"/>
      <c r="E136" s="70"/>
      <c r="F136" s="71"/>
      <c r="G136" s="72"/>
      <c r="H136" s="72"/>
      <c r="I136" s="70"/>
    </row>
    <row r="137" spans="1:9" s="73" customFormat="1" ht="12">
      <c r="A137" s="69"/>
      <c r="B137" s="69"/>
      <c r="C137" s="69"/>
      <c r="D137" s="69"/>
      <c r="E137" s="70"/>
      <c r="F137" s="71"/>
      <c r="G137" s="72"/>
      <c r="H137" s="72"/>
      <c r="I137" s="70"/>
    </row>
    <row r="138" spans="1:9" s="73" customFormat="1" ht="12">
      <c r="A138" s="69"/>
      <c r="B138" s="69"/>
      <c r="C138" s="69"/>
      <c r="D138" s="69"/>
      <c r="E138" s="70"/>
      <c r="F138" s="71"/>
      <c r="G138" s="72"/>
      <c r="H138" s="72"/>
      <c r="I138" s="70"/>
    </row>
    <row r="139" spans="1:9" s="73" customFormat="1" ht="12">
      <c r="A139" s="69"/>
      <c r="B139" s="69"/>
      <c r="C139" s="69"/>
      <c r="D139" s="69"/>
      <c r="E139" s="70"/>
      <c r="F139" s="71"/>
      <c r="G139" s="72"/>
      <c r="H139" s="72"/>
      <c r="I139" s="70"/>
    </row>
    <row r="140" spans="1:9" s="73" customFormat="1" ht="12">
      <c r="A140" s="69"/>
      <c r="B140" s="69"/>
      <c r="C140" s="69"/>
      <c r="D140" s="69"/>
      <c r="E140" s="70"/>
      <c r="F140" s="71"/>
      <c r="G140" s="72"/>
      <c r="H140" s="72"/>
      <c r="I140" s="70"/>
    </row>
    <row r="141" spans="1:9" s="73" customFormat="1" ht="12">
      <c r="A141" s="69"/>
      <c r="B141" s="69"/>
      <c r="C141" s="69"/>
      <c r="D141" s="69"/>
      <c r="E141" s="70"/>
      <c r="F141" s="71"/>
      <c r="G141" s="72"/>
      <c r="H141" s="72"/>
      <c r="I141" s="70"/>
    </row>
    <row r="142" spans="1:9" s="73" customFormat="1" ht="12">
      <c r="A142" s="69"/>
      <c r="B142" s="69"/>
      <c r="C142" s="69"/>
      <c r="D142" s="69"/>
      <c r="E142" s="70"/>
      <c r="F142" s="71"/>
      <c r="G142" s="72"/>
      <c r="H142" s="72"/>
      <c r="I142" s="70"/>
    </row>
    <row r="143" spans="1:9" s="73" customFormat="1" ht="12">
      <c r="A143" s="69"/>
      <c r="B143" s="69"/>
      <c r="C143" s="69"/>
      <c r="D143" s="69"/>
      <c r="E143" s="70"/>
      <c r="F143" s="71"/>
      <c r="G143" s="72"/>
      <c r="H143" s="72"/>
      <c r="I143" s="70"/>
    </row>
    <row r="144" spans="1:9" s="73" customFormat="1" ht="12">
      <c r="A144" s="69"/>
      <c r="B144" s="69"/>
      <c r="C144" s="69"/>
      <c r="D144" s="69"/>
      <c r="E144" s="70"/>
      <c r="F144" s="71"/>
      <c r="G144" s="72"/>
      <c r="H144" s="72"/>
      <c r="I144" s="70"/>
    </row>
    <row r="145" spans="1:9" s="73" customFormat="1" ht="12">
      <c r="A145" s="69"/>
      <c r="B145" s="69"/>
      <c r="C145" s="69"/>
      <c r="D145" s="69"/>
      <c r="E145" s="70"/>
      <c r="F145" s="71"/>
      <c r="G145" s="72"/>
      <c r="H145" s="72"/>
      <c r="I145" s="70"/>
    </row>
    <row r="146" spans="1:9" s="73" customFormat="1" ht="12">
      <c r="A146" s="69"/>
      <c r="B146" s="69"/>
      <c r="C146" s="69"/>
      <c r="D146" s="69"/>
      <c r="E146" s="70"/>
      <c r="F146" s="71"/>
      <c r="G146" s="72"/>
      <c r="H146" s="72"/>
      <c r="I146" s="70"/>
    </row>
    <row r="147" spans="1:9" s="73" customFormat="1" ht="12">
      <c r="A147" s="69"/>
      <c r="B147" s="69"/>
      <c r="C147" s="69"/>
      <c r="D147" s="69"/>
      <c r="E147" s="70"/>
      <c r="F147" s="71"/>
      <c r="G147" s="72"/>
      <c r="H147" s="72"/>
      <c r="I147" s="70"/>
    </row>
    <row r="148" spans="1:9" s="73" customFormat="1" ht="12">
      <c r="A148" s="69"/>
      <c r="B148" s="69"/>
      <c r="C148" s="69"/>
      <c r="D148" s="69"/>
      <c r="E148" s="70"/>
      <c r="F148" s="71"/>
      <c r="G148" s="72"/>
      <c r="H148" s="72"/>
      <c r="I148" s="70"/>
    </row>
    <row r="149" spans="1:9" s="73" customFormat="1" ht="12">
      <c r="A149" s="69"/>
      <c r="B149" s="69"/>
      <c r="C149" s="69"/>
      <c r="D149" s="69"/>
      <c r="E149" s="70"/>
      <c r="F149" s="71"/>
      <c r="G149" s="72"/>
      <c r="H149" s="72"/>
      <c r="I149" s="70"/>
    </row>
    <row r="150" spans="1:9" s="73" customFormat="1" ht="12">
      <c r="A150" s="69"/>
      <c r="B150" s="69"/>
      <c r="C150" s="69"/>
      <c r="D150" s="69"/>
      <c r="E150" s="70"/>
      <c r="F150" s="71"/>
      <c r="G150" s="72"/>
      <c r="H150" s="72"/>
      <c r="I150" s="70"/>
    </row>
    <row r="151" spans="1:9" s="73" customFormat="1" ht="12">
      <c r="A151" s="69"/>
      <c r="B151" s="69"/>
      <c r="C151" s="69"/>
      <c r="D151" s="69"/>
      <c r="E151" s="70"/>
      <c r="F151" s="71"/>
      <c r="G151" s="72"/>
      <c r="H151" s="72"/>
      <c r="I151" s="70"/>
    </row>
    <row r="152" spans="1:9" s="73" customFormat="1" ht="12">
      <c r="A152" s="69"/>
      <c r="B152" s="69"/>
      <c r="C152" s="69"/>
      <c r="D152" s="69"/>
      <c r="E152" s="70"/>
      <c r="F152" s="71"/>
      <c r="G152" s="72"/>
      <c r="H152" s="72"/>
      <c r="I152" s="70"/>
    </row>
  </sheetData>
  <sheetProtection/>
  <mergeCells count="5">
    <mergeCell ref="A18:H18"/>
    <mergeCell ref="A19:F19"/>
    <mergeCell ref="A15:A16"/>
    <mergeCell ref="A1:H1"/>
    <mergeCell ref="E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showGridLines="0" zoomScalePageLayoutView="0" workbookViewId="0" topLeftCell="A1">
      <selection activeCell="A1" sqref="A1:Y1"/>
    </sheetView>
  </sheetViews>
  <sheetFormatPr defaultColWidth="9.00390625" defaultRowHeight="13.5"/>
  <cols>
    <col min="1" max="1" width="9.50390625" style="6" customWidth="1"/>
    <col min="2" max="2" width="7.875" style="5" customWidth="1"/>
    <col min="3" max="15" width="6.125" style="5" customWidth="1"/>
    <col min="16" max="18" width="6.125" style="2" customWidth="1"/>
    <col min="19" max="24" width="6.125" style="1" customWidth="1"/>
    <col min="25" max="25" width="9.50390625" style="1" customWidth="1"/>
    <col min="26" max="16384" width="9.00390625" style="1" customWidth="1"/>
  </cols>
  <sheetData>
    <row r="1" spans="1:25" s="3" customFormat="1" ht="18" customHeight="1">
      <c r="A1" s="340" t="s">
        <v>105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</row>
    <row r="2" spans="1:18" s="3" customFormat="1" ht="6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4"/>
      <c r="Q2" s="4"/>
      <c r="R2" s="4"/>
    </row>
    <row r="3" spans="1:18" s="49" customFormat="1" ht="18" customHeight="1">
      <c r="A3" s="86" t="s">
        <v>291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92"/>
      <c r="Q3" s="92"/>
      <c r="R3" s="92"/>
    </row>
    <row r="4" spans="1:26" s="84" customFormat="1" ht="18" thickBot="1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P4" s="83"/>
      <c r="Q4" s="83"/>
      <c r="R4" s="83"/>
      <c r="X4" s="363" t="s">
        <v>113</v>
      </c>
      <c r="Y4" s="363"/>
      <c r="Z4" s="287"/>
    </row>
    <row r="5" spans="1:27" s="60" customFormat="1" ht="21.75" customHeight="1">
      <c r="A5" s="282" t="s">
        <v>0</v>
      </c>
      <c r="B5" s="362" t="s">
        <v>232</v>
      </c>
      <c r="C5" s="341" t="s">
        <v>170</v>
      </c>
      <c r="D5" s="373"/>
      <c r="E5" s="373"/>
      <c r="F5" s="373"/>
      <c r="G5" s="373"/>
      <c r="H5" s="341" t="s">
        <v>231</v>
      </c>
      <c r="I5" s="342"/>
      <c r="J5" s="342"/>
      <c r="K5" s="370" t="s">
        <v>171</v>
      </c>
      <c r="L5" s="341" t="s">
        <v>49</v>
      </c>
      <c r="M5" s="342"/>
      <c r="N5" s="342"/>
      <c r="O5" s="342"/>
      <c r="P5" s="371" t="s">
        <v>229</v>
      </c>
      <c r="Q5" s="372"/>
      <c r="R5" s="372"/>
      <c r="S5" s="372"/>
      <c r="T5" s="357" t="s">
        <v>119</v>
      </c>
      <c r="U5" s="358"/>
      <c r="V5" s="358"/>
      <c r="W5" s="358"/>
      <c r="X5" s="350" t="s">
        <v>50</v>
      </c>
      <c r="Y5" s="270" t="s">
        <v>51</v>
      </c>
      <c r="Z5" s="95"/>
      <c r="AA5" s="92"/>
    </row>
    <row r="6" spans="1:27" s="60" customFormat="1" ht="15" customHeight="1">
      <c r="A6" s="283"/>
      <c r="B6" s="344"/>
      <c r="C6" s="346" t="s">
        <v>52</v>
      </c>
      <c r="D6" s="349" t="s">
        <v>230</v>
      </c>
      <c r="E6" s="374"/>
      <c r="F6" s="374"/>
      <c r="G6" s="361" t="s">
        <v>103</v>
      </c>
      <c r="H6" s="346" t="s">
        <v>53</v>
      </c>
      <c r="I6" s="346" t="s">
        <v>54</v>
      </c>
      <c r="J6" s="346" t="s">
        <v>55</v>
      </c>
      <c r="K6" s="347"/>
      <c r="L6" s="349" t="s">
        <v>53</v>
      </c>
      <c r="M6" s="346" t="s">
        <v>174</v>
      </c>
      <c r="N6" s="346" t="s">
        <v>173</v>
      </c>
      <c r="O6" s="343" t="s">
        <v>172</v>
      </c>
      <c r="P6" s="369" t="s">
        <v>53</v>
      </c>
      <c r="Q6" s="346" t="s">
        <v>56</v>
      </c>
      <c r="R6" s="366" t="s">
        <v>375</v>
      </c>
      <c r="S6" s="366" t="s">
        <v>376</v>
      </c>
      <c r="T6" s="349" t="s">
        <v>53</v>
      </c>
      <c r="U6" s="349" t="s">
        <v>57</v>
      </c>
      <c r="V6" s="343" t="s">
        <v>58</v>
      </c>
      <c r="W6" s="259" t="s">
        <v>104</v>
      </c>
      <c r="X6" s="351"/>
      <c r="Y6" s="286" t="s">
        <v>59</v>
      </c>
      <c r="Z6" s="92"/>
      <c r="AA6" s="92"/>
    </row>
    <row r="7" spans="1:27" s="60" customFormat="1" ht="9" customHeight="1">
      <c r="A7" s="283"/>
      <c r="B7" s="344"/>
      <c r="C7" s="347"/>
      <c r="D7" s="348"/>
      <c r="E7" s="375"/>
      <c r="F7" s="375"/>
      <c r="G7" s="347"/>
      <c r="H7" s="347"/>
      <c r="I7" s="347"/>
      <c r="J7" s="347"/>
      <c r="K7" s="347"/>
      <c r="L7" s="347"/>
      <c r="M7" s="347"/>
      <c r="N7" s="347"/>
      <c r="O7" s="344"/>
      <c r="P7" s="369"/>
      <c r="Q7" s="355"/>
      <c r="R7" s="367"/>
      <c r="S7" s="367"/>
      <c r="T7" s="353"/>
      <c r="U7" s="353"/>
      <c r="V7" s="364"/>
      <c r="W7" s="278"/>
      <c r="X7" s="351"/>
      <c r="Y7" s="285"/>
      <c r="Z7" s="92"/>
      <c r="AA7" s="92"/>
    </row>
    <row r="8" spans="1:27" s="60" customFormat="1" ht="12" customHeight="1">
      <c r="A8" s="283"/>
      <c r="B8" s="344"/>
      <c r="C8" s="347"/>
      <c r="D8" s="346" t="s">
        <v>53</v>
      </c>
      <c r="E8" s="346" t="s">
        <v>60</v>
      </c>
      <c r="F8" s="346" t="s">
        <v>61</v>
      </c>
      <c r="G8" s="347"/>
      <c r="H8" s="347"/>
      <c r="I8" s="347"/>
      <c r="J8" s="347"/>
      <c r="K8" s="347"/>
      <c r="L8" s="347"/>
      <c r="M8" s="347"/>
      <c r="N8" s="347"/>
      <c r="O8" s="344"/>
      <c r="P8" s="369"/>
      <c r="Q8" s="355"/>
      <c r="R8" s="367"/>
      <c r="S8" s="367"/>
      <c r="T8" s="353"/>
      <c r="U8" s="353"/>
      <c r="V8" s="364"/>
      <c r="W8" s="260" t="s">
        <v>292</v>
      </c>
      <c r="X8" s="351"/>
      <c r="Y8" s="359" t="s">
        <v>238</v>
      </c>
      <c r="Z8" s="92"/>
      <c r="AA8" s="92"/>
    </row>
    <row r="9" spans="1:27" s="60" customFormat="1" ht="36" customHeight="1">
      <c r="A9" s="284"/>
      <c r="B9" s="345"/>
      <c r="C9" s="348"/>
      <c r="D9" s="348"/>
      <c r="E9" s="348"/>
      <c r="F9" s="348"/>
      <c r="G9" s="279" t="s">
        <v>102</v>
      </c>
      <c r="H9" s="348"/>
      <c r="I9" s="348"/>
      <c r="J9" s="348"/>
      <c r="K9" s="348"/>
      <c r="L9" s="348"/>
      <c r="M9" s="348"/>
      <c r="N9" s="348"/>
      <c r="O9" s="345"/>
      <c r="P9" s="369"/>
      <c r="Q9" s="356"/>
      <c r="R9" s="368"/>
      <c r="S9" s="368"/>
      <c r="T9" s="354"/>
      <c r="U9" s="354"/>
      <c r="V9" s="365"/>
      <c r="W9" s="279" t="s">
        <v>228</v>
      </c>
      <c r="X9" s="352"/>
      <c r="Y9" s="360"/>
      <c r="Z9" s="92"/>
      <c r="AA9" s="92"/>
    </row>
    <row r="10" spans="1:27" s="49" customFormat="1" ht="7.5" customHeight="1">
      <c r="A10" s="90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91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92"/>
      <c r="AA10" s="92"/>
    </row>
    <row r="11" spans="1:27" s="49" customFormat="1" ht="24.75" customHeight="1">
      <c r="A11" s="59" t="s">
        <v>426</v>
      </c>
      <c r="B11" s="93">
        <v>19512</v>
      </c>
      <c r="C11" s="93">
        <v>3950</v>
      </c>
      <c r="D11" s="93">
        <v>3950</v>
      </c>
      <c r="E11" s="93">
        <v>3120</v>
      </c>
      <c r="F11" s="93">
        <v>830</v>
      </c>
      <c r="G11" s="38" t="s">
        <v>227</v>
      </c>
      <c r="H11" s="93">
        <v>6060</v>
      </c>
      <c r="I11" s="93">
        <v>223</v>
      </c>
      <c r="J11" s="93">
        <v>5837</v>
      </c>
      <c r="K11" s="38" t="s">
        <v>227</v>
      </c>
      <c r="L11" s="93">
        <v>1562</v>
      </c>
      <c r="M11" s="93">
        <v>11</v>
      </c>
      <c r="N11" s="93">
        <v>1161</v>
      </c>
      <c r="O11" s="93">
        <v>390</v>
      </c>
      <c r="P11" s="93">
        <v>1686</v>
      </c>
      <c r="Q11" s="93">
        <v>1628</v>
      </c>
      <c r="R11" s="93">
        <v>35</v>
      </c>
      <c r="S11" s="93">
        <v>23</v>
      </c>
      <c r="T11" s="33">
        <v>4920</v>
      </c>
      <c r="U11" s="38">
        <v>3210</v>
      </c>
      <c r="V11" s="38">
        <v>131</v>
      </c>
      <c r="W11" s="38">
        <v>1579</v>
      </c>
      <c r="X11" s="93">
        <v>1334</v>
      </c>
      <c r="Y11" s="33">
        <v>5315</v>
      </c>
      <c r="Z11" s="92"/>
      <c r="AA11" s="92"/>
    </row>
    <row r="12" spans="1:27" s="49" customFormat="1" ht="24.75" customHeight="1">
      <c r="A12" s="94" t="s">
        <v>99</v>
      </c>
      <c r="B12" s="93">
        <v>19512</v>
      </c>
      <c r="C12" s="93">
        <v>3895</v>
      </c>
      <c r="D12" s="93">
        <v>3895</v>
      </c>
      <c r="E12" s="93">
        <v>3080</v>
      </c>
      <c r="F12" s="93">
        <v>815</v>
      </c>
      <c r="G12" s="38" t="s">
        <v>227</v>
      </c>
      <c r="H12" s="93">
        <v>6058</v>
      </c>
      <c r="I12" s="93">
        <v>223</v>
      </c>
      <c r="J12" s="93">
        <v>5835</v>
      </c>
      <c r="K12" s="38" t="s">
        <v>227</v>
      </c>
      <c r="L12" s="93">
        <v>1563</v>
      </c>
      <c r="M12" s="93">
        <v>11</v>
      </c>
      <c r="N12" s="93">
        <v>1162</v>
      </c>
      <c r="O12" s="93">
        <v>390</v>
      </c>
      <c r="P12" s="93">
        <v>1697</v>
      </c>
      <c r="Q12" s="93">
        <v>1641</v>
      </c>
      <c r="R12" s="93">
        <v>33</v>
      </c>
      <c r="S12" s="93">
        <v>23</v>
      </c>
      <c r="T12" s="33">
        <v>4920</v>
      </c>
      <c r="U12" s="38">
        <v>3210</v>
      </c>
      <c r="V12" s="38">
        <v>136</v>
      </c>
      <c r="W12" s="38">
        <v>1574</v>
      </c>
      <c r="X12" s="93">
        <v>1379</v>
      </c>
      <c r="Y12" s="33" t="s">
        <v>293</v>
      </c>
      <c r="Z12" s="92"/>
      <c r="AA12" s="92"/>
    </row>
    <row r="13" spans="1:27" s="49" customFormat="1" ht="24.75" customHeight="1">
      <c r="A13" s="94" t="s">
        <v>100</v>
      </c>
      <c r="B13" s="93">
        <v>19512</v>
      </c>
      <c r="C13" s="93">
        <v>3862</v>
      </c>
      <c r="D13" s="93">
        <v>3862</v>
      </c>
      <c r="E13" s="93">
        <v>3060</v>
      </c>
      <c r="F13" s="93">
        <v>802</v>
      </c>
      <c r="G13" s="38" t="s">
        <v>227</v>
      </c>
      <c r="H13" s="93">
        <v>6058</v>
      </c>
      <c r="I13" s="93">
        <v>223</v>
      </c>
      <c r="J13" s="93">
        <v>5835</v>
      </c>
      <c r="K13" s="38" t="s">
        <v>227</v>
      </c>
      <c r="L13" s="93">
        <v>1563</v>
      </c>
      <c r="M13" s="93">
        <v>11</v>
      </c>
      <c r="N13" s="93">
        <v>1162</v>
      </c>
      <c r="O13" s="93">
        <v>390</v>
      </c>
      <c r="P13" s="93">
        <v>1710</v>
      </c>
      <c r="Q13" s="93">
        <v>1654</v>
      </c>
      <c r="R13" s="93">
        <v>33</v>
      </c>
      <c r="S13" s="93">
        <v>23</v>
      </c>
      <c r="T13" s="33">
        <v>4977</v>
      </c>
      <c r="U13" s="38">
        <v>3263</v>
      </c>
      <c r="V13" s="38">
        <v>136</v>
      </c>
      <c r="W13" s="38">
        <v>1578</v>
      </c>
      <c r="X13" s="93">
        <v>1342</v>
      </c>
      <c r="Y13" s="33" t="s">
        <v>293</v>
      </c>
      <c r="Z13" s="92"/>
      <c r="AA13" s="92"/>
    </row>
    <row r="14" spans="1:27" s="49" customFormat="1" ht="24.75" customHeight="1">
      <c r="A14" s="94" t="s">
        <v>101</v>
      </c>
      <c r="B14" s="93">
        <v>19512</v>
      </c>
      <c r="C14" s="93">
        <v>3851</v>
      </c>
      <c r="D14" s="93">
        <v>3851</v>
      </c>
      <c r="E14" s="93">
        <v>3050</v>
      </c>
      <c r="F14" s="93">
        <v>801</v>
      </c>
      <c r="G14" s="38" t="s">
        <v>227</v>
      </c>
      <c r="H14" s="93">
        <v>6026</v>
      </c>
      <c r="I14" s="93">
        <v>223</v>
      </c>
      <c r="J14" s="93">
        <v>5803</v>
      </c>
      <c r="K14" s="38" t="s">
        <v>227</v>
      </c>
      <c r="L14" s="93">
        <v>1565</v>
      </c>
      <c r="M14" s="93">
        <v>11</v>
      </c>
      <c r="N14" s="93">
        <v>1164</v>
      </c>
      <c r="O14" s="93">
        <v>390</v>
      </c>
      <c r="P14" s="93">
        <v>1722</v>
      </c>
      <c r="Q14" s="93">
        <v>1666</v>
      </c>
      <c r="R14" s="93">
        <v>33</v>
      </c>
      <c r="S14" s="93">
        <v>23</v>
      </c>
      <c r="T14" s="33">
        <v>5008</v>
      </c>
      <c r="U14" s="38">
        <v>3289</v>
      </c>
      <c r="V14" s="38">
        <v>136</v>
      </c>
      <c r="W14" s="38">
        <v>1583</v>
      </c>
      <c r="X14" s="93">
        <v>1340</v>
      </c>
      <c r="Y14" s="33" t="s">
        <v>293</v>
      </c>
      <c r="Z14" s="92"/>
      <c r="AA14" s="92"/>
    </row>
    <row r="15" spans="1:27" s="49" customFormat="1" ht="24.75" customHeight="1">
      <c r="A15" s="94" t="s">
        <v>114</v>
      </c>
      <c r="B15" s="93">
        <v>19512</v>
      </c>
      <c r="C15" s="93">
        <v>3840</v>
      </c>
      <c r="D15" s="93">
        <v>3840</v>
      </c>
      <c r="E15" s="93">
        <v>3040</v>
      </c>
      <c r="F15" s="93">
        <v>800</v>
      </c>
      <c r="G15" s="38" t="s">
        <v>227</v>
      </c>
      <c r="H15" s="93">
        <v>6027</v>
      </c>
      <c r="I15" s="93">
        <v>223</v>
      </c>
      <c r="J15" s="93">
        <v>5804</v>
      </c>
      <c r="K15" s="38" t="s">
        <v>227</v>
      </c>
      <c r="L15" s="93">
        <v>1567</v>
      </c>
      <c r="M15" s="93">
        <v>11</v>
      </c>
      <c r="N15" s="93">
        <v>1166</v>
      </c>
      <c r="O15" s="93">
        <v>390</v>
      </c>
      <c r="P15" s="93">
        <v>1728</v>
      </c>
      <c r="Q15" s="48">
        <v>1672</v>
      </c>
      <c r="R15" s="48">
        <v>33</v>
      </c>
      <c r="S15" s="48">
        <v>23</v>
      </c>
      <c r="T15" s="33">
        <v>5042</v>
      </c>
      <c r="U15" s="38">
        <v>3304</v>
      </c>
      <c r="V15" s="38">
        <v>126</v>
      </c>
      <c r="W15" s="33">
        <v>1612</v>
      </c>
      <c r="X15" s="48">
        <v>1308</v>
      </c>
      <c r="Y15" s="33" t="s">
        <v>293</v>
      </c>
      <c r="Z15" s="92"/>
      <c r="AA15" s="92"/>
    </row>
    <row r="16" spans="1:27" s="49" customFormat="1" ht="24.75" customHeight="1">
      <c r="A16" s="94" t="s">
        <v>115</v>
      </c>
      <c r="B16" s="93">
        <v>19512</v>
      </c>
      <c r="C16" s="93">
        <v>3829</v>
      </c>
      <c r="D16" s="98">
        <v>3825</v>
      </c>
      <c r="E16" s="98">
        <v>3030</v>
      </c>
      <c r="F16" s="93">
        <v>795</v>
      </c>
      <c r="G16" s="38">
        <v>4</v>
      </c>
      <c r="H16" s="93">
        <v>6027</v>
      </c>
      <c r="I16" s="93">
        <v>223</v>
      </c>
      <c r="J16" s="93">
        <v>5804</v>
      </c>
      <c r="K16" s="38">
        <v>20</v>
      </c>
      <c r="L16" s="93">
        <v>1567</v>
      </c>
      <c r="M16" s="93">
        <v>11</v>
      </c>
      <c r="N16" s="93">
        <v>1166</v>
      </c>
      <c r="O16" s="93">
        <v>390</v>
      </c>
      <c r="P16" s="93">
        <v>1732</v>
      </c>
      <c r="Q16" s="93">
        <v>1676</v>
      </c>
      <c r="R16" s="93">
        <v>33</v>
      </c>
      <c r="S16" s="93">
        <v>23</v>
      </c>
      <c r="T16" s="33">
        <v>4580</v>
      </c>
      <c r="U16" s="38">
        <v>2931</v>
      </c>
      <c r="V16" s="38">
        <v>131</v>
      </c>
      <c r="W16" s="38">
        <v>1518</v>
      </c>
      <c r="X16" s="93">
        <v>1757</v>
      </c>
      <c r="Y16" s="33">
        <v>5437</v>
      </c>
      <c r="Z16" s="92"/>
      <c r="AA16" s="92"/>
    </row>
    <row r="17" spans="1:27" s="49" customFormat="1" ht="24.75" customHeight="1">
      <c r="A17" s="94" t="s">
        <v>237</v>
      </c>
      <c r="B17" s="93">
        <v>20289</v>
      </c>
      <c r="C17" s="93">
        <v>4090</v>
      </c>
      <c r="D17" s="93">
        <v>4090</v>
      </c>
      <c r="E17" s="93">
        <v>3233</v>
      </c>
      <c r="F17" s="93">
        <v>857</v>
      </c>
      <c r="G17" s="38" t="s">
        <v>227</v>
      </c>
      <c r="H17" s="93">
        <v>5969</v>
      </c>
      <c r="I17" s="93">
        <v>223</v>
      </c>
      <c r="J17" s="93">
        <v>5746</v>
      </c>
      <c r="K17" s="38">
        <v>22</v>
      </c>
      <c r="L17" s="93">
        <v>1679</v>
      </c>
      <c r="M17" s="93">
        <v>11</v>
      </c>
      <c r="N17" s="93">
        <v>1254</v>
      </c>
      <c r="O17" s="93">
        <v>414</v>
      </c>
      <c r="P17" s="93">
        <v>1858</v>
      </c>
      <c r="Q17" s="93">
        <v>1802</v>
      </c>
      <c r="R17" s="93">
        <v>33</v>
      </c>
      <c r="S17" s="93">
        <v>23</v>
      </c>
      <c r="T17" s="33">
        <v>4880</v>
      </c>
      <c r="U17" s="38">
        <v>3069</v>
      </c>
      <c r="V17" s="38">
        <v>149</v>
      </c>
      <c r="W17" s="38">
        <v>1662</v>
      </c>
      <c r="X17" s="93">
        <v>1791</v>
      </c>
      <c r="Y17" s="33" t="s">
        <v>293</v>
      </c>
      <c r="Z17" s="92"/>
      <c r="AA17" s="92"/>
    </row>
    <row r="18" spans="1:27" s="49" customFormat="1" ht="24.75" customHeight="1">
      <c r="A18" s="94" t="s">
        <v>306</v>
      </c>
      <c r="B18" s="93">
        <v>20289</v>
      </c>
      <c r="C18" s="93">
        <v>4087</v>
      </c>
      <c r="D18" s="93">
        <v>4087</v>
      </c>
      <c r="E18" s="93">
        <v>3230</v>
      </c>
      <c r="F18" s="93">
        <v>857</v>
      </c>
      <c r="G18" s="38" t="s">
        <v>185</v>
      </c>
      <c r="H18" s="93">
        <v>5969</v>
      </c>
      <c r="I18" s="93">
        <v>223</v>
      </c>
      <c r="J18" s="93">
        <v>5746</v>
      </c>
      <c r="K18" s="38">
        <v>22</v>
      </c>
      <c r="L18" s="93">
        <v>1680</v>
      </c>
      <c r="M18" s="93">
        <v>11</v>
      </c>
      <c r="N18" s="93">
        <v>1255</v>
      </c>
      <c r="O18" s="93">
        <v>414</v>
      </c>
      <c r="P18" s="93">
        <v>1833</v>
      </c>
      <c r="Q18" s="93">
        <v>1777</v>
      </c>
      <c r="R18" s="93">
        <v>33</v>
      </c>
      <c r="S18" s="93">
        <v>23</v>
      </c>
      <c r="T18" s="48">
        <v>4926</v>
      </c>
      <c r="U18" s="93">
        <v>3094</v>
      </c>
      <c r="V18" s="93">
        <v>148</v>
      </c>
      <c r="W18" s="93">
        <v>1684</v>
      </c>
      <c r="X18" s="93">
        <v>1772</v>
      </c>
      <c r="Y18" s="33" t="s">
        <v>307</v>
      </c>
      <c r="Z18" s="92"/>
      <c r="AA18" s="92"/>
    </row>
    <row r="19" spans="1:27" s="49" customFormat="1" ht="24.75" customHeight="1">
      <c r="A19" s="274" t="s">
        <v>328</v>
      </c>
      <c r="B19" s="265">
        <v>20289</v>
      </c>
      <c r="C19" s="265">
        <v>4077</v>
      </c>
      <c r="D19" s="265">
        <v>4077</v>
      </c>
      <c r="E19" s="265">
        <v>3130</v>
      </c>
      <c r="F19" s="265">
        <v>947</v>
      </c>
      <c r="G19" s="262" t="s">
        <v>185</v>
      </c>
      <c r="H19" s="265">
        <v>5968</v>
      </c>
      <c r="I19" s="265">
        <v>222</v>
      </c>
      <c r="J19" s="265">
        <v>5746</v>
      </c>
      <c r="K19" s="262">
        <v>24</v>
      </c>
      <c r="L19" s="265">
        <v>1682</v>
      </c>
      <c r="M19" s="265">
        <v>11</v>
      </c>
      <c r="N19" s="265">
        <v>1257</v>
      </c>
      <c r="O19" s="265">
        <v>414</v>
      </c>
      <c r="P19" s="265">
        <v>1839</v>
      </c>
      <c r="Q19" s="265">
        <v>1786</v>
      </c>
      <c r="R19" s="265">
        <v>30</v>
      </c>
      <c r="S19" s="265">
        <v>23</v>
      </c>
      <c r="T19" s="280">
        <v>4943</v>
      </c>
      <c r="U19" s="265">
        <v>3122</v>
      </c>
      <c r="V19" s="265">
        <v>122</v>
      </c>
      <c r="W19" s="265">
        <v>1699</v>
      </c>
      <c r="X19" s="265">
        <v>1756</v>
      </c>
      <c r="Y19" s="264" t="s">
        <v>329</v>
      </c>
      <c r="Z19" s="275"/>
      <c r="AA19" s="92"/>
    </row>
    <row r="20" spans="1:27" s="276" customFormat="1" ht="24.75" customHeight="1">
      <c r="A20" s="274" t="s">
        <v>367</v>
      </c>
      <c r="B20" s="93">
        <v>20289</v>
      </c>
      <c r="C20" s="93">
        <v>4070</v>
      </c>
      <c r="D20" s="93">
        <v>4070</v>
      </c>
      <c r="E20" s="93">
        <v>3090</v>
      </c>
      <c r="F20" s="93">
        <v>982</v>
      </c>
      <c r="G20" s="262" t="s">
        <v>185</v>
      </c>
      <c r="H20" s="93">
        <v>5969</v>
      </c>
      <c r="I20" s="93">
        <v>222</v>
      </c>
      <c r="J20" s="93">
        <v>5747</v>
      </c>
      <c r="K20" s="38">
        <v>24</v>
      </c>
      <c r="L20" s="93">
        <v>1516</v>
      </c>
      <c r="M20" s="93">
        <v>25</v>
      </c>
      <c r="N20" s="93">
        <v>1259</v>
      </c>
      <c r="O20" s="93">
        <v>232</v>
      </c>
      <c r="P20" s="93">
        <v>1978</v>
      </c>
      <c r="Q20" s="93">
        <v>1831</v>
      </c>
      <c r="R20" s="93">
        <v>124</v>
      </c>
      <c r="S20" s="93">
        <v>23</v>
      </c>
      <c r="T20" s="33">
        <v>5066</v>
      </c>
      <c r="U20" s="38">
        <v>3283</v>
      </c>
      <c r="V20" s="38">
        <v>115</v>
      </c>
      <c r="W20" s="38">
        <v>1668</v>
      </c>
      <c r="X20" s="93">
        <v>1666</v>
      </c>
      <c r="Y20" s="264" t="s">
        <v>329</v>
      </c>
      <c r="Z20" s="45"/>
      <c r="AA20" s="275"/>
    </row>
    <row r="21" spans="1:25" s="45" customFormat="1" ht="24.75" customHeight="1">
      <c r="A21" s="258" t="s">
        <v>427</v>
      </c>
      <c r="B21" s="263">
        <v>20289</v>
      </c>
      <c r="C21" s="263">
        <v>4070</v>
      </c>
      <c r="D21" s="263">
        <v>4070</v>
      </c>
      <c r="E21" s="263">
        <v>3040</v>
      </c>
      <c r="F21" s="263">
        <v>1030</v>
      </c>
      <c r="G21" s="307" t="s">
        <v>185</v>
      </c>
      <c r="H21" s="263">
        <v>5970</v>
      </c>
      <c r="I21" s="263">
        <v>222</v>
      </c>
      <c r="J21" s="263">
        <v>5748</v>
      </c>
      <c r="K21" s="261">
        <v>23</v>
      </c>
      <c r="L21" s="263">
        <v>1511</v>
      </c>
      <c r="M21" s="263">
        <v>25</v>
      </c>
      <c r="N21" s="263">
        <v>1261</v>
      </c>
      <c r="O21" s="263">
        <v>225</v>
      </c>
      <c r="P21" s="263">
        <v>1974</v>
      </c>
      <c r="Q21" s="263">
        <v>1827</v>
      </c>
      <c r="R21" s="263">
        <v>124</v>
      </c>
      <c r="S21" s="263">
        <v>23</v>
      </c>
      <c r="T21" s="229">
        <v>5092</v>
      </c>
      <c r="U21" s="261">
        <v>3305</v>
      </c>
      <c r="V21" s="261">
        <v>116</v>
      </c>
      <c r="W21" s="261">
        <v>1671</v>
      </c>
      <c r="X21" s="263">
        <v>1649</v>
      </c>
      <c r="Y21" s="277">
        <v>5501</v>
      </c>
    </row>
    <row r="22" spans="1:27" s="49" customFormat="1" ht="7.5" customHeight="1" thickBot="1">
      <c r="A22" s="308"/>
      <c r="B22" s="309"/>
      <c r="C22" s="309"/>
      <c r="D22" s="309"/>
      <c r="E22" s="309"/>
      <c r="F22" s="309"/>
      <c r="G22" s="310"/>
      <c r="H22" s="309"/>
      <c r="I22" s="309"/>
      <c r="J22" s="309"/>
      <c r="K22" s="310"/>
      <c r="L22" s="309"/>
      <c r="M22" s="309"/>
      <c r="N22" s="309"/>
      <c r="O22" s="309"/>
      <c r="P22" s="311"/>
      <c r="Q22" s="311"/>
      <c r="R22" s="311"/>
      <c r="S22" s="312"/>
      <c r="T22" s="312"/>
      <c r="U22" s="312"/>
      <c r="V22" s="312"/>
      <c r="W22" s="312"/>
      <c r="X22" s="312"/>
      <c r="Y22" s="312"/>
      <c r="Z22" s="313"/>
      <c r="AA22" s="96"/>
    </row>
    <row r="23" spans="1:26" s="49" customFormat="1" ht="15.75" customHeight="1">
      <c r="A23" s="86" t="s">
        <v>294</v>
      </c>
      <c r="B23" s="97"/>
      <c r="C23" s="97"/>
      <c r="D23" s="97"/>
      <c r="E23" s="97"/>
      <c r="F23" s="97"/>
      <c r="G23" s="93"/>
      <c r="H23" s="93"/>
      <c r="I23" s="97"/>
      <c r="J23" s="97"/>
      <c r="K23" s="93"/>
      <c r="L23" s="93"/>
      <c r="M23" s="93"/>
      <c r="N23" s="93"/>
      <c r="O23" s="93"/>
      <c r="P23" s="95"/>
      <c r="Q23" s="95"/>
      <c r="R23" s="95"/>
      <c r="Z23" s="96"/>
    </row>
    <row r="24" spans="1:18" s="46" customFormat="1" ht="18" customHeight="1">
      <c r="A24" s="86"/>
      <c r="B24" s="93"/>
      <c r="C24" s="93"/>
      <c r="D24" s="93"/>
      <c r="E24" s="93"/>
      <c r="F24" s="93"/>
      <c r="G24" s="93"/>
      <c r="H24" s="48"/>
      <c r="I24" s="48"/>
      <c r="J24" s="48"/>
      <c r="K24" s="48"/>
      <c r="L24" s="93"/>
      <c r="M24" s="48"/>
      <c r="N24" s="48"/>
      <c r="O24" s="93"/>
      <c r="P24" s="48"/>
      <c r="Q24" s="48"/>
      <c r="R24" s="48"/>
    </row>
    <row r="25" spans="1:18" s="49" customFormat="1" ht="13.5">
      <c r="A25" s="86"/>
      <c r="B25" s="93"/>
      <c r="C25" s="93"/>
      <c r="D25" s="93"/>
      <c r="E25" s="93"/>
      <c r="F25" s="93"/>
      <c r="G25" s="93"/>
      <c r="H25" s="48"/>
      <c r="I25" s="48"/>
      <c r="J25" s="48"/>
      <c r="K25" s="48"/>
      <c r="L25" s="48"/>
      <c r="M25" s="48"/>
      <c r="N25" s="48"/>
      <c r="O25" s="48"/>
      <c r="P25" s="92"/>
      <c r="Q25" s="92"/>
      <c r="R25" s="92"/>
    </row>
    <row r="26" spans="1:18" s="49" customFormat="1" ht="13.5">
      <c r="A26" s="86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92"/>
      <c r="Q26" s="92"/>
      <c r="R26" s="92"/>
    </row>
    <row r="27" spans="1:18" s="49" customFormat="1" ht="13.5">
      <c r="A27" s="86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92"/>
      <c r="Q27" s="92"/>
      <c r="R27" s="92"/>
    </row>
    <row r="28" spans="1:18" s="36" customFormat="1" ht="13.5">
      <c r="A28" s="87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85"/>
      <c r="Q28" s="85"/>
      <c r="R28" s="85"/>
    </row>
    <row r="29" spans="1:18" s="36" customFormat="1" ht="13.5">
      <c r="A29" s="87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85"/>
      <c r="Q29" s="85"/>
      <c r="R29" s="85"/>
    </row>
    <row r="30" spans="1:18" s="36" customFormat="1" ht="13.5">
      <c r="A30" s="87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85"/>
      <c r="Q30" s="85"/>
      <c r="R30" s="85"/>
    </row>
    <row r="31" spans="1:18" s="36" customFormat="1" ht="13.5">
      <c r="A31" s="87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85"/>
      <c r="Q31" s="85"/>
      <c r="R31" s="85"/>
    </row>
    <row r="32" spans="1:18" s="36" customFormat="1" ht="13.5">
      <c r="A32" s="87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85"/>
      <c r="Q32" s="85"/>
      <c r="R32" s="85"/>
    </row>
    <row r="33" spans="1:18" s="36" customFormat="1" ht="13.5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85"/>
      <c r="Q33" s="85"/>
      <c r="R33" s="85"/>
    </row>
    <row r="34" spans="1:18" s="36" customFormat="1" ht="13.5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85"/>
      <c r="Q34" s="85"/>
      <c r="R34" s="85"/>
    </row>
    <row r="35" spans="1:18" s="36" customFormat="1" ht="13.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85"/>
      <c r="Q35" s="85"/>
      <c r="R35" s="85"/>
    </row>
    <row r="36" spans="1:18" s="36" customFormat="1" ht="13.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85"/>
      <c r="Q36" s="85"/>
      <c r="R36" s="85"/>
    </row>
    <row r="37" spans="1:18" s="36" customFormat="1" ht="13.5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85"/>
      <c r="Q37" s="85"/>
      <c r="R37" s="85"/>
    </row>
    <row r="38" spans="1:18" s="36" customFormat="1" ht="13.5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85"/>
      <c r="Q38" s="85"/>
      <c r="R38" s="85"/>
    </row>
    <row r="39" spans="1:18" s="36" customFormat="1" ht="13.5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85"/>
      <c r="Q39" s="85"/>
      <c r="R39" s="85"/>
    </row>
    <row r="40" spans="1:18" s="36" customFormat="1" ht="13.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85"/>
      <c r="Q40" s="85"/>
      <c r="R40" s="85"/>
    </row>
    <row r="41" spans="1:18" s="36" customFormat="1" ht="13.5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85"/>
      <c r="Q41" s="85"/>
      <c r="R41" s="85"/>
    </row>
    <row r="42" spans="1:18" s="36" customFormat="1" ht="13.5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85"/>
      <c r="Q42" s="85"/>
      <c r="R42" s="85"/>
    </row>
    <row r="43" spans="1:18" s="36" customFormat="1" ht="13.5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85"/>
      <c r="Q43" s="85"/>
      <c r="R43" s="85"/>
    </row>
    <row r="44" spans="1:18" s="36" customFormat="1" ht="13.5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85"/>
      <c r="Q44" s="85"/>
      <c r="R44" s="85"/>
    </row>
    <row r="45" spans="1:18" s="36" customFormat="1" ht="13.5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85"/>
      <c r="Q45" s="85"/>
      <c r="R45" s="85"/>
    </row>
    <row r="46" spans="1:18" s="36" customFormat="1" ht="13.5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85"/>
      <c r="Q46" s="85"/>
      <c r="R46" s="85"/>
    </row>
    <row r="47" spans="1:18" s="36" customFormat="1" ht="13.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85"/>
      <c r="Q47" s="85"/>
      <c r="R47" s="85"/>
    </row>
    <row r="48" spans="1:18" s="36" customFormat="1" ht="13.5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85"/>
      <c r="Q48" s="85"/>
      <c r="R48" s="85"/>
    </row>
    <row r="49" spans="1:18" s="36" customFormat="1" ht="13.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85"/>
      <c r="Q49" s="85"/>
      <c r="R49" s="85"/>
    </row>
    <row r="50" spans="1:18" s="36" customFormat="1" ht="13.5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85"/>
      <c r="Q50" s="85"/>
      <c r="R50" s="85"/>
    </row>
    <row r="51" spans="1:18" s="36" customFormat="1" ht="13.5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85"/>
      <c r="Q51" s="85"/>
      <c r="R51" s="85"/>
    </row>
    <row r="52" spans="1:18" s="36" customFormat="1" ht="13.5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85"/>
      <c r="Q52" s="85"/>
      <c r="R52" s="85"/>
    </row>
    <row r="53" spans="1:18" s="36" customFormat="1" ht="13.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85"/>
      <c r="Q53" s="85"/>
      <c r="R53" s="85"/>
    </row>
    <row r="54" spans="1:18" s="36" customFormat="1" ht="13.5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85"/>
      <c r="Q54" s="85"/>
      <c r="R54" s="85"/>
    </row>
    <row r="55" spans="1:18" s="36" customFormat="1" ht="13.5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85"/>
      <c r="Q55" s="85"/>
      <c r="R55" s="85"/>
    </row>
  </sheetData>
  <sheetProtection/>
  <mergeCells count="31">
    <mergeCell ref="D6:F7"/>
    <mergeCell ref="X4:Y4"/>
    <mergeCell ref="V6:V9"/>
    <mergeCell ref="S6:S9"/>
    <mergeCell ref="P6:P9"/>
    <mergeCell ref="R6:R9"/>
    <mergeCell ref="F8:F9"/>
    <mergeCell ref="H5:J5"/>
    <mergeCell ref="K5:K9"/>
    <mergeCell ref="P5:S5"/>
    <mergeCell ref="H6:H9"/>
    <mergeCell ref="Y8:Y9"/>
    <mergeCell ref="G6:G8"/>
    <mergeCell ref="M6:M9"/>
    <mergeCell ref="U6:U9"/>
    <mergeCell ref="I6:I9"/>
    <mergeCell ref="B5:B9"/>
    <mergeCell ref="C6:C9"/>
    <mergeCell ref="D8:D9"/>
    <mergeCell ref="E8:E9"/>
    <mergeCell ref="C5:G5"/>
    <mergeCell ref="A1:Y1"/>
    <mergeCell ref="L5:O5"/>
    <mergeCell ref="O6:O9"/>
    <mergeCell ref="N6:N9"/>
    <mergeCell ref="L6:L9"/>
    <mergeCell ref="J6:J9"/>
    <mergeCell ref="X5:X9"/>
    <mergeCell ref="T6:T9"/>
    <mergeCell ref="Q6:Q9"/>
    <mergeCell ref="T5:W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  <ignoredErrors>
    <ignoredError sqref="A12:A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8"/>
  <sheetViews>
    <sheetView showGridLines="0" zoomScalePageLayoutView="0" workbookViewId="0" topLeftCell="A1">
      <selection activeCell="A1" sqref="A1:R1"/>
    </sheetView>
  </sheetViews>
  <sheetFormatPr defaultColWidth="9.00390625" defaultRowHeight="13.5"/>
  <cols>
    <col min="1" max="1" width="8.00390625" style="12" customWidth="1"/>
    <col min="2" max="2" width="11.125" style="12" customWidth="1"/>
    <col min="3" max="3" width="7.125" style="0" customWidth="1"/>
    <col min="4" max="4" width="13.625" style="0" customWidth="1"/>
    <col min="5" max="5" width="7.125" style="0" customWidth="1"/>
    <col min="6" max="6" width="13.625" style="0" customWidth="1"/>
    <col min="7" max="7" width="7.125" style="0" customWidth="1"/>
    <col min="8" max="8" width="12.625" style="0" customWidth="1"/>
    <col min="9" max="9" width="7.125" style="0" customWidth="1"/>
    <col min="10" max="10" width="12.625" style="0" customWidth="1"/>
    <col min="11" max="11" width="7.125" style="0" customWidth="1"/>
    <col min="12" max="12" width="12.625" style="0" customWidth="1"/>
    <col min="13" max="13" width="7.125" style="0" customWidth="1"/>
    <col min="14" max="14" width="12.625" style="0" customWidth="1"/>
    <col min="15" max="15" width="7.125" style="0" customWidth="1"/>
    <col min="16" max="16" width="12.625" style="0" customWidth="1"/>
    <col min="17" max="17" width="7.125" style="0" customWidth="1"/>
    <col min="18" max="18" width="12.625" style="0" customWidth="1"/>
    <col min="19" max="19" width="2.125" style="0" customWidth="1"/>
  </cols>
  <sheetData>
    <row r="1" spans="1:19" s="16" customFormat="1" ht="18" customHeight="1">
      <c r="A1" s="340" t="s">
        <v>175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15"/>
    </row>
    <row r="2" spans="1:19" s="16" customFormat="1" ht="6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4"/>
      <c r="L2" s="14"/>
      <c r="M2" s="14"/>
      <c r="N2" s="14"/>
      <c r="O2" s="14"/>
      <c r="P2" s="14"/>
      <c r="Q2" s="14"/>
      <c r="R2" s="14"/>
      <c r="S2" s="15"/>
    </row>
    <row r="3" spans="1:18" s="108" customFormat="1" ht="18" customHeight="1">
      <c r="A3" s="86" t="s">
        <v>106</v>
      </c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spans="1:18" s="108" customFormat="1" ht="18" customHeight="1" thickBot="1">
      <c r="A4" s="109"/>
      <c r="B4" s="109"/>
      <c r="C4" s="110"/>
      <c r="D4" s="110"/>
      <c r="E4" s="110"/>
      <c r="F4" s="110"/>
      <c r="G4" s="110"/>
      <c r="H4" s="110"/>
      <c r="I4" s="288"/>
      <c r="J4" s="288"/>
      <c r="K4" s="110"/>
      <c r="L4" s="110"/>
      <c r="M4" s="110"/>
      <c r="N4" s="288"/>
      <c r="O4" s="110"/>
      <c r="P4" s="110"/>
      <c r="Q4" s="363" t="s">
        <v>234</v>
      </c>
      <c r="R4" s="363"/>
    </row>
    <row r="5" spans="1:18" s="46" customFormat="1" ht="18.75" customHeight="1">
      <c r="A5" s="379" t="s">
        <v>0</v>
      </c>
      <c r="B5" s="377" t="s">
        <v>116</v>
      </c>
      <c r="C5" s="376" t="s">
        <v>118</v>
      </c>
      <c r="D5" s="376"/>
      <c r="E5" s="376" t="s">
        <v>119</v>
      </c>
      <c r="F5" s="376"/>
      <c r="G5" s="376" t="s">
        <v>60</v>
      </c>
      <c r="H5" s="376"/>
      <c r="I5" s="376" t="s">
        <v>62</v>
      </c>
      <c r="J5" s="354"/>
      <c r="K5" s="376" t="s">
        <v>120</v>
      </c>
      <c r="L5" s="376"/>
      <c r="M5" s="376" t="s">
        <v>121</v>
      </c>
      <c r="N5" s="376"/>
      <c r="O5" s="376" t="s">
        <v>122</v>
      </c>
      <c r="P5" s="376"/>
      <c r="Q5" s="376" t="s">
        <v>63</v>
      </c>
      <c r="R5" s="354"/>
    </row>
    <row r="6" spans="1:18" s="46" customFormat="1" ht="18.75" customHeight="1">
      <c r="A6" s="380"/>
      <c r="B6" s="378"/>
      <c r="C6" s="113" t="s">
        <v>223</v>
      </c>
      <c r="D6" s="113" t="s">
        <v>222</v>
      </c>
      <c r="E6" s="113" t="s">
        <v>223</v>
      </c>
      <c r="F6" s="113" t="s">
        <v>222</v>
      </c>
      <c r="G6" s="113" t="s">
        <v>223</v>
      </c>
      <c r="H6" s="113" t="s">
        <v>222</v>
      </c>
      <c r="I6" s="113" t="s">
        <v>223</v>
      </c>
      <c r="J6" s="114" t="s">
        <v>222</v>
      </c>
      <c r="K6" s="113" t="s">
        <v>223</v>
      </c>
      <c r="L6" s="113" t="s">
        <v>222</v>
      </c>
      <c r="M6" s="113" t="s">
        <v>223</v>
      </c>
      <c r="N6" s="113" t="s">
        <v>222</v>
      </c>
      <c r="O6" s="113" t="s">
        <v>223</v>
      </c>
      <c r="P6" s="113" t="s">
        <v>222</v>
      </c>
      <c r="Q6" s="113" t="s">
        <v>223</v>
      </c>
      <c r="R6" s="114" t="s">
        <v>222</v>
      </c>
    </row>
    <row r="7" spans="1:18" s="117" customFormat="1" ht="7.5" customHeight="1">
      <c r="A7" s="222"/>
      <c r="B7" s="115"/>
      <c r="C7" s="116"/>
      <c r="D7" s="246"/>
      <c r="E7" s="246"/>
      <c r="F7" s="246"/>
      <c r="G7" s="246"/>
      <c r="H7" s="246"/>
      <c r="I7" s="246"/>
      <c r="J7" s="246"/>
      <c r="K7" s="91"/>
      <c r="L7" s="91"/>
      <c r="M7" s="91"/>
      <c r="N7" s="91"/>
      <c r="O7" s="91"/>
      <c r="P7" s="91"/>
      <c r="Q7" s="91"/>
      <c r="R7" s="93"/>
    </row>
    <row r="8" spans="1:18" s="292" customFormat="1" ht="18.75" customHeight="1">
      <c r="A8" s="235"/>
      <c r="B8" s="291" t="s">
        <v>117</v>
      </c>
      <c r="C8" s="289">
        <v>12471</v>
      </c>
      <c r="D8" s="290">
        <v>2501812033</v>
      </c>
      <c r="E8" s="290">
        <v>4726</v>
      </c>
      <c r="F8" s="290">
        <v>2011755406</v>
      </c>
      <c r="G8" s="290">
        <v>3047</v>
      </c>
      <c r="H8" s="290">
        <v>266291479</v>
      </c>
      <c r="I8" s="290">
        <v>1130</v>
      </c>
      <c r="J8" s="290">
        <v>208591339</v>
      </c>
      <c r="K8" s="290">
        <v>3344</v>
      </c>
      <c r="L8" s="290">
        <v>2389122</v>
      </c>
      <c r="M8" s="290">
        <v>22</v>
      </c>
      <c r="N8" s="290">
        <v>90310</v>
      </c>
      <c r="O8" s="290">
        <v>4</v>
      </c>
      <c r="P8" s="290">
        <v>1912</v>
      </c>
      <c r="Q8" s="290">
        <v>198</v>
      </c>
      <c r="R8" s="290">
        <v>12692465</v>
      </c>
    </row>
    <row r="9" spans="1:18" s="292" customFormat="1" ht="18.75" customHeight="1">
      <c r="A9" s="235" t="s">
        <v>428</v>
      </c>
      <c r="B9" s="291" t="s">
        <v>64</v>
      </c>
      <c r="C9" s="289">
        <v>642</v>
      </c>
      <c r="D9" s="290">
        <v>4623522</v>
      </c>
      <c r="E9" s="290">
        <v>21</v>
      </c>
      <c r="F9" s="290">
        <v>2533806</v>
      </c>
      <c r="G9" s="290">
        <v>161</v>
      </c>
      <c r="H9" s="290">
        <v>1041699</v>
      </c>
      <c r="I9" s="290">
        <v>57</v>
      </c>
      <c r="J9" s="290">
        <v>941100</v>
      </c>
      <c r="K9" s="290">
        <v>392</v>
      </c>
      <c r="L9" s="290">
        <v>92021</v>
      </c>
      <c r="M9" s="290">
        <v>4</v>
      </c>
      <c r="N9" s="290">
        <v>2989</v>
      </c>
      <c r="O9" s="290">
        <v>1</v>
      </c>
      <c r="P9" s="290">
        <v>534</v>
      </c>
      <c r="Q9" s="290">
        <v>6</v>
      </c>
      <c r="R9" s="290">
        <v>11373</v>
      </c>
    </row>
    <row r="10" spans="1:18" s="292" customFormat="1" ht="18.75" customHeight="1">
      <c r="A10" s="235"/>
      <c r="B10" s="291" t="s">
        <v>65</v>
      </c>
      <c r="C10" s="289">
        <v>11829</v>
      </c>
      <c r="D10" s="290">
        <v>2497188511</v>
      </c>
      <c r="E10" s="290">
        <v>4705</v>
      </c>
      <c r="F10" s="290">
        <v>2009221600</v>
      </c>
      <c r="G10" s="290">
        <v>2886</v>
      </c>
      <c r="H10" s="290">
        <v>265249780</v>
      </c>
      <c r="I10" s="290">
        <v>1073</v>
      </c>
      <c r="J10" s="290">
        <v>207650239</v>
      </c>
      <c r="K10" s="290">
        <v>2952</v>
      </c>
      <c r="L10" s="290">
        <v>2297101</v>
      </c>
      <c r="M10" s="290">
        <v>18</v>
      </c>
      <c r="N10" s="290">
        <v>87321</v>
      </c>
      <c r="O10" s="290">
        <v>3</v>
      </c>
      <c r="P10" s="290">
        <v>1378</v>
      </c>
      <c r="Q10" s="290">
        <v>192</v>
      </c>
      <c r="R10" s="290">
        <v>12681092</v>
      </c>
    </row>
    <row r="11" spans="1:18" s="292" customFormat="1" ht="12" customHeight="1">
      <c r="A11" s="235"/>
      <c r="B11" s="291"/>
      <c r="C11" s="289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</row>
    <row r="12" spans="1:18" s="292" customFormat="1" ht="18.75" customHeight="1">
      <c r="A12" s="235"/>
      <c r="B12" s="291" t="s">
        <v>117</v>
      </c>
      <c r="C12" s="289">
        <v>12458</v>
      </c>
      <c r="D12" s="290">
        <v>2460214495</v>
      </c>
      <c r="E12" s="290">
        <v>4766</v>
      </c>
      <c r="F12" s="290">
        <v>1990887004</v>
      </c>
      <c r="G12" s="290">
        <v>3019</v>
      </c>
      <c r="H12" s="290">
        <v>253497507</v>
      </c>
      <c r="I12" s="290">
        <v>1117</v>
      </c>
      <c r="J12" s="290">
        <v>199508577</v>
      </c>
      <c r="K12" s="290">
        <v>3329</v>
      </c>
      <c r="L12" s="290">
        <v>2291689</v>
      </c>
      <c r="M12" s="290">
        <v>24</v>
      </c>
      <c r="N12" s="290">
        <v>87291</v>
      </c>
      <c r="O12" s="290">
        <v>4</v>
      </c>
      <c r="P12" s="290">
        <v>1810</v>
      </c>
      <c r="Q12" s="290">
        <v>199</v>
      </c>
      <c r="R12" s="290">
        <v>13940617</v>
      </c>
    </row>
    <row r="13" spans="1:18" s="292" customFormat="1" ht="18.75" customHeight="1">
      <c r="A13" s="235" t="s">
        <v>308</v>
      </c>
      <c r="B13" s="291" t="s">
        <v>64</v>
      </c>
      <c r="C13" s="289">
        <v>639</v>
      </c>
      <c r="D13" s="290">
        <v>4386886</v>
      </c>
      <c r="E13" s="290">
        <v>21</v>
      </c>
      <c r="F13" s="290">
        <v>2515904</v>
      </c>
      <c r="G13" s="290">
        <v>159</v>
      </c>
      <c r="H13" s="290">
        <v>877873</v>
      </c>
      <c r="I13" s="290">
        <v>58</v>
      </c>
      <c r="J13" s="290">
        <v>887997</v>
      </c>
      <c r="K13" s="290">
        <v>390</v>
      </c>
      <c r="L13" s="290">
        <v>90745</v>
      </c>
      <c r="M13" s="290">
        <v>4</v>
      </c>
      <c r="N13" s="290">
        <v>2988</v>
      </c>
      <c r="O13" s="290">
        <v>1</v>
      </c>
      <c r="P13" s="290">
        <v>509</v>
      </c>
      <c r="Q13" s="290">
        <v>6</v>
      </c>
      <c r="R13" s="290">
        <v>10870</v>
      </c>
    </row>
    <row r="14" spans="1:18" s="292" customFormat="1" ht="18.75" customHeight="1">
      <c r="A14" s="235"/>
      <c r="B14" s="291" t="s">
        <v>65</v>
      </c>
      <c r="C14" s="289">
        <v>11819</v>
      </c>
      <c r="D14" s="290">
        <v>2455827609</v>
      </c>
      <c r="E14" s="290">
        <v>4745</v>
      </c>
      <c r="F14" s="290">
        <v>1988371100</v>
      </c>
      <c r="G14" s="290">
        <v>2860</v>
      </c>
      <c r="H14" s="290">
        <v>252619634</v>
      </c>
      <c r="I14" s="290">
        <v>1059</v>
      </c>
      <c r="J14" s="290">
        <v>198620580</v>
      </c>
      <c r="K14" s="290">
        <v>2939</v>
      </c>
      <c r="L14" s="290">
        <v>2200944</v>
      </c>
      <c r="M14" s="290">
        <v>20</v>
      </c>
      <c r="N14" s="290">
        <v>84303</v>
      </c>
      <c r="O14" s="290">
        <v>3</v>
      </c>
      <c r="P14" s="290">
        <v>1301</v>
      </c>
      <c r="Q14" s="290">
        <v>193</v>
      </c>
      <c r="R14" s="290">
        <v>13929747</v>
      </c>
    </row>
    <row r="15" spans="1:18" s="292" customFormat="1" ht="12" customHeight="1">
      <c r="A15" s="235"/>
      <c r="B15" s="291"/>
      <c r="C15" s="289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</row>
    <row r="16" spans="1:18" s="292" customFormat="1" ht="18.75" customHeight="1">
      <c r="A16" s="235"/>
      <c r="B16" s="291" t="s">
        <v>117</v>
      </c>
      <c r="C16" s="289">
        <v>12415</v>
      </c>
      <c r="D16" s="290">
        <v>2435826789</v>
      </c>
      <c r="E16" s="290">
        <v>4804</v>
      </c>
      <c r="F16" s="290">
        <v>1988174094</v>
      </c>
      <c r="G16" s="290">
        <v>2997</v>
      </c>
      <c r="H16" s="290">
        <v>238204237</v>
      </c>
      <c r="I16" s="290">
        <v>1107</v>
      </c>
      <c r="J16" s="290">
        <v>194533686</v>
      </c>
      <c r="K16" s="290">
        <v>3290</v>
      </c>
      <c r="L16" s="290">
        <v>2064826</v>
      </c>
      <c r="M16" s="290">
        <v>24</v>
      </c>
      <c r="N16" s="290">
        <v>84054</v>
      </c>
      <c r="O16" s="290">
        <v>3</v>
      </c>
      <c r="P16" s="290">
        <v>1967</v>
      </c>
      <c r="Q16" s="290">
        <v>190</v>
      </c>
      <c r="R16" s="290">
        <v>12763925</v>
      </c>
    </row>
    <row r="17" spans="1:18" s="292" customFormat="1" ht="18.75" customHeight="1">
      <c r="A17" s="236" t="s">
        <v>369</v>
      </c>
      <c r="B17" s="291" t="s">
        <v>64</v>
      </c>
      <c r="C17" s="289">
        <v>678</v>
      </c>
      <c r="D17" s="290">
        <v>4303430</v>
      </c>
      <c r="E17" s="290">
        <v>22</v>
      </c>
      <c r="F17" s="290">
        <v>2574544</v>
      </c>
      <c r="G17" s="290">
        <v>159</v>
      </c>
      <c r="H17" s="290">
        <v>774715</v>
      </c>
      <c r="I17" s="290">
        <v>58</v>
      </c>
      <c r="J17" s="290">
        <v>851121</v>
      </c>
      <c r="K17" s="290">
        <v>429</v>
      </c>
      <c r="L17" s="290">
        <v>87466</v>
      </c>
      <c r="M17" s="290">
        <v>4</v>
      </c>
      <c r="N17" s="290">
        <v>2899</v>
      </c>
      <c r="O17" s="290">
        <v>1</v>
      </c>
      <c r="P17" s="290">
        <v>554</v>
      </c>
      <c r="Q17" s="290">
        <v>6</v>
      </c>
      <c r="R17" s="290">
        <v>12131</v>
      </c>
    </row>
    <row r="18" spans="1:18" s="292" customFormat="1" ht="18.75" customHeight="1">
      <c r="A18" s="235"/>
      <c r="B18" s="291" t="s">
        <v>65</v>
      </c>
      <c r="C18" s="289">
        <v>11737</v>
      </c>
      <c r="D18" s="290">
        <v>2431523359</v>
      </c>
      <c r="E18" s="290">
        <v>4783</v>
      </c>
      <c r="F18" s="290">
        <v>1985599550</v>
      </c>
      <c r="G18" s="290">
        <v>2838</v>
      </c>
      <c r="H18" s="290">
        <v>237429522</v>
      </c>
      <c r="I18" s="290">
        <v>1049</v>
      </c>
      <c r="J18" s="290">
        <v>193682565</v>
      </c>
      <c r="K18" s="290">
        <v>2861</v>
      </c>
      <c r="L18" s="290">
        <v>1977360</v>
      </c>
      <c r="M18" s="290">
        <v>20</v>
      </c>
      <c r="N18" s="290">
        <v>81155</v>
      </c>
      <c r="O18" s="290">
        <v>2</v>
      </c>
      <c r="P18" s="290">
        <v>1413</v>
      </c>
      <c r="Q18" s="290">
        <v>184</v>
      </c>
      <c r="R18" s="290">
        <v>12751794</v>
      </c>
    </row>
    <row r="19" spans="1:18" s="292" customFormat="1" ht="12" customHeight="1">
      <c r="A19" s="235"/>
      <c r="B19" s="291"/>
      <c r="C19" s="289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</row>
    <row r="20" spans="1:18" s="292" customFormat="1" ht="18.75" customHeight="1">
      <c r="A20" s="235"/>
      <c r="B20" s="291" t="s">
        <v>117</v>
      </c>
      <c r="C20" s="289">
        <v>12396</v>
      </c>
      <c r="D20" s="290">
        <v>2378808091</v>
      </c>
      <c r="E20" s="290">
        <v>4831</v>
      </c>
      <c r="F20" s="290">
        <v>1949631120</v>
      </c>
      <c r="G20" s="290">
        <v>2979</v>
      </c>
      <c r="H20" s="290">
        <v>227653554</v>
      </c>
      <c r="I20" s="290">
        <v>1100</v>
      </c>
      <c r="J20" s="290">
        <v>187061899</v>
      </c>
      <c r="K20" s="290">
        <v>3262</v>
      </c>
      <c r="L20" s="290">
        <v>1979083</v>
      </c>
      <c r="M20" s="290">
        <v>23</v>
      </c>
      <c r="N20" s="290">
        <v>77587</v>
      </c>
      <c r="O20" s="290">
        <v>3</v>
      </c>
      <c r="P20" s="290">
        <v>1885</v>
      </c>
      <c r="Q20" s="290">
        <v>197</v>
      </c>
      <c r="R20" s="290">
        <v>12402963</v>
      </c>
    </row>
    <row r="21" spans="1:18" s="292" customFormat="1" ht="18.75" customHeight="1">
      <c r="A21" s="236" t="s">
        <v>429</v>
      </c>
      <c r="B21" s="291" t="s">
        <v>64</v>
      </c>
      <c r="C21" s="289">
        <v>676</v>
      </c>
      <c r="D21" s="290">
        <v>4095185</v>
      </c>
      <c r="E21" s="290">
        <v>22</v>
      </c>
      <c r="F21" s="290">
        <v>2595112</v>
      </c>
      <c r="G21" s="290">
        <v>158</v>
      </c>
      <c r="H21" s="290">
        <v>640474</v>
      </c>
      <c r="I21" s="290">
        <v>57</v>
      </c>
      <c r="J21" s="290">
        <v>758101</v>
      </c>
      <c r="K21" s="290">
        <v>429</v>
      </c>
      <c r="L21" s="290">
        <v>87615</v>
      </c>
      <c r="M21" s="290">
        <v>4</v>
      </c>
      <c r="N21" s="290">
        <v>2830</v>
      </c>
      <c r="O21" s="290">
        <v>1</v>
      </c>
      <c r="P21" s="290">
        <v>536</v>
      </c>
      <c r="Q21" s="290">
        <v>5</v>
      </c>
      <c r="R21" s="290">
        <v>10517</v>
      </c>
    </row>
    <row r="22" spans="1:18" s="292" customFormat="1" ht="18.75" customHeight="1">
      <c r="A22" s="235"/>
      <c r="B22" s="291" t="s">
        <v>65</v>
      </c>
      <c r="C22" s="289">
        <v>11720</v>
      </c>
      <c r="D22" s="290">
        <v>2374712906</v>
      </c>
      <c r="E22" s="290">
        <v>4809</v>
      </c>
      <c r="F22" s="290">
        <v>1947036008</v>
      </c>
      <c r="G22" s="290">
        <v>2821</v>
      </c>
      <c r="H22" s="290">
        <v>227013080</v>
      </c>
      <c r="I22" s="290">
        <v>1043</v>
      </c>
      <c r="J22" s="290">
        <v>186303798</v>
      </c>
      <c r="K22" s="290">
        <v>2834</v>
      </c>
      <c r="L22" s="290">
        <v>1891468</v>
      </c>
      <c r="M22" s="290">
        <v>20</v>
      </c>
      <c r="N22" s="290">
        <v>74757</v>
      </c>
      <c r="O22" s="290">
        <v>3</v>
      </c>
      <c r="P22" s="290">
        <v>1349</v>
      </c>
      <c r="Q22" s="290">
        <v>191</v>
      </c>
      <c r="R22" s="290">
        <v>12392446</v>
      </c>
    </row>
    <row r="23" spans="1:18" s="46" customFormat="1" ht="12" customHeight="1">
      <c r="A23" s="235"/>
      <c r="B23" s="115"/>
      <c r="C23" s="136"/>
      <c r="D23" s="93"/>
      <c r="E23" s="93"/>
      <c r="F23" s="93"/>
      <c r="G23" s="93"/>
      <c r="H23" s="93"/>
      <c r="I23" s="93"/>
      <c r="J23" s="93"/>
      <c r="K23" s="37"/>
      <c r="L23" s="37"/>
      <c r="M23" s="37"/>
      <c r="N23" s="37"/>
      <c r="O23" s="37"/>
      <c r="P23" s="37"/>
      <c r="Q23" s="37"/>
      <c r="R23" s="37"/>
    </row>
    <row r="24" spans="1:18" s="293" customFormat="1" ht="18.75" customHeight="1">
      <c r="A24" s="237"/>
      <c r="B24" s="314" t="s">
        <v>117</v>
      </c>
      <c r="C24" s="316">
        <v>12394</v>
      </c>
      <c r="D24" s="317">
        <v>2307570162</v>
      </c>
      <c r="E24" s="317">
        <v>4858</v>
      </c>
      <c r="F24" s="317">
        <v>1900612172</v>
      </c>
      <c r="G24" s="317">
        <v>2954</v>
      </c>
      <c r="H24" s="317">
        <v>214689477</v>
      </c>
      <c r="I24" s="317">
        <v>1090</v>
      </c>
      <c r="J24" s="317">
        <v>178347229</v>
      </c>
      <c r="K24" s="317">
        <v>3269</v>
      </c>
      <c r="L24" s="317">
        <v>1850432</v>
      </c>
      <c r="M24" s="317">
        <v>23</v>
      </c>
      <c r="N24" s="317">
        <v>69021</v>
      </c>
      <c r="O24" s="317">
        <v>3</v>
      </c>
      <c r="P24" s="317">
        <v>1794</v>
      </c>
      <c r="Q24" s="317">
        <v>196</v>
      </c>
      <c r="R24" s="317">
        <v>12000037</v>
      </c>
    </row>
    <row r="25" spans="1:18" s="293" customFormat="1" ht="18.75" customHeight="1">
      <c r="A25" s="315" t="s">
        <v>437</v>
      </c>
      <c r="B25" s="314" t="s">
        <v>64</v>
      </c>
      <c r="C25" s="316">
        <v>679</v>
      </c>
      <c r="D25" s="317">
        <v>3993190</v>
      </c>
      <c r="E25" s="317">
        <v>24</v>
      </c>
      <c r="F25" s="317">
        <v>2676515</v>
      </c>
      <c r="G25" s="317">
        <v>156</v>
      </c>
      <c r="H25" s="317">
        <v>557821</v>
      </c>
      <c r="I25" s="317">
        <v>57</v>
      </c>
      <c r="J25" s="317">
        <v>656894</v>
      </c>
      <c r="K25" s="317">
        <v>433</v>
      </c>
      <c r="L25" s="317">
        <v>88320</v>
      </c>
      <c r="M25" s="317">
        <v>4</v>
      </c>
      <c r="N25" s="317">
        <v>2755</v>
      </c>
      <c r="O25" s="317">
        <v>1</v>
      </c>
      <c r="P25" s="317">
        <v>526</v>
      </c>
      <c r="Q25" s="317">
        <v>5</v>
      </c>
      <c r="R25" s="317">
        <v>10359</v>
      </c>
    </row>
    <row r="26" spans="1:18" s="293" customFormat="1" ht="18.75" customHeight="1">
      <c r="A26" s="237"/>
      <c r="B26" s="314" t="s">
        <v>65</v>
      </c>
      <c r="C26" s="316">
        <v>11715</v>
      </c>
      <c r="D26" s="317">
        <v>2303576972</v>
      </c>
      <c r="E26" s="317">
        <v>4834</v>
      </c>
      <c r="F26" s="317">
        <v>1897935657</v>
      </c>
      <c r="G26" s="317">
        <v>2799</v>
      </c>
      <c r="H26" s="317">
        <v>214131656</v>
      </c>
      <c r="I26" s="317">
        <v>1034</v>
      </c>
      <c r="J26" s="317">
        <v>177690335</v>
      </c>
      <c r="K26" s="317">
        <v>2836</v>
      </c>
      <c r="L26" s="317">
        <v>1762112</v>
      </c>
      <c r="M26" s="317">
        <v>20</v>
      </c>
      <c r="N26" s="317">
        <v>66266</v>
      </c>
      <c r="O26" s="317">
        <v>2</v>
      </c>
      <c r="P26" s="317">
        <v>1268</v>
      </c>
      <c r="Q26" s="317">
        <v>191</v>
      </c>
      <c r="R26" s="317">
        <v>11989678</v>
      </c>
    </row>
    <row r="27" spans="1:18" s="46" customFormat="1" ht="7.5" customHeight="1" thickBot="1">
      <c r="A27" s="42"/>
      <c r="B27" s="80"/>
      <c r="C27" s="139"/>
      <c r="D27" s="52"/>
      <c r="E27" s="52"/>
      <c r="F27" s="52"/>
      <c r="G27" s="52"/>
      <c r="H27" s="52"/>
      <c r="I27" s="52"/>
      <c r="J27" s="52"/>
      <c r="K27" s="50"/>
      <c r="L27" s="50"/>
      <c r="M27" s="50"/>
      <c r="N27" s="50"/>
      <c r="O27" s="50"/>
      <c r="P27" s="50"/>
      <c r="Q27" s="50"/>
      <c r="R27" s="50"/>
    </row>
    <row r="28" spans="1:11" s="46" customFormat="1" ht="28.5" customHeight="1">
      <c r="A28" s="381" t="s">
        <v>296</v>
      </c>
      <c r="B28" s="381"/>
      <c r="C28" s="381"/>
      <c r="D28" s="381"/>
      <c r="E28" s="381"/>
      <c r="F28" s="381"/>
      <c r="G28" s="381"/>
      <c r="H28" s="381"/>
      <c r="I28" s="381"/>
      <c r="J28" s="381"/>
      <c r="K28" s="86"/>
    </row>
    <row r="29" spans="1:11" s="49" customFormat="1" ht="13.5">
      <c r="A29" s="118"/>
      <c r="B29" s="118"/>
      <c r="J29" s="96"/>
      <c r="K29" s="96"/>
    </row>
    <row r="30" spans="1:10" s="100" customFormat="1" ht="13.5">
      <c r="A30" s="223"/>
      <c r="B30" s="101"/>
      <c r="J30" s="102"/>
    </row>
    <row r="31" spans="1:10" s="100" customFormat="1" ht="13.5">
      <c r="A31" s="223"/>
      <c r="B31" s="101"/>
      <c r="J31" s="102"/>
    </row>
    <row r="32" spans="1:10" s="100" customFormat="1" ht="13.5">
      <c r="A32" s="223"/>
      <c r="B32" s="101"/>
      <c r="J32" s="102"/>
    </row>
    <row r="33" spans="1:10" s="100" customFormat="1" ht="13.5">
      <c r="A33" s="223"/>
      <c r="B33" s="101"/>
      <c r="J33" s="102"/>
    </row>
    <row r="34" spans="1:10" s="100" customFormat="1" ht="13.5">
      <c r="A34" s="223"/>
      <c r="B34" s="101"/>
      <c r="J34" s="102"/>
    </row>
    <row r="35" spans="1:10" s="100" customFormat="1" ht="13.5">
      <c r="A35" s="223"/>
      <c r="B35" s="101"/>
      <c r="J35" s="102"/>
    </row>
    <row r="36" spans="1:10" s="100" customFormat="1" ht="13.5">
      <c r="A36" s="223"/>
      <c r="B36" s="101"/>
      <c r="J36" s="102"/>
    </row>
    <row r="37" spans="1:10" s="100" customFormat="1" ht="13.5">
      <c r="A37" s="223"/>
      <c r="B37" s="101"/>
      <c r="J37" s="102"/>
    </row>
    <row r="38" spans="1:10" s="100" customFormat="1" ht="13.5">
      <c r="A38" s="223"/>
      <c r="B38" s="101"/>
      <c r="J38" s="102"/>
    </row>
    <row r="39" spans="1:10" s="100" customFormat="1" ht="13.5">
      <c r="A39" s="223"/>
      <c r="B39" s="101"/>
      <c r="J39" s="102"/>
    </row>
    <row r="40" spans="1:10" s="100" customFormat="1" ht="13.5">
      <c r="A40" s="223"/>
      <c r="B40" s="101"/>
      <c r="J40" s="102"/>
    </row>
    <row r="41" spans="1:10" s="100" customFormat="1" ht="13.5">
      <c r="A41" s="223"/>
      <c r="B41" s="101"/>
      <c r="J41" s="102"/>
    </row>
    <row r="42" spans="1:10" s="100" customFormat="1" ht="13.5">
      <c r="A42" s="223"/>
      <c r="B42" s="101"/>
      <c r="J42" s="102"/>
    </row>
    <row r="43" spans="1:10" s="100" customFormat="1" ht="13.5">
      <c r="A43" s="223"/>
      <c r="B43" s="101"/>
      <c r="J43" s="102"/>
    </row>
    <row r="44" spans="1:10" s="100" customFormat="1" ht="13.5">
      <c r="A44" s="223"/>
      <c r="B44" s="101"/>
      <c r="J44" s="102"/>
    </row>
    <row r="45" spans="1:10" s="100" customFormat="1" ht="13.5">
      <c r="A45" s="223"/>
      <c r="B45" s="101"/>
      <c r="J45" s="102"/>
    </row>
    <row r="46" spans="1:10" s="100" customFormat="1" ht="13.5">
      <c r="A46" s="223"/>
      <c r="B46" s="101"/>
      <c r="J46" s="102"/>
    </row>
    <row r="47" spans="1:10" s="100" customFormat="1" ht="13.5">
      <c r="A47" s="223"/>
      <c r="B47" s="101"/>
      <c r="J47" s="102"/>
    </row>
    <row r="48" spans="1:10" s="100" customFormat="1" ht="13.5">
      <c r="A48" s="223"/>
      <c r="B48" s="101"/>
      <c r="J48" s="102"/>
    </row>
    <row r="49" spans="1:10" s="100" customFormat="1" ht="13.5">
      <c r="A49" s="223"/>
      <c r="B49" s="101"/>
      <c r="J49" s="102"/>
    </row>
    <row r="50" spans="1:10" s="100" customFormat="1" ht="13.5">
      <c r="A50" s="223"/>
      <c r="B50" s="101"/>
      <c r="J50" s="102"/>
    </row>
    <row r="51" spans="1:10" s="100" customFormat="1" ht="13.5">
      <c r="A51" s="223"/>
      <c r="B51" s="101"/>
      <c r="J51" s="102"/>
    </row>
    <row r="52" spans="1:10" s="100" customFormat="1" ht="13.5">
      <c r="A52" s="223"/>
      <c r="B52" s="101"/>
      <c r="J52" s="102"/>
    </row>
    <row r="53" spans="1:10" s="100" customFormat="1" ht="13.5">
      <c r="A53" s="223"/>
      <c r="B53" s="101"/>
      <c r="J53" s="102"/>
    </row>
    <row r="54" spans="1:10" s="100" customFormat="1" ht="13.5">
      <c r="A54" s="223"/>
      <c r="B54" s="101"/>
      <c r="J54" s="102"/>
    </row>
    <row r="55" spans="1:10" s="100" customFormat="1" ht="13.5">
      <c r="A55" s="223"/>
      <c r="B55" s="101"/>
      <c r="J55" s="102"/>
    </row>
    <row r="56" spans="1:10" s="100" customFormat="1" ht="13.5">
      <c r="A56" s="223"/>
      <c r="B56" s="101"/>
      <c r="J56" s="102"/>
    </row>
    <row r="57" spans="1:10" s="100" customFormat="1" ht="13.5">
      <c r="A57" s="223"/>
      <c r="B57" s="101"/>
      <c r="J57" s="102"/>
    </row>
    <row r="58" spans="1:10" s="100" customFormat="1" ht="13.5">
      <c r="A58" s="223"/>
      <c r="B58" s="101"/>
      <c r="J58" s="102"/>
    </row>
    <row r="59" spans="1:10" s="100" customFormat="1" ht="13.5">
      <c r="A59" s="223"/>
      <c r="B59" s="101"/>
      <c r="J59" s="102"/>
    </row>
    <row r="60" spans="1:10" s="100" customFormat="1" ht="13.5">
      <c r="A60" s="223"/>
      <c r="B60" s="101"/>
      <c r="J60" s="102"/>
    </row>
    <row r="61" spans="1:10" s="100" customFormat="1" ht="13.5">
      <c r="A61" s="223"/>
      <c r="B61" s="101"/>
      <c r="J61" s="102"/>
    </row>
    <row r="62" spans="1:10" s="100" customFormat="1" ht="13.5">
      <c r="A62" s="223"/>
      <c r="B62" s="101"/>
      <c r="J62" s="102"/>
    </row>
    <row r="63" spans="1:10" s="100" customFormat="1" ht="13.5">
      <c r="A63" s="223"/>
      <c r="B63" s="101"/>
      <c r="J63" s="102"/>
    </row>
    <row r="64" spans="1:10" s="100" customFormat="1" ht="13.5">
      <c r="A64" s="223"/>
      <c r="B64" s="101"/>
      <c r="J64" s="102"/>
    </row>
    <row r="65" spans="1:10" s="100" customFormat="1" ht="13.5">
      <c r="A65" s="223"/>
      <c r="B65" s="101"/>
      <c r="J65" s="102"/>
    </row>
    <row r="66" spans="1:10" s="100" customFormat="1" ht="13.5">
      <c r="A66" s="223"/>
      <c r="B66" s="101"/>
      <c r="J66" s="102"/>
    </row>
    <row r="67" spans="1:10" s="100" customFormat="1" ht="13.5">
      <c r="A67" s="223"/>
      <c r="B67" s="101"/>
      <c r="J67" s="102"/>
    </row>
    <row r="68" spans="1:10" s="100" customFormat="1" ht="13.5">
      <c r="A68" s="223"/>
      <c r="B68" s="101"/>
      <c r="J68" s="102"/>
    </row>
    <row r="69" spans="1:10" s="100" customFormat="1" ht="13.5">
      <c r="A69" s="223"/>
      <c r="B69" s="101"/>
      <c r="J69" s="102"/>
    </row>
    <row r="70" spans="1:10" s="100" customFormat="1" ht="13.5">
      <c r="A70" s="223"/>
      <c r="B70" s="101"/>
      <c r="J70" s="102"/>
    </row>
    <row r="71" spans="1:10" s="100" customFormat="1" ht="13.5">
      <c r="A71" s="223"/>
      <c r="B71" s="101"/>
      <c r="J71" s="102"/>
    </row>
    <row r="72" spans="1:10" s="100" customFormat="1" ht="13.5">
      <c r="A72" s="223"/>
      <c r="B72" s="101"/>
      <c r="J72" s="102"/>
    </row>
    <row r="73" spans="1:10" s="100" customFormat="1" ht="13.5">
      <c r="A73" s="223"/>
      <c r="B73" s="101"/>
      <c r="J73" s="102"/>
    </row>
    <row r="74" spans="1:10" s="100" customFormat="1" ht="13.5">
      <c r="A74" s="223"/>
      <c r="B74" s="101"/>
      <c r="J74" s="102"/>
    </row>
    <row r="75" spans="1:10" s="100" customFormat="1" ht="13.5">
      <c r="A75" s="101"/>
      <c r="B75" s="101"/>
      <c r="J75" s="102"/>
    </row>
    <row r="76" spans="1:10" s="100" customFormat="1" ht="13.5">
      <c r="A76" s="101"/>
      <c r="B76" s="101"/>
      <c r="J76" s="102"/>
    </row>
    <row r="77" spans="1:10" s="100" customFormat="1" ht="13.5">
      <c r="A77" s="101"/>
      <c r="B77" s="101"/>
      <c r="J77" s="102"/>
    </row>
    <row r="78" spans="1:10" s="100" customFormat="1" ht="13.5">
      <c r="A78" s="101"/>
      <c r="B78" s="101"/>
      <c r="J78" s="102"/>
    </row>
    <row r="79" spans="1:10" s="100" customFormat="1" ht="13.5">
      <c r="A79" s="101"/>
      <c r="B79" s="101"/>
      <c r="J79" s="102"/>
    </row>
    <row r="80" spans="1:10" s="100" customFormat="1" ht="13.5">
      <c r="A80" s="101"/>
      <c r="B80" s="101"/>
      <c r="J80" s="102"/>
    </row>
    <row r="81" spans="1:10" s="103" customFormat="1" ht="12">
      <c r="A81" s="104"/>
      <c r="B81" s="104"/>
      <c r="J81" s="105"/>
    </row>
    <row r="82" spans="1:10" s="103" customFormat="1" ht="12">
      <c r="A82" s="104"/>
      <c r="B82" s="104"/>
      <c r="J82" s="105"/>
    </row>
    <row r="83" spans="1:10" s="103" customFormat="1" ht="12">
      <c r="A83" s="104"/>
      <c r="B83" s="104"/>
      <c r="J83" s="105"/>
    </row>
    <row r="84" spans="1:10" s="103" customFormat="1" ht="12">
      <c r="A84" s="104"/>
      <c r="B84" s="104"/>
      <c r="J84" s="105"/>
    </row>
    <row r="85" spans="1:10" s="7" customFormat="1" ht="12">
      <c r="A85" s="11"/>
      <c r="B85" s="11"/>
      <c r="J85" s="13"/>
    </row>
    <row r="86" spans="1:10" s="7" customFormat="1" ht="12">
      <c r="A86" s="11"/>
      <c r="B86" s="11"/>
      <c r="J86" s="13"/>
    </row>
    <row r="87" spans="1:10" s="7" customFormat="1" ht="12">
      <c r="A87" s="11"/>
      <c r="B87" s="11"/>
      <c r="J87" s="13"/>
    </row>
    <row r="88" spans="1:10" s="7" customFormat="1" ht="12">
      <c r="A88" s="11"/>
      <c r="B88" s="11"/>
      <c r="J88" s="13"/>
    </row>
    <row r="89" spans="1:10" s="7" customFormat="1" ht="12">
      <c r="A89" s="11"/>
      <c r="B89" s="11"/>
      <c r="J89" s="13"/>
    </row>
    <row r="90" spans="1:10" s="7" customFormat="1" ht="12">
      <c r="A90" s="11"/>
      <c r="B90" s="11"/>
      <c r="J90" s="13"/>
    </row>
    <row r="91" spans="1:10" s="7" customFormat="1" ht="12">
      <c r="A91" s="11"/>
      <c r="B91" s="11"/>
      <c r="J91" s="13"/>
    </row>
    <row r="92" spans="1:10" s="7" customFormat="1" ht="12">
      <c r="A92" s="11"/>
      <c r="B92" s="11"/>
      <c r="J92" s="13"/>
    </row>
    <row r="93" spans="1:10" s="7" customFormat="1" ht="12">
      <c r="A93" s="11"/>
      <c r="B93" s="11"/>
      <c r="J93" s="13"/>
    </row>
    <row r="94" spans="1:10" s="7" customFormat="1" ht="12">
      <c r="A94" s="11"/>
      <c r="B94" s="11"/>
      <c r="J94" s="13"/>
    </row>
    <row r="95" spans="1:10" s="7" customFormat="1" ht="12">
      <c r="A95" s="11"/>
      <c r="B95" s="11"/>
      <c r="J95" s="13"/>
    </row>
    <row r="96" spans="1:10" s="7" customFormat="1" ht="12">
      <c r="A96" s="11"/>
      <c r="B96" s="11"/>
      <c r="J96" s="13"/>
    </row>
    <row r="97" spans="1:10" s="7" customFormat="1" ht="12">
      <c r="A97" s="11"/>
      <c r="B97" s="11"/>
      <c r="J97" s="13"/>
    </row>
    <row r="98" spans="1:10" s="7" customFormat="1" ht="12">
      <c r="A98" s="11"/>
      <c r="B98" s="11"/>
      <c r="J98" s="13"/>
    </row>
    <row r="99" spans="1:10" s="7" customFormat="1" ht="12">
      <c r="A99" s="11"/>
      <c r="B99" s="11"/>
      <c r="J99" s="13"/>
    </row>
    <row r="100" spans="1:10" s="7" customFormat="1" ht="12">
      <c r="A100" s="11"/>
      <c r="B100" s="11"/>
      <c r="J100" s="13"/>
    </row>
    <row r="101" spans="1:10" s="7" customFormat="1" ht="12">
      <c r="A101" s="11"/>
      <c r="B101" s="11"/>
      <c r="J101" s="13"/>
    </row>
    <row r="102" spans="1:10" s="7" customFormat="1" ht="12">
      <c r="A102" s="11"/>
      <c r="B102" s="11"/>
      <c r="J102" s="13"/>
    </row>
    <row r="103" spans="1:10" s="7" customFormat="1" ht="12">
      <c r="A103" s="11"/>
      <c r="B103" s="11"/>
      <c r="J103" s="13"/>
    </row>
    <row r="104" spans="1:10" s="7" customFormat="1" ht="12">
      <c r="A104" s="11"/>
      <c r="B104" s="11"/>
      <c r="J104" s="13"/>
    </row>
    <row r="105" spans="1:10" s="7" customFormat="1" ht="12">
      <c r="A105" s="11"/>
      <c r="B105" s="11"/>
      <c r="J105" s="13"/>
    </row>
    <row r="106" spans="1:10" s="7" customFormat="1" ht="12">
      <c r="A106" s="11"/>
      <c r="B106" s="11"/>
      <c r="J106" s="13"/>
    </row>
    <row r="107" spans="1:10" s="7" customFormat="1" ht="12">
      <c r="A107" s="11"/>
      <c r="B107" s="11"/>
      <c r="J107" s="13"/>
    </row>
    <row r="108" spans="1:10" s="7" customFormat="1" ht="12">
      <c r="A108" s="11"/>
      <c r="B108" s="11"/>
      <c r="J108" s="13"/>
    </row>
    <row r="109" spans="1:10" s="7" customFormat="1" ht="12">
      <c r="A109" s="11"/>
      <c r="B109" s="11"/>
      <c r="J109" s="13"/>
    </row>
    <row r="110" spans="1:10" s="7" customFormat="1" ht="12">
      <c r="A110" s="11"/>
      <c r="B110" s="11"/>
      <c r="J110" s="13"/>
    </row>
    <row r="111" spans="1:10" s="7" customFormat="1" ht="12">
      <c r="A111" s="11"/>
      <c r="B111" s="11"/>
      <c r="J111" s="13"/>
    </row>
    <row r="112" spans="1:10" s="7" customFormat="1" ht="12">
      <c r="A112" s="11"/>
      <c r="B112" s="11"/>
      <c r="J112" s="13"/>
    </row>
    <row r="113" spans="1:10" s="7" customFormat="1" ht="12">
      <c r="A113" s="11"/>
      <c r="B113" s="11"/>
      <c r="J113" s="13"/>
    </row>
    <row r="114" spans="1:10" s="7" customFormat="1" ht="12">
      <c r="A114" s="11"/>
      <c r="B114" s="11"/>
      <c r="J114" s="13"/>
    </row>
    <row r="115" spans="1:10" s="7" customFormat="1" ht="12">
      <c r="A115" s="11"/>
      <c r="B115" s="11"/>
      <c r="J115" s="13"/>
    </row>
    <row r="116" spans="1:10" s="7" customFormat="1" ht="12">
      <c r="A116" s="11"/>
      <c r="B116" s="11"/>
      <c r="J116" s="13"/>
    </row>
    <row r="117" spans="1:10" s="7" customFormat="1" ht="12">
      <c r="A117" s="11"/>
      <c r="B117" s="11"/>
      <c r="J117" s="13"/>
    </row>
    <row r="118" spans="1:10" s="7" customFormat="1" ht="12">
      <c r="A118" s="11"/>
      <c r="B118" s="11"/>
      <c r="J118" s="13"/>
    </row>
    <row r="119" spans="1:10" s="7" customFormat="1" ht="12">
      <c r="A119" s="11"/>
      <c r="B119" s="11"/>
      <c r="J119" s="13"/>
    </row>
    <row r="120" spans="1:10" s="7" customFormat="1" ht="12">
      <c r="A120" s="11"/>
      <c r="B120" s="11"/>
      <c r="J120" s="13"/>
    </row>
    <row r="121" spans="1:10" s="7" customFormat="1" ht="12">
      <c r="A121" s="11"/>
      <c r="B121" s="11"/>
      <c r="J121" s="13"/>
    </row>
    <row r="122" spans="1:10" s="7" customFormat="1" ht="12">
      <c r="A122" s="11"/>
      <c r="B122" s="11"/>
      <c r="J122" s="13"/>
    </row>
    <row r="123" ht="13.5">
      <c r="J123" s="17"/>
    </row>
    <row r="124" ht="13.5">
      <c r="J124" s="17"/>
    </row>
    <row r="125" ht="13.5">
      <c r="J125" s="17"/>
    </row>
    <row r="126" ht="13.5">
      <c r="J126" s="17"/>
    </row>
    <row r="127" ht="13.5">
      <c r="J127" s="17"/>
    </row>
    <row r="128" ht="13.5">
      <c r="J128" s="17"/>
    </row>
    <row r="129" ht="13.5">
      <c r="J129" s="17"/>
    </row>
    <row r="130" ht="13.5">
      <c r="J130" s="17"/>
    </row>
    <row r="131" ht="13.5">
      <c r="J131" s="17"/>
    </row>
    <row r="132" ht="13.5">
      <c r="J132" s="17"/>
    </row>
    <row r="133" ht="13.5">
      <c r="J133" s="17"/>
    </row>
    <row r="134" ht="13.5">
      <c r="J134" s="17"/>
    </row>
    <row r="135" ht="13.5">
      <c r="J135" s="17"/>
    </row>
    <row r="136" ht="13.5">
      <c r="J136" s="17"/>
    </row>
    <row r="137" ht="13.5">
      <c r="J137" s="17"/>
    </row>
    <row r="138" ht="13.5">
      <c r="J138" s="17"/>
    </row>
    <row r="139" ht="13.5">
      <c r="J139" s="17"/>
    </row>
    <row r="140" ht="13.5">
      <c r="J140" s="17"/>
    </row>
    <row r="141" ht="13.5">
      <c r="J141" s="17"/>
    </row>
    <row r="142" ht="13.5">
      <c r="J142" s="17"/>
    </row>
    <row r="143" ht="13.5">
      <c r="J143" s="17"/>
    </row>
    <row r="144" ht="13.5">
      <c r="J144" s="17"/>
    </row>
    <row r="145" ht="13.5">
      <c r="J145" s="17"/>
    </row>
    <row r="146" ht="13.5">
      <c r="J146" s="17"/>
    </row>
    <row r="147" ht="13.5">
      <c r="J147" s="17"/>
    </row>
    <row r="148" ht="13.5">
      <c r="J148" s="17"/>
    </row>
    <row r="149" ht="13.5">
      <c r="J149" s="17"/>
    </row>
    <row r="150" ht="13.5">
      <c r="J150" s="17"/>
    </row>
    <row r="151" ht="13.5">
      <c r="J151" s="17"/>
    </row>
    <row r="152" ht="13.5">
      <c r="J152" s="17"/>
    </row>
    <row r="153" ht="13.5">
      <c r="J153" s="17"/>
    </row>
    <row r="154" ht="13.5">
      <c r="J154" s="17"/>
    </row>
    <row r="155" ht="13.5">
      <c r="J155" s="17"/>
    </row>
    <row r="156" ht="13.5">
      <c r="J156" s="17"/>
    </row>
    <row r="157" ht="13.5">
      <c r="J157" s="17"/>
    </row>
    <row r="158" ht="13.5">
      <c r="J158" s="17"/>
    </row>
    <row r="159" ht="13.5">
      <c r="J159" s="17"/>
    </row>
    <row r="160" ht="13.5">
      <c r="J160" s="17"/>
    </row>
    <row r="161" ht="13.5">
      <c r="J161" s="17"/>
    </row>
    <row r="162" ht="13.5">
      <c r="J162" s="17"/>
    </row>
    <row r="163" ht="13.5">
      <c r="J163" s="17"/>
    </row>
    <row r="164" ht="13.5">
      <c r="J164" s="17"/>
    </row>
    <row r="165" ht="13.5">
      <c r="J165" s="17"/>
    </row>
    <row r="166" ht="13.5">
      <c r="J166" s="17"/>
    </row>
    <row r="167" ht="13.5">
      <c r="J167" s="17"/>
    </row>
    <row r="168" ht="13.5">
      <c r="J168" s="17"/>
    </row>
    <row r="169" ht="13.5">
      <c r="J169" s="17"/>
    </row>
    <row r="170" ht="13.5">
      <c r="J170" s="17"/>
    </row>
    <row r="171" ht="13.5">
      <c r="J171" s="17"/>
    </row>
    <row r="172" ht="13.5">
      <c r="J172" s="17"/>
    </row>
    <row r="173" ht="13.5">
      <c r="J173" s="17"/>
    </row>
    <row r="174" ht="13.5">
      <c r="J174" s="17"/>
    </row>
    <row r="175" ht="13.5">
      <c r="J175" s="17"/>
    </row>
    <row r="176" ht="13.5">
      <c r="J176" s="17"/>
    </row>
    <row r="177" ht="13.5">
      <c r="J177" s="17"/>
    </row>
    <row r="178" ht="13.5">
      <c r="J178" s="17"/>
    </row>
  </sheetData>
  <sheetProtection/>
  <mergeCells count="13">
    <mergeCell ref="A1:R1"/>
    <mergeCell ref="A28:J28"/>
    <mergeCell ref="Q4:R4"/>
    <mergeCell ref="C5:D5"/>
    <mergeCell ref="Q5:R5"/>
    <mergeCell ref="O5:P5"/>
    <mergeCell ref="M5:N5"/>
    <mergeCell ref="K5:L5"/>
    <mergeCell ref="B5:B6"/>
    <mergeCell ref="A5:A6"/>
    <mergeCell ref="I5:J5"/>
    <mergeCell ref="G5:H5"/>
    <mergeCell ref="E5:F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  <ignoredErrors>
    <ignoredError sqref="A13:A2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2.50390625" style="219" customWidth="1"/>
    <col min="2" max="2" width="7.125" style="219" customWidth="1"/>
    <col min="3" max="13" width="7.00390625" style="219" customWidth="1"/>
    <col min="14" max="16" width="6.25390625" style="219" customWidth="1"/>
    <col min="17" max="16384" width="9.00390625" style="219" customWidth="1"/>
  </cols>
  <sheetData>
    <row r="1" spans="1:13" s="179" customFormat="1" ht="18.75">
      <c r="A1" s="334" t="s">
        <v>176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3" s="46" customFormat="1" ht="4.5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3" s="193" customFormat="1" ht="17.25">
      <c r="A3" s="397" t="s">
        <v>177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</row>
    <row r="4" spans="1:13" s="46" customFormat="1" ht="4.5" customHeight="1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</row>
    <row r="5" spans="1:13" s="46" customFormat="1" ht="15.75" customHeight="1" thickBot="1">
      <c r="A5" s="50" t="s">
        <v>297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398" t="s">
        <v>199</v>
      </c>
      <c r="M5" s="398"/>
    </row>
    <row r="6" spans="1:13" s="46" customFormat="1" ht="15" customHeight="1">
      <c r="A6" s="389" t="s">
        <v>202</v>
      </c>
      <c r="B6" s="357" t="s">
        <v>196</v>
      </c>
      <c r="C6" s="358"/>
      <c r="D6" s="394"/>
      <c r="E6" s="357" t="s">
        <v>197</v>
      </c>
      <c r="F6" s="358"/>
      <c r="G6" s="394"/>
      <c r="H6" s="357" t="s">
        <v>198</v>
      </c>
      <c r="I6" s="358"/>
      <c r="J6" s="394"/>
      <c r="K6" s="357" t="s">
        <v>450</v>
      </c>
      <c r="L6" s="358"/>
      <c r="M6" s="358"/>
    </row>
    <row r="7" spans="1:13" s="46" customFormat="1" ht="15" customHeight="1">
      <c r="A7" s="379"/>
      <c r="B7" s="213" t="s">
        <v>224</v>
      </c>
      <c r="C7" s="354" t="s">
        <v>107</v>
      </c>
      <c r="D7" s="401"/>
      <c r="E7" s="213" t="s">
        <v>224</v>
      </c>
      <c r="F7" s="354" t="s">
        <v>107</v>
      </c>
      <c r="G7" s="401"/>
      <c r="H7" s="213" t="s">
        <v>224</v>
      </c>
      <c r="I7" s="354" t="s">
        <v>107</v>
      </c>
      <c r="J7" s="401"/>
      <c r="K7" s="213" t="s">
        <v>224</v>
      </c>
      <c r="L7" s="399" t="s">
        <v>107</v>
      </c>
      <c r="M7" s="400"/>
    </row>
    <row r="8" spans="1:13" s="46" customFormat="1" ht="4.5" customHeight="1">
      <c r="A8" s="198"/>
      <c r="B8" s="38"/>
      <c r="C8" s="38"/>
      <c r="D8" s="38"/>
      <c r="E8" s="93"/>
      <c r="F8" s="93"/>
      <c r="G8" s="93"/>
      <c r="H8" s="93"/>
      <c r="I8" s="93"/>
      <c r="J8" s="93"/>
      <c r="K8" s="38"/>
      <c r="L8" s="38"/>
      <c r="M8" s="86"/>
    </row>
    <row r="9" spans="1:13" s="46" customFormat="1" ht="13.5">
      <c r="A9" s="389" t="s">
        <v>368</v>
      </c>
      <c r="B9" s="390">
        <v>129</v>
      </c>
      <c r="C9" s="385">
        <v>133229</v>
      </c>
      <c r="D9" s="385"/>
      <c r="E9" s="217">
        <v>206</v>
      </c>
      <c r="F9" s="384">
        <v>106089</v>
      </c>
      <c r="G9" s="384"/>
      <c r="H9" s="217">
        <v>634</v>
      </c>
      <c r="I9" s="384">
        <v>274842</v>
      </c>
      <c r="J9" s="384"/>
      <c r="K9" s="385">
        <v>57</v>
      </c>
      <c r="L9" s="384">
        <v>48982</v>
      </c>
      <c r="M9" s="384"/>
    </row>
    <row r="10" spans="1:13" s="46" customFormat="1" ht="13.5">
      <c r="A10" s="389"/>
      <c r="B10" s="390"/>
      <c r="C10" s="385"/>
      <c r="D10" s="385"/>
      <c r="E10" s="217">
        <v>39</v>
      </c>
      <c r="F10" s="384">
        <v>28279</v>
      </c>
      <c r="G10" s="384"/>
      <c r="H10" s="217">
        <v>81</v>
      </c>
      <c r="I10" s="384">
        <v>80633</v>
      </c>
      <c r="J10" s="384"/>
      <c r="K10" s="385"/>
      <c r="L10" s="384"/>
      <c r="M10" s="384"/>
    </row>
    <row r="11" spans="1:12" s="46" customFormat="1" ht="3.75" customHeight="1">
      <c r="A11" s="198"/>
      <c r="C11" s="216"/>
      <c r="D11" s="216"/>
      <c r="E11" s="217"/>
      <c r="F11" s="217"/>
      <c r="G11" s="217"/>
      <c r="H11" s="217"/>
      <c r="I11" s="217"/>
      <c r="J11" s="217"/>
      <c r="L11" s="217"/>
    </row>
    <row r="12" spans="1:13" s="46" customFormat="1" ht="13.5">
      <c r="A12" s="393" t="s">
        <v>298</v>
      </c>
      <c r="B12" s="390">
        <v>109</v>
      </c>
      <c r="C12" s="385">
        <v>99265</v>
      </c>
      <c r="D12" s="385"/>
      <c r="E12" s="217">
        <v>178</v>
      </c>
      <c r="F12" s="384">
        <v>74418</v>
      </c>
      <c r="G12" s="384"/>
      <c r="H12" s="217">
        <v>584</v>
      </c>
      <c r="I12" s="384">
        <v>281701</v>
      </c>
      <c r="J12" s="384"/>
      <c r="K12" s="385">
        <v>79</v>
      </c>
      <c r="L12" s="384">
        <v>65979</v>
      </c>
      <c r="M12" s="384"/>
    </row>
    <row r="13" spans="1:13" s="46" customFormat="1" ht="13.5">
      <c r="A13" s="393"/>
      <c r="B13" s="390"/>
      <c r="C13" s="385"/>
      <c r="D13" s="385"/>
      <c r="E13" s="217">
        <v>17</v>
      </c>
      <c r="F13" s="384">
        <v>10788</v>
      </c>
      <c r="G13" s="384"/>
      <c r="H13" s="217">
        <v>73</v>
      </c>
      <c r="I13" s="384">
        <v>74802</v>
      </c>
      <c r="J13" s="384"/>
      <c r="K13" s="385"/>
      <c r="L13" s="384"/>
      <c r="M13" s="384"/>
    </row>
    <row r="14" spans="1:12" s="46" customFormat="1" ht="3.75" customHeight="1">
      <c r="A14" s="198"/>
      <c r="B14" s="38"/>
      <c r="C14" s="48"/>
      <c r="D14" s="48"/>
      <c r="E14" s="217"/>
      <c r="F14" s="48"/>
      <c r="G14" s="48"/>
      <c r="H14" s="217"/>
      <c r="I14" s="48"/>
      <c r="J14" s="48"/>
      <c r="K14" s="33"/>
      <c r="L14" s="33"/>
    </row>
    <row r="15" spans="1:13" s="46" customFormat="1" ht="13.5">
      <c r="A15" s="393" t="s">
        <v>309</v>
      </c>
      <c r="B15" s="390">
        <v>114</v>
      </c>
      <c r="C15" s="385">
        <v>109007.62</v>
      </c>
      <c r="D15" s="385"/>
      <c r="E15" s="217">
        <v>199</v>
      </c>
      <c r="F15" s="384">
        <v>91839</v>
      </c>
      <c r="G15" s="384"/>
      <c r="H15" s="217">
        <v>496</v>
      </c>
      <c r="I15" s="384">
        <v>211925.28</v>
      </c>
      <c r="J15" s="384"/>
      <c r="K15" s="385">
        <v>79</v>
      </c>
      <c r="L15" s="384">
        <v>50275</v>
      </c>
      <c r="M15" s="384"/>
    </row>
    <row r="16" spans="1:13" s="46" customFormat="1" ht="13.5">
      <c r="A16" s="393"/>
      <c r="B16" s="390"/>
      <c r="C16" s="385"/>
      <c r="D16" s="385"/>
      <c r="E16" s="217">
        <v>18</v>
      </c>
      <c r="F16" s="384">
        <v>9911</v>
      </c>
      <c r="G16" s="384"/>
      <c r="H16" s="217">
        <v>66</v>
      </c>
      <c r="I16" s="384">
        <v>59591.91</v>
      </c>
      <c r="J16" s="384"/>
      <c r="K16" s="385"/>
      <c r="L16" s="384"/>
      <c r="M16" s="384"/>
    </row>
    <row r="17" spans="1:12" s="46" customFormat="1" ht="3.75" customHeight="1">
      <c r="A17" s="198"/>
      <c r="B17" s="38"/>
      <c r="C17" s="48"/>
      <c r="D17" s="48"/>
      <c r="E17" s="217"/>
      <c r="F17" s="48"/>
      <c r="G17" s="48"/>
      <c r="H17" s="217"/>
      <c r="I17" s="48"/>
      <c r="J17" s="48"/>
      <c r="K17" s="33"/>
      <c r="L17" s="33"/>
    </row>
    <row r="18" spans="1:13" s="46" customFormat="1" ht="13.5">
      <c r="A18" s="393" t="s">
        <v>370</v>
      </c>
      <c r="B18" s="390">
        <v>81</v>
      </c>
      <c r="C18" s="385">
        <v>83265.78</v>
      </c>
      <c r="D18" s="385"/>
      <c r="E18" s="217">
        <v>142</v>
      </c>
      <c r="F18" s="384">
        <v>58604.58</v>
      </c>
      <c r="G18" s="384"/>
      <c r="H18" s="217">
        <v>500</v>
      </c>
      <c r="I18" s="384">
        <v>204479.78</v>
      </c>
      <c r="J18" s="384"/>
      <c r="K18" s="385">
        <v>54</v>
      </c>
      <c r="L18" s="384">
        <v>29164</v>
      </c>
      <c r="M18" s="384"/>
    </row>
    <row r="19" spans="1:13" s="46" customFormat="1" ht="13.5">
      <c r="A19" s="389"/>
      <c r="B19" s="390"/>
      <c r="C19" s="385"/>
      <c r="D19" s="385"/>
      <c r="E19" s="217">
        <v>24</v>
      </c>
      <c r="F19" s="384">
        <v>9562.24</v>
      </c>
      <c r="G19" s="384"/>
      <c r="H19" s="217">
        <v>85</v>
      </c>
      <c r="I19" s="384">
        <v>104066.86</v>
      </c>
      <c r="J19" s="384"/>
      <c r="K19" s="385"/>
      <c r="L19" s="384"/>
      <c r="M19" s="384"/>
    </row>
    <row r="20" spans="1:12" s="46" customFormat="1" ht="3.75" customHeight="1">
      <c r="A20" s="198"/>
      <c r="C20" s="216"/>
      <c r="D20" s="216"/>
      <c r="E20" s="217"/>
      <c r="F20" s="217"/>
      <c r="G20" s="217"/>
      <c r="H20" s="217"/>
      <c r="I20" s="217"/>
      <c r="J20" s="217"/>
      <c r="L20" s="217"/>
    </row>
    <row r="21" spans="1:13" s="44" customFormat="1" ht="13.5">
      <c r="A21" s="391" t="s">
        <v>433</v>
      </c>
      <c r="B21" s="395">
        <f>SUM(B24:B58)</f>
        <v>123</v>
      </c>
      <c r="C21" s="396">
        <f>SUM(C24:D58)</f>
        <v>177697</v>
      </c>
      <c r="D21" s="396"/>
      <c r="E21" s="318">
        <f>E24+E27+E30+E33+E36+E39+E42+E45+E48+E51+E54+E57</f>
        <v>176</v>
      </c>
      <c r="F21" s="387">
        <f aca="true" t="shared" si="0" ref="F21:J22">F24+F27+F30+F33+F36+F39+F42+F45+F48+F51+F54+F57</f>
        <v>85854</v>
      </c>
      <c r="G21" s="387">
        <f t="shared" si="0"/>
        <v>0</v>
      </c>
      <c r="H21" s="318">
        <f>H24+H27+H30+H33+H36+H39+H42+H45+H48+H51+H54+H57</f>
        <v>485</v>
      </c>
      <c r="I21" s="387">
        <f t="shared" si="0"/>
        <v>203781</v>
      </c>
      <c r="J21" s="387">
        <f t="shared" si="0"/>
        <v>0</v>
      </c>
      <c r="K21" s="396">
        <f>SUM(K24:K58)</f>
        <v>101</v>
      </c>
      <c r="L21" s="387">
        <f>SUM(L24:M58)</f>
        <v>152932</v>
      </c>
      <c r="M21" s="387"/>
    </row>
    <row r="22" spans="1:13" s="44" customFormat="1" ht="13.5">
      <c r="A22" s="392"/>
      <c r="B22" s="395"/>
      <c r="C22" s="396"/>
      <c r="D22" s="396"/>
      <c r="E22" s="318">
        <f>E25+E28+E31+E34+E37+E40+E43+E46+E49+E52+E55+E58</f>
        <v>21</v>
      </c>
      <c r="F22" s="387">
        <f t="shared" si="0"/>
        <v>12053</v>
      </c>
      <c r="G22" s="387">
        <f t="shared" si="0"/>
        <v>0</v>
      </c>
      <c r="H22" s="318">
        <f>H25+H28+H31+H34+H37+H40+H43+H46+H49+H52+H55+H58</f>
        <v>75</v>
      </c>
      <c r="I22" s="387">
        <f t="shared" si="0"/>
        <v>53218</v>
      </c>
      <c r="J22" s="387">
        <f t="shared" si="0"/>
        <v>0</v>
      </c>
      <c r="K22" s="396"/>
      <c r="L22" s="387"/>
      <c r="M22" s="387"/>
    </row>
    <row r="23" spans="1:12" s="46" customFormat="1" ht="3.75" customHeight="1">
      <c r="A23" s="198"/>
      <c r="C23" s="216"/>
      <c r="D23" s="216"/>
      <c r="E23" s="217"/>
      <c r="F23" s="217"/>
      <c r="G23" s="217"/>
      <c r="H23" s="217"/>
      <c r="I23" s="217"/>
      <c r="J23" s="217"/>
      <c r="L23" s="217"/>
    </row>
    <row r="24" spans="1:13" s="46" customFormat="1" ht="13.5">
      <c r="A24" s="388" t="s">
        <v>430</v>
      </c>
      <c r="B24" s="385">
        <v>16</v>
      </c>
      <c r="C24" s="385">
        <v>19980</v>
      </c>
      <c r="D24" s="385"/>
      <c r="E24" s="217">
        <v>8</v>
      </c>
      <c r="F24" s="384">
        <v>2405</v>
      </c>
      <c r="G24" s="384"/>
      <c r="H24" s="217">
        <v>26</v>
      </c>
      <c r="I24" s="384">
        <v>11091</v>
      </c>
      <c r="J24" s="384"/>
      <c r="K24" s="385">
        <v>4</v>
      </c>
      <c r="L24" s="384">
        <v>2269</v>
      </c>
      <c r="M24" s="384"/>
    </row>
    <row r="25" spans="1:13" s="46" customFormat="1" ht="13.5">
      <c r="A25" s="389"/>
      <c r="B25" s="385"/>
      <c r="C25" s="385"/>
      <c r="D25" s="385"/>
      <c r="E25" s="217">
        <v>0</v>
      </c>
      <c r="F25" s="384">
        <v>0</v>
      </c>
      <c r="G25" s="384"/>
      <c r="H25" s="217">
        <v>9</v>
      </c>
      <c r="I25" s="384">
        <v>3033</v>
      </c>
      <c r="J25" s="384"/>
      <c r="K25" s="385"/>
      <c r="L25" s="384"/>
      <c r="M25" s="384"/>
    </row>
    <row r="26" spans="1:12" s="46" customFormat="1" ht="3.75" customHeight="1">
      <c r="A26" s="198"/>
      <c r="C26" s="216"/>
      <c r="D26" s="216"/>
      <c r="E26" s="217"/>
      <c r="F26" s="217"/>
      <c r="G26" s="217"/>
      <c r="H26" s="217"/>
      <c r="I26" s="217"/>
      <c r="J26" s="217"/>
      <c r="L26" s="217"/>
    </row>
    <row r="27" spans="1:13" s="46" customFormat="1" ht="13.5">
      <c r="A27" s="388" t="s">
        <v>239</v>
      </c>
      <c r="B27" s="385">
        <v>9</v>
      </c>
      <c r="C27" s="385">
        <v>4884</v>
      </c>
      <c r="D27" s="385"/>
      <c r="E27" s="217">
        <v>20</v>
      </c>
      <c r="F27" s="384">
        <v>9980</v>
      </c>
      <c r="G27" s="384"/>
      <c r="H27" s="217">
        <v>43</v>
      </c>
      <c r="I27" s="384">
        <v>19194</v>
      </c>
      <c r="J27" s="384"/>
      <c r="K27" s="385">
        <v>4</v>
      </c>
      <c r="L27" s="384">
        <v>4693</v>
      </c>
      <c r="M27" s="384"/>
    </row>
    <row r="28" spans="1:13" s="46" customFormat="1" ht="13.5">
      <c r="A28" s="389"/>
      <c r="B28" s="385"/>
      <c r="C28" s="385"/>
      <c r="D28" s="385"/>
      <c r="E28" s="245">
        <v>0</v>
      </c>
      <c r="F28" s="383">
        <v>0</v>
      </c>
      <c r="G28" s="383"/>
      <c r="H28" s="217">
        <v>3</v>
      </c>
      <c r="I28" s="384">
        <v>2427</v>
      </c>
      <c r="J28" s="384"/>
      <c r="K28" s="385"/>
      <c r="L28" s="384"/>
      <c r="M28" s="384"/>
    </row>
    <row r="29" spans="1:12" s="46" customFormat="1" ht="3.75" customHeight="1">
      <c r="A29" s="198"/>
      <c r="C29" s="216"/>
      <c r="D29" s="216"/>
      <c r="E29" s="217"/>
      <c r="F29" s="217"/>
      <c r="G29" s="217"/>
      <c r="H29" s="217"/>
      <c r="I29" s="217"/>
      <c r="J29" s="217"/>
      <c r="L29" s="217"/>
    </row>
    <row r="30" spans="1:13" s="46" customFormat="1" ht="13.5">
      <c r="A30" s="388" t="s">
        <v>240</v>
      </c>
      <c r="B30" s="385">
        <v>7</v>
      </c>
      <c r="C30" s="385">
        <v>24418</v>
      </c>
      <c r="D30" s="385"/>
      <c r="E30" s="217">
        <v>12</v>
      </c>
      <c r="F30" s="384">
        <v>6984</v>
      </c>
      <c r="G30" s="384"/>
      <c r="H30" s="217">
        <v>27</v>
      </c>
      <c r="I30" s="384">
        <v>11633</v>
      </c>
      <c r="J30" s="384"/>
      <c r="K30" s="385">
        <v>4</v>
      </c>
      <c r="L30" s="384">
        <v>3068</v>
      </c>
      <c r="M30" s="384"/>
    </row>
    <row r="31" spans="1:13" s="46" customFormat="1" ht="13.5">
      <c r="A31" s="389"/>
      <c r="B31" s="385"/>
      <c r="C31" s="385"/>
      <c r="D31" s="385"/>
      <c r="E31" s="217">
        <v>5</v>
      </c>
      <c r="F31" s="384">
        <v>5553</v>
      </c>
      <c r="G31" s="384"/>
      <c r="H31" s="217">
        <v>32</v>
      </c>
      <c r="I31" s="384">
        <v>32127</v>
      </c>
      <c r="J31" s="384"/>
      <c r="K31" s="385"/>
      <c r="L31" s="384"/>
      <c r="M31" s="384"/>
    </row>
    <row r="32" spans="1:12" s="46" customFormat="1" ht="3.75" customHeight="1">
      <c r="A32" s="198"/>
      <c r="C32" s="216"/>
      <c r="D32" s="216"/>
      <c r="E32" s="217"/>
      <c r="F32" s="217"/>
      <c r="G32" s="217"/>
      <c r="H32" s="217"/>
      <c r="I32" s="217"/>
      <c r="J32" s="217"/>
      <c r="L32" s="217"/>
    </row>
    <row r="33" spans="1:13" s="46" customFormat="1" ht="13.5">
      <c r="A33" s="388" t="s">
        <v>241</v>
      </c>
      <c r="B33" s="385">
        <v>9</v>
      </c>
      <c r="C33" s="385">
        <v>9472</v>
      </c>
      <c r="D33" s="385"/>
      <c r="E33" s="217">
        <v>10</v>
      </c>
      <c r="F33" s="384">
        <v>4856</v>
      </c>
      <c r="G33" s="384"/>
      <c r="H33" s="217">
        <v>41</v>
      </c>
      <c r="I33" s="384">
        <v>17830</v>
      </c>
      <c r="J33" s="384"/>
      <c r="K33" s="385">
        <v>55</v>
      </c>
      <c r="L33" s="384">
        <v>120831</v>
      </c>
      <c r="M33" s="384"/>
    </row>
    <row r="34" spans="1:13" s="46" customFormat="1" ht="13.5">
      <c r="A34" s="389"/>
      <c r="B34" s="385"/>
      <c r="C34" s="385"/>
      <c r="D34" s="385"/>
      <c r="E34" s="217">
        <v>3</v>
      </c>
      <c r="F34" s="384">
        <v>2252</v>
      </c>
      <c r="G34" s="384"/>
      <c r="H34" s="217">
        <v>5</v>
      </c>
      <c r="I34" s="384">
        <v>1159</v>
      </c>
      <c r="J34" s="384"/>
      <c r="K34" s="385"/>
      <c r="L34" s="384"/>
      <c r="M34" s="384"/>
    </row>
    <row r="35" spans="1:12" s="46" customFormat="1" ht="3.75" customHeight="1">
      <c r="A35" s="198"/>
      <c r="C35" s="216"/>
      <c r="D35" s="216"/>
      <c r="E35" s="217"/>
      <c r="F35" s="217"/>
      <c r="G35" s="217"/>
      <c r="H35" s="217"/>
      <c r="I35" s="217"/>
      <c r="J35" s="217"/>
      <c r="L35" s="217"/>
    </row>
    <row r="36" spans="1:13" s="46" customFormat="1" ht="13.5">
      <c r="A36" s="388" t="s">
        <v>242</v>
      </c>
      <c r="B36" s="385">
        <v>5</v>
      </c>
      <c r="C36" s="385">
        <v>6852</v>
      </c>
      <c r="D36" s="385"/>
      <c r="E36" s="217">
        <v>17</v>
      </c>
      <c r="F36" s="384">
        <v>8463</v>
      </c>
      <c r="G36" s="384"/>
      <c r="H36" s="217">
        <v>60</v>
      </c>
      <c r="I36" s="384">
        <v>30968</v>
      </c>
      <c r="J36" s="384"/>
      <c r="K36" s="386">
        <v>9</v>
      </c>
      <c r="L36" s="382">
        <v>6467</v>
      </c>
      <c r="M36" s="382"/>
    </row>
    <row r="37" spans="1:13" s="46" customFormat="1" ht="13.5">
      <c r="A37" s="389"/>
      <c r="B37" s="385"/>
      <c r="C37" s="385"/>
      <c r="D37" s="385"/>
      <c r="E37" s="217">
        <v>2</v>
      </c>
      <c r="F37" s="384">
        <v>966</v>
      </c>
      <c r="G37" s="384"/>
      <c r="H37" s="217">
        <v>2</v>
      </c>
      <c r="I37" s="384">
        <v>1610</v>
      </c>
      <c r="J37" s="384"/>
      <c r="K37" s="386"/>
      <c r="L37" s="382"/>
      <c r="M37" s="382"/>
    </row>
    <row r="38" spans="1:12" s="46" customFormat="1" ht="3.75" customHeight="1">
      <c r="A38" s="198"/>
      <c r="C38" s="216"/>
      <c r="D38" s="216"/>
      <c r="E38" s="217"/>
      <c r="F38" s="217"/>
      <c r="G38" s="217"/>
      <c r="H38" s="217"/>
      <c r="I38" s="217"/>
      <c r="J38" s="217"/>
      <c r="L38" s="217"/>
    </row>
    <row r="39" spans="1:13" s="46" customFormat="1" ht="13.5">
      <c r="A39" s="388" t="s">
        <v>243</v>
      </c>
      <c r="B39" s="385">
        <v>14</v>
      </c>
      <c r="C39" s="385">
        <v>16912</v>
      </c>
      <c r="D39" s="385"/>
      <c r="E39" s="217">
        <v>11</v>
      </c>
      <c r="F39" s="384">
        <v>6486</v>
      </c>
      <c r="G39" s="384"/>
      <c r="H39" s="217">
        <v>25</v>
      </c>
      <c r="I39" s="384">
        <v>8233</v>
      </c>
      <c r="J39" s="384"/>
      <c r="K39" s="385">
        <v>3</v>
      </c>
      <c r="L39" s="384">
        <v>647</v>
      </c>
      <c r="M39" s="384"/>
    </row>
    <row r="40" spans="1:13" s="46" customFormat="1" ht="13.5">
      <c r="A40" s="389"/>
      <c r="B40" s="385"/>
      <c r="C40" s="385"/>
      <c r="D40" s="385"/>
      <c r="E40" s="294">
        <v>0</v>
      </c>
      <c r="F40" s="382">
        <v>0</v>
      </c>
      <c r="G40" s="383"/>
      <c r="H40" s="217">
        <v>4</v>
      </c>
      <c r="I40" s="384">
        <v>4060</v>
      </c>
      <c r="J40" s="384"/>
      <c r="K40" s="385"/>
      <c r="L40" s="384"/>
      <c r="M40" s="384"/>
    </row>
    <row r="41" spans="1:12" s="46" customFormat="1" ht="3.75" customHeight="1">
      <c r="A41" s="198"/>
      <c r="C41" s="216"/>
      <c r="D41" s="216"/>
      <c r="E41" s="217"/>
      <c r="F41" s="217"/>
      <c r="G41" s="217"/>
      <c r="H41" s="217"/>
      <c r="I41" s="217"/>
      <c r="J41" s="217"/>
      <c r="L41" s="217"/>
    </row>
    <row r="42" spans="1:13" s="46" customFormat="1" ht="13.5">
      <c r="A42" s="388" t="s">
        <v>244</v>
      </c>
      <c r="B42" s="402">
        <v>6</v>
      </c>
      <c r="C42" s="383">
        <v>4798</v>
      </c>
      <c r="D42" s="383"/>
      <c r="E42" s="245">
        <v>14</v>
      </c>
      <c r="F42" s="383">
        <v>9651</v>
      </c>
      <c r="G42" s="383"/>
      <c r="H42" s="245">
        <v>41</v>
      </c>
      <c r="I42" s="383">
        <v>15105</v>
      </c>
      <c r="J42" s="383"/>
      <c r="K42" s="385">
        <v>5</v>
      </c>
      <c r="L42" s="384">
        <v>2968</v>
      </c>
      <c r="M42" s="384"/>
    </row>
    <row r="43" spans="1:13" s="46" customFormat="1" ht="13.5">
      <c r="A43" s="389"/>
      <c r="B43" s="402"/>
      <c r="C43" s="383"/>
      <c r="D43" s="383"/>
      <c r="E43" s="245">
        <v>0</v>
      </c>
      <c r="F43" s="382">
        <v>0</v>
      </c>
      <c r="G43" s="383"/>
      <c r="H43" s="245">
        <v>5</v>
      </c>
      <c r="I43" s="383">
        <v>3890</v>
      </c>
      <c r="J43" s="383"/>
      <c r="K43" s="385"/>
      <c r="L43" s="384"/>
      <c r="M43" s="384"/>
    </row>
    <row r="44" spans="1:12" s="46" customFormat="1" ht="3.75" customHeight="1">
      <c r="A44" s="198"/>
      <c r="C44" s="216"/>
      <c r="D44" s="216"/>
      <c r="E44" s="217"/>
      <c r="F44" s="217"/>
      <c r="G44" s="217"/>
      <c r="H44" s="217"/>
      <c r="I44" s="217"/>
      <c r="J44" s="217"/>
      <c r="L44" s="217"/>
    </row>
    <row r="45" spans="1:13" s="46" customFormat="1" ht="13.5">
      <c r="A45" s="388" t="s">
        <v>245</v>
      </c>
      <c r="B45" s="385">
        <v>16</v>
      </c>
      <c r="C45" s="385">
        <v>22442</v>
      </c>
      <c r="D45" s="385"/>
      <c r="E45" s="217">
        <v>11</v>
      </c>
      <c r="F45" s="384">
        <v>6071</v>
      </c>
      <c r="G45" s="384"/>
      <c r="H45" s="217">
        <v>49</v>
      </c>
      <c r="I45" s="384">
        <v>20179</v>
      </c>
      <c r="J45" s="384"/>
      <c r="K45" s="385">
        <v>2</v>
      </c>
      <c r="L45" s="384">
        <v>1145</v>
      </c>
      <c r="M45" s="384"/>
    </row>
    <row r="46" spans="1:13" s="46" customFormat="1" ht="13.5">
      <c r="A46" s="389"/>
      <c r="B46" s="385"/>
      <c r="C46" s="385"/>
      <c r="D46" s="385"/>
      <c r="E46" s="217">
        <v>3</v>
      </c>
      <c r="F46" s="384">
        <v>638</v>
      </c>
      <c r="G46" s="384"/>
      <c r="H46" s="217">
        <v>3</v>
      </c>
      <c r="I46" s="384">
        <v>620</v>
      </c>
      <c r="J46" s="384"/>
      <c r="K46" s="385"/>
      <c r="L46" s="384"/>
      <c r="M46" s="384"/>
    </row>
    <row r="47" spans="1:12" s="46" customFormat="1" ht="3.75" customHeight="1">
      <c r="A47" s="198"/>
      <c r="C47" s="216"/>
      <c r="D47" s="216"/>
      <c r="E47" s="217"/>
      <c r="F47" s="217"/>
      <c r="G47" s="217"/>
      <c r="H47" s="217"/>
      <c r="I47" s="217"/>
      <c r="J47" s="217"/>
      <c r="L47" s="217"/>
    </row>
    <row r="48" spans="1:13" s="46" customFormat="1" ht="13.5">
      <c r="A48" s="388" t="s">
        <v>246</v>
      </c>
      <c r="B48" s="385">
        <v>10</v>
      </c>
      <c r="C48" s="385">
        <v>9625</v>
      </c>
      <c r="D48" s="385"/>
      <c r="E48" s="217">
        <v>21</v>
      </c>
      <c r="F48" s="384">
        <v>8098</v>
      </c>
      <c r="G48" s="384"/>
      <c r="H48" s="217">
        <v>38</v>
      </c>
      <c r="I48" s="384">
        <v>14843</v>
      </c>
      <c r="J48" s="384"/>
      <c r="K48" s="385">
        <v>2</v>
      </c>
      <c r="L48" s="384">
        <v>943</v>
      </c>
      <c r="M48" s="384"/>
    </row>
    <row r="49" spans="1:13" s="46" customFormat="1" ht="13.5">
      <c r="A49" s="389"/>
      <c r="B49" s="385"/>
      <c r="C49" s="385"/>
      <c r="D49" s="385"/>
      <c r="E49" s="217">
        <v>1</v>
      </c>
      <c r="F49" s="384">
        <v>150</v>
      </c>
      <c r="G49" s="384"/>
      <c r="H49" s="217">
        <v>5</v>
      </c>
      <c r="I49" s="384">
        <v>1878</v>
      </c>
      <c r="J49" s="384"/>
      <c r="K49" s="385"/>
      <c r="L49" s="384"/>
      <c r="M49" s="384"/>
    </row>
    <row r="50" spans="1:12" s="46" customFormat="1" ht="3.75" customHeight="1">
      <c r="A50" s="198"/>
      <c r="C50" s="216"/>
      <c r="D50" s="216"/>
      <c r="E50" s="217"/>
      <c r="F50" s="217"/>
      <c r="G50" s="217"/>
      <c r="H50" s="217"/>
      <c r="I50" s="217"/>
      <c r="J50" s="217"/>
      <c r="L50" s="217"/>
    </row>
    <row r="51" spans="1:13" s="46" customFormat="1" ht="13.5">
      <c r="A51" s="388" t="s">
        <v>247</v>
      </c>
      <c r="B51" s="385">
        <v>14</v>
      </c>
      <c r="C51" s="385">
        <v>30065</v>
      </c>
      <c r="D51" s="385"/>
      <c r="E51" s="217">
        <v>10</v>
      </c>
      <c r="F51" s="384">
        <v>5799</v>
      </c>
      <c r="G51" s="384"/>
      <c r="H51" s="217">
        <v>42</v>
      </c>
      <c r="I51" s="384">
        <v>19447</v>
      </c>
      <c r="J51" s="384"/>
      <c r="K51" s="385">
        <v>3</v>
      </c>
      <c r="L51" s="384">
        <v>2720</v>
      </c>
      <c r="M51" s="384"/>
    </row>
    <row r="52" spans="1:13" s="46" customFormat="1" ht="13.5">
      <c r="A52" s="389"/>
      <c r="B52" s="385"/>
      <c r="C52" s="385"/>
      <c r="D52" s="385"/>
      <c r="E52" s="245">
        <v>4</v>
      </c>
      <c r="F52" s="382">
        <v>1560</v>
      </c>
      <c r="G52" s="382"/>
      <c r="H52" s="217">
        <v>4</v>
      </c>
      <c r="I52" s="384">
        <v>1236</v>
      </c>
      <c r="J52" s="384"/>
      <c r="K52" s="385"/>
      <c r="L52" s="384"/>
      <c r="M52" s="384"/>
    </row>
    <row r="53" spans="1:12" s="46" customFormat="1" ht="3.75" customHeight="1">
      <c r="A53" s="198"/>
      <c r="C53" s="216"/>
      <c r="D53" s="216"/>
      <c r="E53" s="217"/>
      <c r="F53" s="217"/>
      <c r="G53" s="217"/>
      <c r="H53" s="217"/>
      <c r="I53" s="217"/>
      <c r="J53" s="217"/>
      <c r="L53" s="217"/>
    </row>
    <row r="54" spans="1:13" s="46" customFormat="1" ht="13.5">
      <c r="A54" s="388" t="s">
        <v>248</v>
      </c>
      <c r="B54" s="385">
        <v>13</v>
      </c>
      <c r="C54" s="385">
        <v>26025</v>
      </c>
      <c r="D54" s="385"/>
      <c r="E54" s="217">
        <v>29</v>
      </c>
      <c r="F54" s="384">
        <v>11156</v>
      </c>
      <c r="G54" s="384"/>
      <c r="H54" s="217">
        <v>61</v>
      </c>
      <c r="I54" s="384">
        <v>25093</v>
      </c>
      <c r="J54" s="384"/>
      <c r="K54" s="385">
        <v>6</v>
      </c>
      <c r="L54" s="384">
        <v>3873</v>
      </c>
      <c r="M54" s="384"/>
    </row>
    <row r="55" spans="1:13" s="46" customFormat="1" ht="13.5">
      <c r="A55" s="389"/>
      <c r="B55" s="385"/>
      <c r="C55" s="385"/>
      <c r="D55" s="385"/>
      <c r="E55" s="245">
        <v>3</v>
      </c>
      <c r="F55" s="383">
        <v>934</v>
      </c>
      <c r="G55" s="383"/>
      <c r="H55" s="217">
        <v>3</v>
      </c>
      <c r="I55" s="384">
        <v>1178</v>
      </c>
      <c r="J55" s="384"/>
      <c r="K55" s="385"/>
      <c r="L55" s="384"/>
      <c r="M55" s="384"/>
    </row>
    <row r="56" spans="1:12" s="46" customFormat="1" ht="3.75" customHeight="1">
      <c r="A56" s="198"/>
      <c r="C56" s="216"/>
      <c r="D56" s="216"/>
      <c r="F56" s="217"/>
      <c r="G56" s="217"/>
      <c r="H56" s="217"/>
      <c r="I56" s="217"/>
      <c r="J56" s="217"/>
      <c r="L56" s="217"/>
    </row>
    <row r="57" spans="1:13" s="46" customFormat="1" ht="13.5">
      <c r="A57" s="388" t="s">
        <v>249</v>
      </c>
      <c r="B57" s="385">
        <v>4</v>
      </c>
      <c r="C57" s="385">
        <v>2224</v>
      </c>
      <c r="D57" s="385"/>
      <c r="E57" s="245">
        <v>13</v>
      </c>
      <c r="F57" s="383">
        <v>5905</v>
      </c>
      <c r="G57" s="383"/>
      <c r="H57" s="217">
        <v>32</v>
      </c>
      <c r="I57" s="384">
        <v>10165</v>
      </c>
      <c r="J57" s="384"/>
      <c r="K57" s="385">
        <v>4</v>
      </c>
      <c r="L57" s="384">
        <v>3308</v>
      </c>
      <c r="M57" s="384"/>
    </row>
    <row r="58" spans="1:13" s="46" customFormat="1" ht="13.5">
      <c r="A58" s="389"/>
      <c r="B58" s="385"/>
      <c r="C58" s="385"/>
      <c r="D58" s="385"/>
      <c r="E58" s="294">
        <v>0</v>
      </c>
      <c r="F58" s="382">
        <v>0</v>
      </c>
      <c r="G58" s="383"/>
      <c r="H58" s="294">
        <v>0</v>
      </c>
      <c r="I58" s="382">
        <v>0</v>
      </c>
      <c r="J58" s="383"/>
      <c r="K58" s="385"/>
      <c r="L58" s="384"/>
      <c r="M58" s="384"/>
    </row>
    <row r="59" spans="1:13" s="46" customFormat="1" ht="4.5" customHeight="1" thickBot="1">
      <c r="A59" s="200"/>
      <c r="B59" s="214"/>
      <c r="C59" s="214"/>
      <c r="D59" s="214"/>
      <c r="E59" s="52"/>
      <c r="F59" s="52"/>
      <c r="G59" s="52"/>
      <c r="H59" s="52"/>
      <c r="I59" s="52"/>
      <c r="J59" s="52"/>
      <c r="K59" s="214"/>
      <c r="L59" s="214"/>
      <c r="M59" s="50"/>
    </row>
    <row r="60" spans="1:12" s="46" customFormat="1" ht="15.75" customHeight="1">
      <c r="A60" s="46" t="s">
        <v>233</v>
      </c>
      <c r="B60" s="33"/>
      <c r="C60" s="33"/>
      <c r="D60" s="33"/>
      <c r="E60" s="48"/>
      <c r="F60" s="48"/>
      <c r="G60" s="48"/>
      <c r="H60" s="48"/>
      <c r="I60" s="48"/>
      <c r="J60" s="48"/>
      <c r="K60" s="33"/>
      <c r="L60" s="33"/>
    </row>
    <row r="61" s="46" customFormat="1" ht="15.75" customHeight="1">
      <c r="A61" s="46" t="s">
        <v>377</v>
      </c>
    </row>
    <row r="62" s="46" customFormat="1" ht="13.5"/>
    <row r="63" s="46" customFormat="1" ht="13.5"/>
    <row r="64" s="46" customFormat="1" ht="13.5"/>
    <row r="65" s="46" customFormat="1" ht="13.5"/>
    <row r="66" s="46" customFormat="1" ht="13.5"/>
    <row r="67" s="46" customFormat="1" ht="13.5"/>
    <row r="68" s="46" customFormat="1" ht="13.5"/>
    <row r="69" s="46" customFormat="1" ht="13.5"/>
    <row r="70" s="46" customFormat="1" ht="13.5"/>
    <row r="71" s="46" customFormat="1" ht="13.5"/>
    <row r="72" s="46" customFormat="1" ht="13.5"/>
    <row r="73" s="46" customFormat="1" ht="13.5"/>
    <row r="74" s="46" customFormat="1" ht="13.5"/>
    <row r="75" s="46" customFormat="1" ht="13.5"/>
    <row r="76" s="46" customFormat="1" ht="13.5"/>
    <row r="77" s="46" customFormat="1" ht="13.5"/>
    <row r="78" s="46" customFormat="1" ht="13.5"/>
    <row r="79" s="46" customFormat="1" ht="13.5"/>
    <row r="80" s="46" customFormat="1" ht="13.5"/>
    <row r="81" s="46" customFormat="1" ht="13.5"/>
  </sheetData>
  <sheetProtection/>
  <mergeCells count="165">
    <mergeCell ref="I48:J48"/>
    <mergeCell ref="I49:J49"/>
    <mergeCell ref="I45:J45"/>
    <mergeCell ref="I46:J46"/>
    <mergeCell ref="F45:G45"/>
    <mergeCell ref="F46:G46"/>
    <mergeCell ref="I54:J54"/>
    <mergeCell ref="I55:J55"/>
    <mergeCell ref="A57:A58"/>
    <mergeCell ref="A54:A55"/>
    <mergeCell ref="A51:A52"/>
    <mergeCell ref="B57:B58"/>
    <mergeCell ref="B51:B52"/>
    <mergeCell ref="B54:B55"/>
    <mergeCell ref="F57:G57"/>
    <mergeCell ref="I58:J58"/>
    <mergeCell ref="B48:B49"/>
    <mergeCell ref="B42:B43"/>
    <mergeCell ref="C54:D55"/>
    <mergeCell ref="C57:D58"/>
    <mergeCell ref="I51:J51"/>
    <mergeCell ref="I52:J52"/>
    <mergeCell ref="F51:G51"/>
    <mergeCell ref="F52:G52"/>
    <mergeCell ref="F54:G54"/>
    <mergeCell ref="F55:G55"/>
    <mergeCell ref="B33:B34"/>
    <mergeCell ref="F33:G33"/>
    <mergeCell ref="F34:G34"/>
    <mergeCell ref="C33:D34"/>
    <mergeCell ref="B39:B40"/>
    <mergeCell ref="B45:B46"/>
    <mergeCell ref="C45:D46"/>
    <mergeCell ref="C36:D37"/>
    <mergeCell ref="C39:D40"/>
    <mergeCell ref="F42:G42"/>
    <mergeCell ref="K30:K31"/>
    <mergeCell ref="I30:J30"/>
    <mergeCell ref="I31:J31"/>
    <mergeCell ref="F25:G25"/>
    <mergeCell ref="I21:J21"/>
    <mergeCell ref="I22:J22"/>
    <mergeCell ref="C7:D7"/>
    <mergeCell ref="F7:G7"/>
    <mergeCell ref="I7:J7"/>
    <mergeCell ref="K21:K22"/>
    <mergeCell ref="F21:G21"/>
    <mergeCell ref="F27:G27"/>
    <mergeCell ref="C15:D16"/>
    <mergeCell ref="C18:D19"/>
    <mergeCell ref="C27:D28"/>
    <mergeCell ref="F9:G9"/>
    <mergeCell ref="F10:G10"/>
    <mergeCell ref="F13:G13"/>
    <mergeCell ref="A1:M1"/>
    <mergeCell ref="A3:M3"/>
    <mergeCell ref="L5:M5"/>
    <mergeCell ref="K6:M6"/>
    <mergeCell ref="A6:A7"/>
    <mergeCell ref="L7:M7"/>
    <mergeCell ref="H6:J6"/>
    <mergeCell ref="B9:B10"/>
    <mergeCell ref="A30:A31"/>
    <mergeCell ref="A12:A13"/>
    <mergeCell ref="A15:A16"/>
    <mergeCell ref="B6:D6"/>
    <mergeCell ref="E6:G6"/>
    <mergeCell ref="F22:G22"/>
    <mergeCell ref="B21:B22"/>
    <mergeCell ref="C21:D22"/>
    <mergeCell ref="C12:D13"/>
    <mergeCell ref="F15:G15"/>
    <mergeCell ref="A39:A40"/>
    <mergeCell ref="A48:A49"/>
    <mergeCell ref="A45:A46"/>
    <mergeCell ref="A42:A43"/>
    <mergeCell ref="B27:B28"/>
    <mergeCell ref="B30:B31"/>
    <mergeCell ref="B36:B37"/>
    <mergeCell ref="A36:A37"/>
    <mergeCell ref="A27:A28"/>
    <mergeCell ref="A33:A34"/>
    <mergeCell ref="C9:D10"/>
    <mergeCell ref="B12:B13"/>
    <mergeCell ref="A21:A22"/>
    <mergeCell ref="A18:A19"/>
    <mergeCell ref="C24:D25"/>
    <mergeCell ref="A9:A10"/>
    <mergeCell ref="B15:B16"/>
    <mergeCell ref="B18:B19"/>
    <mergeCell ref="B24:B25"/>
    <mergeCell ref="F18:G18"/>
    <mergeCell ref="F12:G12"/>
    <mergeCell ref="F16:G16"/>
    <mergeCell ref="F19:G19"/>
    <mergeCell ref="A24:A25"/>
    <mergeCell ref="I13:J13"/>
    <mergeCell ref="I9:J9"/>
    <mergeCell ref="L21:M22"/>
    <mergeCell ref="L15:M16"/>
    <mergeCell ref="I16:J16"/>
    <mergeCell ref="K18:K19"/>
    <mergeCell ref="L18:M19"/>
    <mergeCell ref="I19:J19"/>
    <mergeCell ref="K15:K16"/>
    <mergeCell ref="I15:J15"/>
    <mergeCell ref="I18:J18"/>
    <mergeCell ref="L33:M34"/>
    <mergeCell ref="L36:M37"/>
    <mergeCell ref="K36:K37"/>
    <mergeCell ref="I10:J10"/>
    <mergeCell ref="F24:G24"/>
    <mergeCell ref="L9:M10"/>
    <mergeCell ref="K9:K10"/>
    <mergeCell ref="I12:J12"/>
    <mergeCell ref="K12:K13"/>
    <mergeCell ref="L12:M13"/>
    <mergeCell ref="C51:D52"/>
    <mergeCell ref="K45:K46"/>
    <mergeCell ref="K48:K49"/>
    <mergeCell ref="F36:G36"/>
    <mergeCell ref="F37:G37"/>
    <mergeCell ref="F39:G39"/>
    <mergeCell ref="F48:G48"/>
    <mergeCell ref="F49:G49"/>
    <mergeCell ref="C48:D49"/>
    <mergeCell ref="I43:J43"/>
    <mergeCell ref="K33:K34"/>
    <mergeCell ref="L27:M28"/>
    <mergeCell ref="I24:J24"/>
    <mergeCell ref="I25:J25"/>
    <mergeCell ref="I27:J27"/>
    <mergeCell ref="I28:J28"/>
    <mergeCell ref="K24:K25"/>
    <mergeCell ref="K27:K28"/>
    <mergeCell ref="L24:M25"/>
    <mergeCell ref="L30:M31"/>
    <mergeCell ref="I33:J33"/>
    <mergeCell ref="I34:J34"/>
    <mergeCell ref="I36:J36"/>
    <mergeCell ref="I37:J37"/>
    <mergeCell ref="I39:J39"/>
    <mergeCell ref="I40:J40"/>
    <mergeCell ref="L42:M43"/>
    <mergeCell ref="K42:K43"/>
    <mergeCell ref="L45:M46"/>
    <mergeCell ref="L48:M49"/>
    <mergeCell ref="L39:M40"/>
    <mergeCell ref="K39:K40"/>
    <mergeCell ref="L51:M52"/>
    <mergeCell ref="L54:M55"/>
    <mergeCell ref="L57:M58"/>
    <mergeCell ref="K57:K58"/>
    <mergeCell ref="K51:K52"/>
    <mergeCell ref="K54:K55"/>
    <mergeCell ref="F58:G58"/>
    <mergeCell ref="I42:J42"/>
    <mergeCell ref="C42:D43"/>
    <mergeCell ref="F28:G28"/>
    <mergeCell ref="F40:G40"/>
    <mergeCell ref="F43:G43"/>
    <mergeCell ref="I57:J57"/>
    <mergeCell ref="F31:G31"/>
    <mergeCell ref="C30:D31"/>
    <mergeCell ref="F30:G3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ignoredErrors>
    <ignoredError sqref="A12:A5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2.50390625" style="219" customWidth="1"/>
    <col min="2" max="2" width="7.125" style="219" customWidth="1"/>
    <col min="3" max="13" width="7.00390625" style="219" customWidth="1"/>
    <col min="14" max="16" width="6.25390625" style="219" customWidth="1"/>
    <col min="17" max="16384" width="9.00390625" style="219" customWidth="1"/>
  </cols>
  <sheetData>
    <row r="1" spans="1:13" s="193" customFormat="1" ht="17.25">
      <c r="A1" s="406" t="s">
        <v>200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1:16" s="46" customFormat="1" ht="16.5" customHeight="1" thickBot="1">
      <c r="A2" s="50"/>
      <c r="B2" s="52"/>
      <c r="C2" s="52"/>
      <c r="D2" s="52"/>
      <c r="E2" s="52"/>
      <c r="F2" s="52"/>
      <c r="G2" s="52"/>
      <c r="H2" s="52"/>
      <c r="I2" s="52"/>
      <c r="J2" s="52"/>
      <c r="K2" s="52"/>
      <c r="L2" s="398" t="s">
        <v>235</v>
      </c>
      <c r="M2" s="398"/>
      <c r="O2" s="48"/>
      <c r="P2" s="48"/>
    </row>
    <row r="3" spans="1:16" s="46" customFormat="1" ht="15" customHeight="1">
      <c r="A3" s="379" t="s">
        <v>201</v>
      </c>
      <c r="B3" s="354" t="s">
        <v>66</v>
      </c>
      <c r="C3" s="403"/>
      <c r="D3" s="403"/>
      <c r="E3" s="401"/>
      <c r="F3" s="357" t="s">
        <v>67</v>
      </c>
      <c r="G3" s="358"/>
      <c r="H3" s="358"/>
      <c r="I3" s="394"/>
      <c r="J3" s="403" t="s">
        <v>68</v>
      </c>
      <c r="K3" s="403"/>
      <c r="L3" s="403"/>
      <c r="M3" s="403"/>
      <c r="N3" s="98"/>
      <c r="O3" s="98"/>
      <c r="P3" s="86"/>
    </row>
    <row r="4" spans="1:16" s="46" customFormat="1" ht="15" customHeight="1">
      <c r="A4" s="380"/>
      <c r="B4" s="405" t="s">
        <v>224</v>
      </c>
      <c r="C4" s="399" t="s">
        <v>107</v>
      </c>
      <c r="D4" s="400"/>
      <c r="E4" s="404"/>
      <c r="F4" s="405" t="s">
        <v>224</v>
      </c>
      <c r="G4" s="399" t="s">
        <v>107</v>
      </c>
      <c r="H4" s="400"/>
      <c r="I4" s="404"/>
      <c r="J4" s="405" t="s">
        <v>224</v>
      </c>
      <c r="K4" s="399" t="s">
        <v>107</v>
      </c>
      <c r="L4" s="400"/>
      <c r="M4" s="400"/>
      <c r="N4" s="98"/>
      <c r="O4" s="98"/>
      <c r="P4" s="86"/>
    </row>
    <row r="5" spans="1:16" s="46" customFormat="1" ht="15" customHeight="1">
      <c r="A5" s="380"/>
      <c r="B5" s="376"/>
      <c r="C5" s="113" t="s">
        <v>53</v>
      </c>
      <c r="D5" s="113" t="s">
        <v>60</v>
      </c>
      <c r="E5" s="113" t="s">
        <v>62</v>
      </c>
      <c r="F5" s="376"/>
      <c r="G5" s="113" t="s">
        <v>53</v>
      </c>
      <c r="H5" s="113" t="s">
        <v>60</v>
      </c>
      <c r="I5" s="113" t="s">
        <v>62</v>
      </c>
      <c r="J5" s="376"/>
      <c r="K5" s="113" t="s">
        <v>53</v>
      </c>
      <c r="L5" s="113" t="s">
        <v>60</v>
      </c>
      <c r="M5" s="114" t="s">
        <v>62</v>
      </c>
      <c r="N5" s="98"/>
      <c r="O5" s="98"/>
      <c r="P5" s="86"/>
    </row>
    <row r="6" spans="1:16" s="46" customFormat="1" ht="3.75" customHeight="1">
      <c r="A6" s="99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93"/>
      <c r="O6" s="93"/>
      <c r="P6" s="86"/>
    </row>
    <row r="7" spans="1:16" s="46" customFormat="1" ht="15" customHeight="1">
      <c r="A7" s="59" t="s">
        <v>368</v>
      </c>
      <c r="B7" s="33">
        <v>120</v>
      </c>
      <c r="C7" s="218">
        <v>9.3</v>
      </c>
      <c r="D7" s="218">
        <v>7.3</v>
      </c>
      <c r="E7" s="218">
        <v>2</v>
      </c>
      <c r="F7" s="33">
        <v>5</v>
      </c>
      <c r="G7" s="218">
        <v>2.3</v>
      </c>
      <c r="H7" s="218">
        <v>2.3</v>
      </c>
      <c r="I7" s="218">
        <v>0</v>
      </c>
      <c r="J7" s="33">
        <v>4</v>
      </c>
      <c r="K7" s="218">
        <v>1.7</v>
      </c>
      <c r="L7" s="218">
        <v>1.2</v>
      </c>
      <c r="M7" s="218">
        <v>0.5</v>
      </c>
      <c r="N7" s="86"/>
      <c r="O7" s="86"/>
      <c r="P7" s="86"/>
    </row>
    <row r="8" spans="1:16" s="46" customFormat="1" ht="15" customHeight="1">
      <c r="A8" s="94" t="s">
        <v>295</v>
      </c>
      <c r="B8" s="33">
        <v>102</v>
      </c>
      <c r="C8" s="218">
        <v>8.4</v>
      </c>
      <c r="D8" s="218">
        <v>5.6</v>
      </c>
      <c r="E8" s="218">
        <v>2.8</v>
      </c>
      <c r="F8" s="33">
        <v>1</v>
      </c>
      <c r="G8" s="218">
        <v>1</v>
      </c>
      <c r="H8" s="218">
        <v>1</v>
      </c>
      <c r="I8" s="218">
        <v>0</v>
      </c>
      <c r="J8" s="33">
        <v>6</v>
      </c>
      <c r="K8" s="218">
        <v>0.5</v>
      </c>
      <c r="L8" s="218">
        <v>0.5</v>
      </c>
      <c r="M8" s="218">
        <v>0</v>
      </c>
      <c r="N8" s="86"/>
      <c r="O8" s="86"/>
      <c r="P8" s="86"/>
    </row>
    <row r="9" spans="1:16" s="46" customFormat="1" ht="15" customHeight="1">
      <c r="A9" s="94" t="s">
        <v>308</v>
      </c>
      <c r="B9" s="33">
        <v>105</v>
      </c>
      <c r="C9" s="218">
        <v>9.2</v>
      </c>
      <c r="D9" s="218">
        <v>7.3</v>
      </c>
      <c r="E9" s="218">
        <v>1.9</v>
      </c>
      <c r="F9" s="33" t="s">
        <v>371</v>
      </c>
      <c r="G9" s="218" t="s">
        <v>372</v>
      </c>
      <c r="H9" s="218" t="s">
        <v>372</v>
      </c>
      <c r="I9" s="218" t="s">
        <v>372</v>
      </c>
      <c r="J9" s="33">
        <v>9</v>
      </c>
      <c r="K9" s="218">
        <v>1.7</v>
      </c>
      <c r="L9" s="218">
        <v>1.2</v>
      </c>
      <c r="M9" s="218">
        <v>0.5</v>
      </c>
      <c r="N9" s="86"/>
      <c r="O9" s="86"/>
      <c r="P9" s="86"/>
    </row>
    <row r="10" spans="1:16" s="46" customFormat="1" ht="15" customHeight="1">
      <c r="A10" s="94" t="s">
        <v>370</v>
      </c>
      <c r="B10" s="33">
        <v>75</v>
      </c>
      <c r="C10" s="218">
        <v>7.3</v>
      </c>
      <c r="D10" s="218">
        <v>6.2</v>
      </c>
      <c r="E10" s="218">
        <v>1.1</v>
      </c>
      <c r="F10" s="294">
        <v>2</v>
      </c>
      <c r="G10" s="295">
        <v>0.16</v>
      </c>
      <c r="H10" s="296">
        <v>0.1</v>
      </c>
      <c r="I10" s="295">
        <v>0.06</v>
      </c>
      <c r="J10" s="33">
        <v>4</v>
      </c>
      <c r="K10" s="218">
        <v>0.9</v>
      </c>
      <c r="L10" s="218">
        <v>0.7</v>
      </c>
      <c r="M10" s="218">
        <v>0.2</v>
      </c>
      <c r="N10" s="86"/>
      <c r="O10" s="86"/>
      <c r="P10" s="86"/>
    </row>
    <row r="11" spans="1:16" s="44" customFormat="1" ht="15" customHeight="1">
      <c r="A11" s="221" t="s">
        <v>433</v>
      </c>
      <c r="B11" s="229">
        <v>100</v>
      </c>
      <c r="C11" s="319">
        <v>11.9</v>
      </c>
      <c r="D11" s="319">
        <v>9.9</v>
      </c>
      <c r="E11" s="319">
        <v>2</v>
      </c>
      <c r="F11" s="320">
        <v>1</v>
      </c>
      <c r="G11" s="321">
        <v>0.2</v>
      </c>
      <c r="H11" s="322">
        <v>0.2</v>
      </c>
      <c r="I11" s="321">
        <v>0</v>
      </c>
      <c r="J11" s="229">
        <v>22</v>
      </c>
      <c r="K11" s="319">
        <v>5.7</v>
      </c>
      <c r="L11" s="319">
        <v>4.2</v>
      </c>
      <c r="M11" s="319">
        <v>1.5</v>
      </c>
      <c r="N11" s="21"/>
      <c r="O11" s="21"/>
      <c r="P11" s="21"/>
    </row>
    <row r="12" spans="1:16" s="46" customFormat="1" ht="4.5" customHeight="1" thickBot="1">
      <c r="A12" s="200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93"/>
      <c r="O12" s="93"/>
      <c r="P12" s="93"/>
    </row>
    <row r="13" spans="1:16" s="46" customFormat="1" ht="15.75" customHeight="1">
      <c r="A13" s="46" t="s">
        <v>178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</row>
    <row r="14" s="46" customFormat="1" ht="13.5"/>
    <row r="15" s="46" customFormat="1" ht="13.5"/>
    <row r="16" s="46" customFormat="1" ht="13.5"/>
    <row r="17" s="46" customFormat="1" ht="13.5"/>
    <row r="18" s="46" customFormat="1" ht="13.5"/>
    <row r="19" s="46" customFormat="1" ht="13.5"/>
    <row r="20" s="46" customFormat="1" ht="13.5"/>
    <row r="21" s="46" customFormat="1" ht="13.5"/>
    <row r="22" s="46" customFormat="1" ht="13.5"/>
    <row r="23" s="46" customFormat="1" ht="13.5"/>
    <row r="24" s="46" customFormat="1" ht="13.5"/>
    <row r="25" s="46" customFormat="1" ht="13.5"/>
    <row r="26" s="46" customFormat="1" ht="13.5"/>
    <row r="27" s="46" customFormat="1" ht="13.5"/>
    <row r="28" s="46" customFormat="1" ht="13.5"/>
    <row r="29" s="46" customFormat="1" ht="13.5"/>
    <row r="30" s="46" customFormat="1" ht="13.5"/>
    <row r="31" s="46" customFormat="1" ht="13.5"/>
    <row r="32" s="46" customFormat="1" ht="13.5"/>
    <row r="33" s="46" customFormat="1" ht="13.5"/>
    <row r="34" s="46" customFormat="1" ht="13.5"/>
    <row r="35" s="46" customFormat="1" ht="13.5"/>
    <row r="36" s="46" customFormat="1" ht="13.5"/>
    <row r="37" s="46" customFormat="1" ht="13.5"/>
    <row r="38" s="46" customFormat="1" ht="13.5"/>
    <row r="39" s="46" customFormat="1" ht="13.5"/>
    <row r="40" s="46" customFormat="1" ht="13.5"/>
    <row r="41" s="46" customFormat="1" ht="13.5"/>
    <row r="42" s="46" customFormat="1" ht="13.5"/>
    <row r="43" s="46" customFormat="1" ht="13.5"/>
    <row r="44" s="46" customFormat="1" ht="13.5"/>
    <row r="45" s="46" customFormat="1" ht="13.5"/>
    <row r="46" s="46" customFormat="1" ht="13.5"/>
    <row r="47" s="46" customFormat="1" ht="13.5"/>
    <row r="48" s="46" customFormat="1" ht="13.5"/>
    <row r="49" s="46" customFormat="1" ht="13.5"/>
    <row r="50" s="46" customFormat="1" ht="13.5"/>
    <row r="51" s="46" customFormat="1" ht="13.5"/>
    <row r="52" s="46" customFormat="1" ht="13.5"/>
    <row r="53" s="46" customFormat="1" ht="13.5"/>
    <row r="54" s="46" customFormat="1" ht="13.5"/>
    <row r="55" s="46" customFormat="1" ht="13.5"/>
    <row r="56" s="46" customFormat="1" ht="13.5"/>
    <row r="57" s="46" customFormat="1" ht="13.5"/>
    <row r="58" s="46" customFormat="1" ht="13.5"/>
    <row r="59" s="46" customFormat="1" ht="13.5"/>
    <row r="60" s="46" customFormat="1" ht="13.5"/>
    <row r="61" s="46" customFormat="1" ht="13.5"/>
    <row r="62" s="46" customFormat="1" ht="13.5"/>
    <row r="63" s="46" customFormat="1" ht="13.5"/>
    <row r="64" s="46" customFormat="1" ht="13.5"/>
    <row r="65" s="46" customFormat="1" ht="13.5"/>
    <row r="66" s="46" customFormat="1" ht="13.5"/>
    <row r="67" s="46" customFormat="1" ht="13.5"/>
    <row r="68" s="46" customFormat="1" ht="13.5"/>
    <row r="69" s="46" customFormat="1" ht="13.5"/>
    <row r="70" s="46" customFormat="1" ht="13.5"/>
    <row r="71" s="46" customFormat="1" ht="13.5"/>
    <row r="72" s="46" customFormat="1" ht="13.5"/>
    <row r="73" s="46" customFormat="1" ht="13.5"/>
    <row r="74" s="46" customFormat="1" ht="13.5"/>
    <row r="75" s="46" customFormat="1" ht="13.5"/>
    <row r="76" s="46" customFormat="1" ht="13.5"/>
  </sheetData>
  <sheetProtection/>
  <mergeCells count="12">
    <mergeCell ref="A1:M1"/>
    <mergeCell ref="L2:M2"/>
    <mergeCell ref="A3:A5"/>
    <mergeCell ref="J3:M3"/>
    <mergeCell ref="J4:J5"/>
    <mergeCell ref="K4:M4"/>
    <mergeCell ref="B3:E3"/>
    <mergeCell ref="C4:E4"/>
    <mergeCell ref="B4:B5"/>
    <mergeCell ref="F4:F5"/>
    <mergeCell ref="F3:I3"/>
    <mergeCell ref="G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ignoredErrors>
    <ignoredError sqref="A8:A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1" sqref="A1:P1"/>
    </sheetView>
  </sheetViews>
  <sheetFormatPr defaultColWidth="9.00390625" defaultRowHeight="13.5"/>
  <cols>
    <col min="1" max="1" width="4.375" style="140" customWidth="1"/>
    <col min="2" max="2" width="13.50390625" style="140" customWidth="1"/>
    <col min="3" max="3" width="4.375" style="46" customWidth="1"/>
    <col min="4" max="4" width="7.875" style="46" customWidth="1"/>
    <col min="5" max="5" width="4.375" style="46" customWidth="1"/>
    <col min="6" max="6" width="7.625" style="46" customWidth="1"/>
    <col min="7" max="7" width="4.375" style="46" customWidth="1"/>
    <col min="8" max="8" width="7.625" style="46" customWidth="1"/>
    <col min="9" max="9" width="4.375" style="46" customWidth="1"/>
    <col min="10" max="10" width="7.625" style="46" customWidth="1"/>
    <col min="11" max="11" width="4.375" style="46" customWidth="1"/>
    <col min="12" max="12" width="7.625" style="46" customWidth="1"/>
    <col min="13" max="13" width="4.375" style="46" customWidth="1"/>
    <col min="14" max="14" width="7.625" style="46" customWidth="1"/>
    <col min="15" max="15" width="4.375" style="46" customWidth="1"/>
    <col min="16" max="16" width="7.625" style="46" customWidth="1"/>
    <col min="17" max="17" width="9.00390625" style="46" customWidth="1"/>
    <col min="18" max="16384" width="9.00390625" style="49" customWidth="1"/>
  </cols>
  <sheetData>
    <row r="1" spans="1:16" ht="19.5" customHeight="1">
      <c r="A1" s="397" t="s">
        <v>69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</row>
    <row r="2" spans="1:16" ht="9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19.5" customHeight="1" thickBot="1">
      <c r="A3" s="123"/>
      <c r="B3" s="124"/>
      <c r="C3" s="52"/>
      <c r="D3" s="52"/>
      <c r="E3" s="52"/>
      <c r="F3" s="52"/>
      <c r="G3" s="52"/>
      <c r="H3" s="52"/>
      <c r="I3" s="52"/>
      <c r="J3" s="52"/>
      <c r="K3" s="52"/>
      <c r="L3" s="125"/>
      <c r="M3" s="52"/>
      <c r="N3" s="408" t="s">
        <v>199</v>
      </c>
      <c r="O3" s="408"/>
      <c r="P3" s="408"/>
    </row>
    <row r="4" spans="1:17" s="128" customFormat="1" ht="19.5" customHeight="1">
      <c r="A4" s="409" t="s">
        <v>0</v>
      </c>
      <c r="B4" s="411" t="s">
        <v>116</v>
      </c>
      <c r="C4" s="407" t="s">
        <v>1</v>
      </c>
      <c r="D4" s="413"/>
      <c r="E4" s="417" t="s">
        <v>2</v>
      </c>
      <c r="F4" s="418"/>
      <c r="G4" s="419" t="s">
        <v>3</v>
      </c>
      <c r="H4" s="420"/>
      <c r="I4" s="416" t="s">
        <v>4</v>
      </c>
      <c r="J4" s="416"/>
      <c r="K4" s="416" t="s">
        <v>5</v>
      </c>
      <c r="L4" s="416"/>
      <c r="M4" s="407" t="s">
        <v>123</v>
      </c>
      <c r="N4" s="407"/>
      <c r="O4" s="414" t="s">
        <v>6</v>
      </c>
      <c r="P4" s="415"/>
      <c r="Q4" s="127"/>
    </row>
    <row r="5" spans="1:17" s="128" customFormat="1" ht="19.5" customHeight="1">
      <c r="A5" s="410"/>
      <c r="B5" s="412"/>
      <c r="C5" s="129" t="s">
        <v>7</v>
      </c>
      <c r="D5" s="129" t="s">
        <v>107</v>
      </c>
      <c r="E5" s="129" t="s">
        <v>7</v>
      </c>
      <c r="F5" s="130" t="s">
        <v>107</v>
      </c>
      <c r="G5" s="129" t="s">
        <v>7</v>
      </c>
      <c r="H5" s="129" t="s">
        <v>107</v>
      </c>
      <c r="I5" s="129" t="s">
        <v>7</v>
      </c>
      <c r="J5" s="129" t="s">
        <v>107</v>
      </c>
      <c r="K5" s="129" t="s">
        <v>7</v>
      </c>
      <c r="L5" s="129" t="s">
        <v>107</v>
      </c>
      <c r="M5" s="129" t="s">
        <v>7</v>
      </c>
      <c r="N5" s="129" t="s">
        <v>107</v>
      </c>
      <c r="O5" s="131" t="s">
        <v>7</v>
      </c>
      <c r="P5" s="132" t="s">
        <v>107</v>
      </c>
      <c r="Q5" s="127"/>
    </row>
    <row r="6" spans="1:17" ht="5.25" customHeight="1">
      <c r="A6" s="133"/>
      <c r="B6" s="134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  <c r="P6" s="121"/>
      <c r="Q6" s="86"/>
    </row>
    <row r="7" spans="1:17" ht="19.5" customHeight="1">
      <c r="A7" s="127" t="s">
        <v>110</v>
      </c>
      <c r="B7" s="238" t="s">
        <v>8</v>
      </c>
      <c r="C7" s="136">
        <v>110</v>
      </c>
      <c r="D7" s="48">
        <v>53476.36</v>
      </c>
      <c r="E7" s="33">
        <v>1</v>
      </c>
      <c r="F7" s="33">
        <v>801</v>
      </c>
      <c r="G7" s="33" t="s">
        <v>185</v>
      </c>
      <c r="H7" s="33" t="s">
        <v>185</v>
      </c>
      <c r="I7" s="48">
        <v>13</v>
      </c>
      <c r="J7" s="48">
        <v>9035</v>
      </c>
      <c r="K7" s="48">
        <v>79</v>
      </c>
      <c r="L7" s="48">
        <v>41786.83</v>
      </c>
      <c r="M7" s="33" t="s">
        <v>185</v>
      </c>
      <c r="N7" s="33" t="s">
        <v>185</v>
      </c>
      <c r="O7" s="48">
        <v>3</v>
      </c>
      <c r="P7" s="48">
        <v>990</v>
      </c>
      <c r="Q7" s="86"/>
    </row>
    <row r="8" spans="1:17" ht="19.5" customHeight="1">
      <c r="A8" s="127" t="s">
        <v>431</v>
      </c>
      <c r="B8" s="238" t="s">
        <v>9</v>
      </c>
      <c r="C8" s="136">
        <v>16</v>
      </c>
      <c r="D8" s="48">
        <v>6234.5</v>
      </c>
      <c r="E8" s="33">
        <v>2</v>
      </c>
      <c r="F8" s="33">
        <v>1711</v>
      </c>
      <c r="G8" s="33" t="s">
        <v>185</v>
      </c>
      <c r="H8" s="33" t="s">
        <v>185</v>
      </c>
      <c r="I8" s="48">
        <v>1</v>
      </c>
      <c r="J8" s="48">
        <v>2609</v>
      </c>
      <c r="K8" s="48">
        <v>16</v>
      </c>
      <c r="L8" s="48">
        <v>7971</v>
      </c>
      <c r="M8" s="33">
        <v>2</v>
      </c>
      <c r="N8" s="33">
        <v>2303</v>
      </c>
      <c r="O8" s="48">
        <v>2</v>
      </c>
      <c r="P8" s="48">
        <v>7450</v>
      </c>
      <c r="Q8" s="86"/>
    </row>
    <row r="9" spans="1:17" ht="19.5" customHeight="1">
      <c r="A9" s="133"/>
      <c r="B9" s="135"/>
      <c r="C9" s="136"/>
      <c r="D9" s="48"/>
      <c r="E9" s="33"/>
      <c r="F9" s="33"/>
      <c r="G9" s="33"/>
      <c r="H9" s="33"/>
      <c r="I9" s="48"/>
      <c r="J9" s="48"/>
      <c r="K9" s="48"/>
      <c r="L9" s="48"/>
      <c r="M9" s="33"/>
      <c r="N9" s="33"/>
      <c r="O9" s="48"/>
      <c r="P9" s="48"/>
      <c r="Q9" s="86"/>
    </row>
    <row r="10" spans="1:17" ht="19.5" customHeight="1">
      <c r="A10" s="133">
        <v>19</v>
      </c>
      <c r="B10" s="238" t="s">
        <v>8</v>
      </c>
      <c r="C10" s="249">
        <v>104</v>
      </c>
      <c r="D10" s="220">
        <v>49540</v>
      </c>
      <c r="E10" s="186">
        <v>1</v>
      </c>
      <c r="F10" s="186">
        <v>3</v>
      </c>
      <c r="G10" s="186" t="s">
        <v>185</v>
      </c>
      <c r="H10" s="186" t="s">
        <v>185</v>
      </c>
      <c r="I10" s="186">
        <v>9</v>
      </c>
      <c r="J10" s="220">
        <v>3800</v>
      </c>
      <c r="K10" s="186">
        <v>62</v>
      </c>
      <c r="L10" s="220">
        <v>19887</v>
      </c>
      <c r="M10" s="186" t="s">
        <v>185</v>
      </c>
      <c r="N10" s="186" t="s">
        <v>185</v>
      </c>
      <c r="O10" s="186">
        <v>2</v>
      </c>
      <c r="P10" s="220">
        <v>1188</v>
      </c>
      <c r="Q10" s="86"/>
    </row>
    <row r="11" spans="1:17" ht="19.5" customHeight="1">
      <c r="A11" s="133"/>
      <c r="B11" s="238" t="s">
        <v>9</v>
      </c>
      <c r="C11" s="249">
        <v>8</v>
      </c>
      <c r="D11" s="220">
        <v>2426</v>
      </c>
      <c r="E11" s="186" t="s">
        <v>185</v>
      </c>
      <c r="F11" s="33" t="s">
        <v>185</v>
      </c>
      <c r="G11" s="186" t="s">
        <v>185</v>
      </c>
      <c r="H11" s="186" t="s">
        <v>185</v>
      </c>
      <c r="I11" s="186">
        <v>2</v>
      </c>
      <c r="J11" s="220">
        <v>557</v>
      </c>
      <c r="K11" s="186">
        <v>4</v>
      </c>
      <c r="L11" s="220">
        <v>1507</v>
      </c>
      <c r="M11" s="186" t="s">
        <v>185</v>
      </c>
      <c r="N11" s="33" t="s">
        <v>185</v>
      </c>
      <c r="O11" s="186">
        <v>3</v>
      </c>
      <c r="P11" s="220">
        <v>6298</v>
      </c>
      <c r="Q11" s="86"/>
    </row>
    <row r="12" spans="1:17" ht="19.5" customHeight="1">
      <c r="A12" s="133"/>
      <c r="B12" s="137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86"/>
    </row>
    <row r="13" spans="1:17" ht="19.5" customHeight="1">
      <c r="A13" s="133">
        <v>20</v>
      </c>
      <c r="B13" s="239" t="s">
        <v>8</v>
      </c>
      <c r="C13" s="186">
        <v>115</v>
      </c>
      <c r="D13" s="220">
        <v>56129.84</v>
      </c>
      <c r="E13" s="186">
        <v>1</v>
      </c>
      <c r="F13" s="186">
        <v>750</v>
      </c>
      <c r="G13" s="186" t="s">
        <v>185</v>
      </c>
      <c r="H13" s="186" t="s">
        <v>185</v>
      </c>
      <c r="I13" s="186">
        <v>6</v>
      </c>
      <c r="J13" s="220">
        <v>2445</v>
      </c>
      <c r="K13" s="186">
        <v>72</v>
      </c>
      <c r="L13" s="220">
        <v>30620.75</v>
      </c>
      <c r="M13" s="186" t="s">
        <v>185</v>
      </c>
      <c r="N13" s="186" t="s">
        <v>185</v>
      </c>
      <c r="O13" s="186">
        <v>5</v>
      </c>
      <c r="P13" s="220">
        <v>1894</v>
      </c>
      <c r="Q13" s="86"/>
    </row>
    <row r="14" spans="1:17" ht="19.5" customHeight="1">
      <c r="A14" s="133"/>
      <c r="B14" s="239" t="s">
        <v>9</v>
      </c>
      <c r="C14" s="186">
        <v>8</v>
      </c>
      <c r="D14" s="220">
        <v>2091</v>
      </c>
      <c r="E14" s="186" t="s">
        <v>185</v>
      </c>
      <c r="F14" s="186" t="s">
        <v>185</v>
      </c>
      <c r="G14" s="186" t="s">
        <v>185</v>
      </c>
      <c r="H14" s="186" t="s">
        <v>185</v>
      </c>
      <c r="I14" s="186" t="s">
        <v>185</v>
      </c>
      <c r="J14" s="220" t="s">
        <v>185</v>
      </c>
      <c r="K14" s="186">
        <v>6</v>
      </c>
      <c r="L14" s="220">
        <v>5053</v>
      </c>
      <c r="M14" s="186" t="s">
        <v>185</v>
      </c>
      <c r="N14" s="186" t="s">
        <v>185</v>
      </c>
      <c r="O14" s="186">
        <v>4</v>
      </c>
      <c r="P14" s="220">
        <v>2767</v>
      </c>
      <c r="Q14" s="86"/>
    </row>
    <row r="15" spans="1:17" ht="19.5" customHeight="1">
      <c r="A15" s="133"/>
      <c r="B15" s="137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86"/>
    </row>
    <row r="16" spans="1:17" ht="19.5" customHeight="1">
      <c r="A16" s="133">
        <v>21</v>
      </c>
      <c r="B16" s="239" t="s">
        <v>8</v>
      </c>
      <c r="C16" s="33">
        <v>86</v>
      </c>
      <c r="D16" s="33">
        <v>38564.88</v>
      </c>
      <c r="E16" s="186" t="s">
        <v>185</v>
      </c>
      <c r="F16" s="186" t="s">
        <v>185</v>
      </c>
      <c r="G16" s="186">
        <v>2</v>
      </c>
      <c r="H16" s="186">
        <v>756</v>
      </c>
      <c r="I16" s="33">
        <v>8</v>
      </c>
      <c r="J16" s="33">
        <v>2512</v>
      </c>
      <c r="K16" s="33">
        <v>43</v>
      </c>
      <c r="L16" s="33">
        <v>14631</v>
      </c>
      <c r="M16" s="186" t="s">
        <v>378</v>
      </c>
      <c r="N16" s="186" t="s">
        <v>378</v>
      </c>
      <c r="O16" s="33">
        <v>3</v>
      </c>
      <c r="P16" s="33">
        <v>2141</v>
      </c>
      <c r="Q16" s="86"/>
    </row>
    <row r="17" spans="1:17" ht="19.5" customHeight="1">
      <c r="A17" s="133"/>
      <c r="B17" s="239" t="s">
        <v>9</v>
      </c>
      <c r="C17" s="33">
        <v>9</v>
      </c>
      <c r="D17" s="33">
        <v>1886</v>
      </c>
      <c r="E17" s="186">
        <v>2</v>
      </c>
      <c r="F17" s="186">
        <v>213</v>
      </c>
      <c r="G17" s="186">
        <v>1</v>
      </c>
      <c r="H17" s="186">
        <v>964</v>
      </c>
      <c r="I17" s="186" t="s">
        <v>379</v>
      </c>
      <c r="J17" s="186" t="s">
        <v>379</v>
      </c>
      <c r="K17" s="33">
        <v>12</v>
      </c>
      <c r="L17" s="33">
        <v>6499</v>
      </c>
      <c r="M17" s="186" t="s">
        <v>379</v>
      </c>
      <c r="N17" s="186" t="s">
        <v>379</v>
      </c>
      <c r="O17" s="33" t="s">
        <v>379</v>
      </c>
      <c r="P17" s="33" t="s">
        <v>379</v>
      </c>
      <c r="Q17" s="86"/>
    </row>
    <row r="18" spans="1:17" ht="19.5" customHeight="1">
      <c r="A18" s="133"/>
      <c r="B18" s="137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86"/>
    </row>
    <row r="19" spans="1:17" s="45" customFormat="1" ht="19.5" customHeight="1">
      <c r="A19" s="323">
        <v>22</v>
      </c>
      <c r="B19" s="324" t="s">
        <v>8</v>
      </c>
      <c r="C19" s="229">
        <v>118</v>
      </c>
      <c r="D19" s="229">
        <v>63220</v>
      </c>
      <c r="E19" s="325">
        <v>2</v>
      </c>
      <c r="F19" s="325">
        <v>2480</v>
      </c>
      <c r="G19" s="325">
        <v>1</v>
      </c>
      <c r="H19" s="325">
        <v>320</v>
      </c>
      <c r="I19" s="229">
        <v>7</v>
      </c>
      <c r="J19" s="229">
        <v>2797</v>
      </c>
      <c r="K19" s="229">
        <v>47</v>
      </c>
      <c r="L19" s="229">
        <v>15836</v>
      </c>
      <c r="M19" s="325" t="s">
        <v>185</v>
      </c>
      <c r="N19" s="325" t="s">
        <v>185</v>
      </c>
      <c r="O19" s="229">
        <v>1</v>
      </c>
      <c r="P19" s="229">
        <v>1201</v>
      </c>
      <c r="Q19" s="21"/>
    </row>
    <row r="20" spans="1:17" s="45" customFormat="1" ht="19.5" customHeight="1">
      <c r="A20" s="323"/>
      <c r="B20" s="324" t="s">
        <v>9</v>
      </c>
      <c r="C20" s="229">
        <v>6</v>
      </c>
      <c r="D20" s="229">
        <v>1185</v>
      </c>
      <c r="E20" s="325">
        <v>1</v>
      </c>
      <c r="F20" s="325">
        <v>123</v>
      </c>
      <c r="G20" s="325">
        <v>2</v>
      </c>
      <c r="H20" s="325">
        <v>1640</v>
      </c>
      <c r="I20" s="325">
        <v>1</v>
      </c>
      <c r="J20" s="325">
        <v>150</v>
      </c>
      <c r="K20" s="229">
        <v>10</v>
      </c>
      <c r="L20" s="229">
        <v>6808</v>
      </c>
      <c r="M20" s="325">
        <v>1</v>
      </c>
      <c r="N20" s="320">
        <v>2147</v>
      </c>
      <c r="O20" s="229" t="s">
        <v>185</v>
      </c>
      <c r="P20" s="229" t="s">
        <v>185</v>
      </c>
      <c r="Q20" s="21"/>
    </row>
    <row r="21" spans="1:17" ht="5.25" customHeight="1" thickBot="1">
      <c r="A21" s="138"/>
      <c r="B21" s="124"/>
      <c r="C21" s="139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0"/>
      <c r="P21" s="50"/>
      <c r="Q21" s="86"/>
    </row>
    <row r="22" spans="1:17" ht="18" customHeight="1">
      <c r="A22" s="240" t="s">
        <v>178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Q22" s="86"/>
    </row>
  </sheetData>
  <sheetProtection/>
  <mergeCells count="11">
    <mergeCell ref="G4:H4"/>
    <mergeCell ref="M4:N4"/>
    <mergeCell ref="N3:P3"/>
    <mergeCell ref="A1:P1"/>
    <mergeCell ref="A4:A5"/>
    <mergeCell ref="B4:B5"/>
    <mergeCell ref="C4:D4"/>
    <mergeCell ref="O4:P4"/>
    <mergeCell ref="I4:J4"/>
    <mergeCell ref="K4:L4"/>
    <mergeCell ref="E4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1" sqref="A1:P1"/>
    </sheetView>
  </sheetViews>
  <sheetFormatPr defaultColWidth="9.00390625" defaultRowHeight="13.5"/>
  <cols>
    <col min="1" max="1" width="4.375" style="140" customWidth="1"/>
    <col min="2" max="2" width="13.50390625" style="140" customWidth="1"/>
    <col min="3" max="3" width="4.375" style="46" customWidth="1"/>
    <col min="4" max="4" width="7.875" style="46" customWidth="1"/>
    <col min="5" max="5" width="4.375" style="46" customWidth="1"/>
    <col min="6" max="6" width="7.625" style="46" customWidth="1"/>
    <col min="7" max="7" width="4.375" style="46" customWidth="1"/>
    <col min="8" max="8" width="7.625" style="46" customWidth="1"/>
    <col min="9" max="9" width="4.375" style="46" customWidth="1"/>
    <col min="10" max="10" width="7.625" style="46" customWidth="1"/>
    <col min="11" max="11" width="4.375" style="46" customWidth="1"/>
    <col min="12" max="12" width="7.625" style="46" customWidth="1"/>
    <col min="13" max="13" width="4.375" style="46" customWidth="1"/>
    <col min="14" max="14" width="7.625" style="46" customWidth="1"/>
    <col min="15" max="15" width="4.375" style="46" customWidth="1"/>
    <col min="16" max="16" width="7.625" style="46" customWidth="1"/>
    <col min="17" max="17" width="9.00390625" style="46" customWidth="1"/>
    <col min="18" max="16384" width="9.00390625" style="49" customWidth="1"/>
  </cols>
  <sheetData>
    <row r="1" spans="1:16" ht="19.5" customHeight="1">
      <c r="A1" s="397" t="s">
        <v>236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</row>
    <row r="2" spans="1:16" ht="9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19.5" customHeight="1" thickBot="1">
      <c r="A3" s="124" t="s">
        <v>380</v>
      </c>
      <c r="B3" s="124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408" t="s">
        <v>199</v>
      </c>
      <c r="O3" s="408"/>
      <c r="P3" s="408"/>
    </row>
    <row r="4" spans="1:16" ht="19.5" customHeight="1">
      <c r="A4" s="409" t="s">
        <v>0</v>
      </c>
      <c r="B4" s="411" t="s">
        <v>116</v>
      </c>
      <c r="C4" s="407" t="s">
        <v>1</v>
      </c>
      <c r="D4" s="413"/>
      <c r="E4" s="417" t="s">
        <v>2</v>
      </c>
      <c r="F4" s="418"/>
      <c r="G4" s="419" t="s">
        <v>3</v>
      </c>
      <c r="H4" s="420"/>
      <c r="I4" s="416" t="s">
        <v>4</v>
      </c>
      <c r="J4" s="416"/>
      <c r="K4" s="416" t="s">
        <v>5</v>
      </c>
      <c r="L4" s="416"/>
      <c r="M4" s="407" t="s">
        <v>123</v>
      </c>
      <c r="N4" s="407"/>
      <c r="O4" s="414" t="s">
        <v>6</v>
      </c>
      <c r="P4" s="415"/>
    </row>
    <row r="5" spans="1:16" ht="19.5" customHeight="1">
      <c r="A5" s="410"/>
      <c r="B5" s="412"/>
      <c r="C5" s="141" t="s">
        <v>7</v>
      </c>
      <c r="D5" s="141" t="s">
        <v>107</v>
      </c>
      <c r="E5" s="141" t="s">
        <v>7</v>
      </c>
      <c r="F5" s="141" t="s">
        <v>107</v>
      </c>
      <c r="G5" s="141" t="s">
        <v>7</v>
      </c>
      <c r="H5" s="141" t="s">
        <v>107</v>
      </c>
      <c r="I5" s="141" t="s">
        <v>7</v>
      </c>
      <c r="J5" s="141" t="s">
        <v>107</v>
      </c>
      <c r="K5" s="141" t="s">
        <v>7</v>
      </c>
      <c r="L5" s="141" t="s">
        <v>107</v>
      </c>
      <c r="M5" s="141" t="s">
        <v>7</v>
      </c>
      <c r="N5" s="141" t="s">
        <v>107</v>
      </c>
      <c r="O5" s="142" t="s">
        <v>7</v>
      </c>
      <c r="P5" s="143" t="s">
        <v>107</v>
      </c>
    </row>
    <row r="6" spans="1:16" ht="5.25" customHeight="1">
      <c r="A6" s="144"/>
      <c r="B6" s="133"/>
      <c r="C6" s="8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39"/>
      <c r="P6" s="39"/>
    </row>
    <row r="7" spans="1:16" ht="19.5" customHeight="1">
      <c r="A7" s="127" t="s">
        <v>110</v>
      </c>
      <c r="B7" s="238" t="s">
        <v>8</v>
      </c>
      <c r="C7" s="136">
        <v>424</v>
      </c>
      <c r="D7" s="48">
        <v>177958.33</v>
      </c>
      <c r="E7" s="48">
        <v>9</v>
      </c>
      <c r="F7" s="48">
        <v>6021</v>
      </c>
      <c r="G7" s="33">
        <v>3</v>
      </c>
      <c r="H7" s="33">
        <v>1659</v>
      </c>
      <c r="I7" s="48">
        <v>57</v>
      </c>
      <c r="J7" s="48">
        <v>37696.41</v>
      </c>
      <c r="K7" s="48">
        <v>141</v>
      </c>
      <c r="L7" s="48">
        <v>51507.06</v>
      </c>
      <c r="M7" s="33" t="s">
        <v>185</v>
      </c>
      <c r="N7" s="33" t="s">
        <v>185</v>
      </c>
      <c r="O7" s="33" t="s">
        <v>185</v>
      </c>
      <c r="P7" s="33" t="s">
        <v>185</v>
      </c>
    </row>
    <row r="8" spans="1:16" ht="19.5" customHeight="1">
      <c r="A8" s="127" t="s">
        <v>431</v>
      </c>
      <c r="B8" s="238" t="s">
        <v>9</v>
      </c>
      <c r="C8" s="136">
        <v>28</v>
      </c>
      <c r="D8" s="48">
        <v>10354.5</v>
      </c>
      <c r="E8" s="33">
        <v>8</v>
      </c>
      <c r="F8" s="33">
        <v>8839</v>
      </c>
      <c r="G8" s="33">
        <v>14</v>
      </c>
      <c r="H8" s="33">
        <v>19239</v>
      </c>
      <c r="I8" s="48">
        <v>8</v>
      </c>
      <c r="J8" s="48">
        <v>8565</v>
      </c>
      <c r="K8" s="48">
        <v>23</v>
      </c>
      <c r="L8" s="48">
        <v>33635.83</v>
      </c>
      <c r="M8" s="33" t="s">
        <v>185</v>
      </c>
      <c r="N8" s="33" t="s">
        <v>185</v>
      </c>
      <c r="O8" s="33" t="s">
        <v>185</v>
      </c>
      <c r="P8" s="33" t="s">
        <v>185</v>
      </c>
    </row>
    <row r="9" spans="1:16" ht="19.5" customHeight="1">
      <c r="A9" s="133"/>
      <c r="B9" s="137"/>
      <c r="C9" s="93"/>
      <c r="D9" s="48"/>
      <c r="E9" s="33"/>
      <c r="F9" s="33"/>
      <c r="G9" s="33"/>
      <c r="H9" s="33"/>
      <c r="I9" s="48"/>
      <c r="J9" s="48"/>
      <c r="K9" s="48"/>
      <c r="L9" s="48"/>
      <c r="M9" s="48"/>
      <c r="N9" s="48"/>
      <c r="O9" s="33"/>
      <c r="P9" s="33"/>
    </row>
    <row r="10" spans="1:16" ht="19.5" customHeight="1">
      <c r="A10" s="133">
        <v>19</v>
      </c>
      <c r="B10" s="239" t="s">
        <v>8</v>
      </c>
      <c r="C10" s="93">
        <v>403</v>
      </c>
      <c r="D10" s="48">
        <v>172665</v>
      </c>
      <c r="E10" s="33">
        <v>6</v>
      </c>
      <c r="F10" s="33">
        <v>7730</v>
      </c>
      <c r="G10" s="33">
        <v>5</v>
      </c>
      <c r="H10" s="33">
        <v>978</v>
      </c>
      <c r="I10" s="48">
        <v>48</v>
      </c>
      <c r="J10" s="48">
        <v>38808</v>
      </c>
      <c r="K10" s="48">
        <v>121</v>
      </c>
      <c r="L10" s="48">
        <v>61236</v>
      </c>
      <c r="M10" s="33">
        <v>1</v>
      </c>
      <c r="N10" s="33">
        <v>284</v>
      </c>
      <c r="O10" s="33" t="s">
        <v>185</v>
      </c>
      <c r="P10" s="33" t="s">
        <v>185</v>
      </c>
    </row>
    <row r="11" spans="1:16" ht="19.5" customHeight="1">
      <c r="A11" s="133"/>
      <c r="B11" s="239" t="s">
        <v>9</v>
      </c>
      <c r="C11" s="93">
        <v>23</v>
      </c>
      <c r="D11" s="48">
        <v>7363</v>
      </c>
      <c r="E11" s="33">
        <v>8</v>
      </c>
      <c r="F11" s="33">
        <v>9860</v>
      </c>
      <c r="G11" s="48">
        <v>9</v>
      </c>
      <c r="H11" s="33">
        <v>8191</v>
      </c>
      <c r="I11" s="48">
        <v>5</v>
      </c>
      <c r="J11" s="48">
        <v>2767</v>
      </c>
      <c r="K11" s="48">
        <v>28</v>
      </c>
      <c r="L11" s="48">
        <v>46621</v>
      </c>
      <c r="M11" s="33" t="s">
        <v>185</v>
      </c>
      <c r="N11" s="33" t="s">
        <v>185</v>
      </c>
      <c r="O11" s="33" t="s">
        <v>185</v>
      </c>
      <c r="P11" s="33" t="s">
        <v>185</v>
      </c>
    </row>
    <row r="12" spans="1:16" ht="19.5" customHeight="1">
      <c r="A12" s="133"/>
      <c r="B12" s="137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16" ht="19.5" customHeight="1">
      <c r="A13" s="133">
        <v>20</v>
      </c>
      <c r="B13" s="239" t="s">
        <v>8</v>
      </c>
      <c r="C13" s="46">
        <v>338</v>
      </c>
      <c r="D13" s="48">
        <v>124851.31</v>
      </c>
      <c r="E13" s="48">
        <v>12</v>
      </c>
      <c r="F13" s="48">
        <v>6672</v>
      </c>
      <c r="G13" s="48">
        <v>9</v>
      </c>
      <c r="H13" s="48">
        <v>3347</v>
      </c>
      <c r="I13" s="48">
        <v>58</v>
      </c>
      <c r="J13" s="48">
        <v>47296.31</v>
      </c>
      <c r="K13" s="48">
        <v>79</v>
      </c>
      <c r="L13" s="48">
        <v>29758.66</v>
      </c>
      <c r="M13" s="33" t="s">
        <v>185</v>
      </c>
      <c r="N13" s="33" t="s">
        <v>185</v>
      </c>
      <c r="O13" s="33" t="s">
        <v>185</v>
      </c>
      <c r="P13" s="33" t="s">
        <v>185</v>
      </c>
    </row>
    <row r="14" spans="1:16" ht="19.5" customHeight="1">
      <c r="A14" s="133"/>
      <c r="B14" s="239" t="s">
        <v>9</v>
      </c>
      <c r="C14" s="46">
        <v>23</v>
      </c>
      <c r="D14" s="48">
        <v>5838.57</v>
      </c>
      <c r="E14" s="48">
        <v>5</v>
      </c>
      <c r="F14" s="48">
        <v>3858.34</v>
      </c>
      <c r="G14" s="48">
        <v>10</v>
      </c>
      <c r="H14" s="48">
        <v>4963</v>
      </c>
      <c r="I14" s="48">
        <v>6</v>
      </c>
      <c r="J14" s="48">
        <v>3288</v>
      </c>
      <c r="K14" s="48">
        <v>22</v>
      </c>
      <c r="L14" s="48">
        <v>41644</v>
      </c>
      <c r="M14" s="33" t="s">
        <v>185</v>
      </c>
      <c r="N14" s="33" t="s">
        <v>185</v>
      </c>
      <c r="O14" s="33" t="s">
        <v>185</v>
      </c>
      <c r="P14" s="33" t="s">
        <v>185</v>
      </c>
    </row>
    <row r="15" spans="1:16" ht="19.5" customHeight="1">
      <c r="A15" s="133"/>
      <c r="B15" s="137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6" ht="19.5" customHeight="1">
      <c r="A16" s="133">
        <v>21</v>
      </c>
      <c r="B16" s="239" t="s">
        <v>8</v>
      </c>
      <c r="C16" s="297">
        <v>363</v>
      </c>
      <c r="D16" s="297">
        <v>128058</v>
      </c>
      <c r="E16" s="297">
        <v>7</v>
      </c>
      <c r="F16" s="297">
        <v>4534</v>
      </c>
      <c r="G16" s="297">
        <v>13</v>
      </c>
      <c r="H16" s="297">
        <v>7202</v>
      </c>
      <c r="I16" s="297">
        <v>68</v>
      </c>
      <c r="J16" s="297">
        <v>41697</v>
      </c>
      <c r="K16" s="297">
        <v>48</v>
      </c>
      <c r="L16" s="297">
        <v>22529</v>
      </c>
      <c r="M16" s="298" t="s">
        <v>378</v>
      </c>
      <c r="N16" s="298" t="s">
        <v>378</v>
      </c>
      <c r="O16" s="298">
        <v>1</v>
      </c>
      <c r="P16" s="298">
        <v>460</v>
      </c>
    </row>
    <row r="17" spans="1:16" ht="19.5" customHeight="1">
      <c r="A17" s="299"/>
      <c r="B17" s="239" t="s">
        <v>9</v>
      </c>
      <c r="C17" s="297">
        <v>25</v>
      </c>
      <c r="D17" s="297">
        <v>8158</v>
      </c>
      <c r="E17" s="297">
        <v>3</v>
      </c>
      <c r="F17" s="297">
        <v>1424</v>
      </c>
      <c r="G17" s="297">
        <v>9</v>
      </c>
      <c r="H17" s="297">
        <v>6873</v>
      </c>
      <c r="I17" s="297">
        <v>11</v>
      </c>
      <c r="J17" s="297">
        <v>12328</v>
      </c>
      <c r="K17" s="297">
        <v>37</v>
      </c>
      <c r="L17" s="297">
        <v>75284</v>
      </c>
      <c r="M17" s="298" t="s">
        <v>379</v>
      </c>
      <c r="N17" s="298" t="s">
        <v>379</v>
      </c>
      <c r="O17" s="298" t="s">
        <v>379</v>
      </c>
      <c r="P17" s="298" t="s">
        <v>379</v>
      </c>
    </row>
    <row r="18" spans="1:16" ht="19.5" customHeight="1">
      <c r="A18" s="133"/>
      <c r="B18" s="137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7" s="45" customFormat="1" ht="19.5" customHeight="1">
      <c r="A19" s="323">
        <v>22</v>
      </c>
      <c r="B19" s="324" t="s">
        <v>8</v>
      </c>
      <c r="C19" s="326">
        <v>371</v>
      </c>
      <c r="D19" s="326">
        <v>138442</v>
      </c>
      <c r="E19" s="326">
        <v>15</v>
      </c>
      <c r="F19" s="326">
        <v>14579</v>
      </c>
      <c r="G19" s="326">
        <v>13</v>
      </c>
      <c r="H19" s="326">
        <v>5405</v>
      </c>
      <c r="I19" s="326">
        <v>46</v>
      </c>
      <c r="J19" s="326">
        <v>31740</v>
      </c>
      <c r="K19" s="326">
        <v>40</v>
      </c>
      <c r="L19" s="326">
        <v>13615</v>
      </c>
      <c r="M19" s="327" t="s">
        <v>185</v>
      </c>
      <c r="N19" s="327" t="s">
        <v>185</v>
      </c>
      <c r="O19" s="327" t="s">
        <v>185</v>
      </c>
      <c r="P19" s="327" t="s">
        <v>185</v>
      </c>
      <c r="Q19" s="44"/>
    </row>
    <row r="20" spans="1:17" s="45" customFormat="1" ht="19.5" customHeight="1">
      <c r="A20" s="328"/>
      <c r="B20" s="324" t="s">
        <v>9</v>
      </c>
      <c r="C20" s="326">
        <v>26</v>
      </c>
      <c r="D20" s="326">
        <v>7535</v>
      </c>
      <c r="E20" s="326">
        <v>2</v>
      </c>
      <c r="F20" s="326">
        <v>200</v>
      </c>
      <c r="G20" s="326">
        <v>33</v>
      </c>
      <c r="H20" s="326">
        <v>33731</v>
      </c>
      <c r="I20" s="326">
        <v>8</v>
      </c>
      <c r="J20" s="326">
        <v>6672</v>
      </c>
      <c r="K20" s="326">
        <v>5</v>
      </c>
      <c r="L20" s="326">
        <v>5069</v>
      </c>
      <c r="M20" s="327">
        <v>1</v>
      </c>
      <c r="N20" s="327">
        <v>11</v>
      </c>
      <c r="O20" s="327" t="s">
        <v>185</v>
      </c>
      <c r="P20" s="327" t="s">
        <v>185</v>
      </c>
      <c r="Q20" s="44"/>
    </row>
    <row r="21" spans="1:16" ht="6" customHeight="1" thickBot="1">
      <c r="A21" s="124"/>
      <c r="B21" s="145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0"/>
      <c r="P21" s="50"/>
    </row>
    <row r="22" spans="1:14" ht="18" customHeight="1">
      <c r="A22" s="241" t="s">
        <v>178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ht="15" customHeight="1"/>
    <row r="24" ht="15" customHeight="1"/>
    <row r="25" ht="15" customHeight="1"/>
    <row r="26" ht="15" customHeight="1"/>
    <row r="27" ht="15" customHeight="1"/>
    <row r="28" ht="15" customHeight="1"/>
  </sheetData>
  <sheetProtection/>
  <mergeCells count="11">
    <mergeCell ref="I4:J4"/>
    <mergeCell ref="K4:L4"/>
    <mergeCell ref="M4:N4"/>
    <mergeCell ref="G4:H4"/>
    <mergeCell ref="N3:P3"/>
    <mergeCell ref="A1:P1"/>
    <mergeCell ref="A4:A5"/>
    <mergeCell ref="B4:B5"/>
    <mergeCell ref="C4:D4"/>
    <mergeCell ref="E4:F4"/>
    <mergeCell ref="O4:P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9"/>
  <sheetViews>
    <sheetView showGridLines="0" tabSelected="1" zoomScalePageLayoutView="0" workbookViewId="0" topLeftCell="A1">
      <selection activeCell="O17" sqref="O17"/>
    </sheetView>
  </sheetViews>
  <sheetFormatPr defaultColWidth="9.00390625" defaultRowHeight="13.5"/>
  <cols>
    <col min="1" max="1" width="10.125" style="6" customWidth="1"/>
    <col min="2" max="3" width="10.00390625" style="8" customWidth="1"/>
    <col min="4" max="4" width="10.00390625" style="9" customWidth="1"/>
    <col min="5" max="5" width="10.00390625" style="6" customWidth="1"/>
    <col min="6" max="8" width="10.00390625" style="10" customWidth="1"/>
    <col min="9" max="11" width="10.00390625" style="8" customWidth="1"/>
    <col min="12" max="12" width="10.00390625" style="10" customWidth="1"/>
    <col min="13" max="13" width="1.37890625" style="6" customWidth="1"/>
    <col min="14" max="16384" width="9.00390625" style="6" customWidth="1"/>
  </cols>
  <sheetData>
    <row r="1" spans="1:13" s="119" customFormat="1" ht="17.25">
      <c r="A1" s="340" t="s">
        <v>136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</row>
    <row r="2" spans="1:13" s="16" customFormat="1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2" s="117" customFormat="1" ht="17.25">
      <c r="A3" s="406" t="s">
        <v>126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</row>
    <row r="4" spans="1:12" s="117" customFormat="1" ht="9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6"/>
    </row>
    <row r="5" spans="1:13" s="149" customFormat="1" ht="16.5" customHeight="1">
      <c r="A5" s="430" t="s">
        <v>202</v>
      </c>
      <c r="B5" s="422" t="s">
        <v>132</v>
      </c>
      <c r="C5" s="422"/>
      <c r="D5" s="422"/>
      <c r="E5" s="432" t="s">
        <v>133</v>
      </c>
      <c r="F5" s="428" t="s">
        <v>407</v>
      </c>
      <c r="G5" s="428"/>
      <c r="H5" s="428"/>
      <c r="I5" s="423" t="s">
        <v>408</v>
      </c>
      <c r="J5" s="423"/>
      <c r="K5" s="423"/>
      <c r="L5" s="436" t="s">
        <v>134</v>
      </c>
      <c r="M5" s="437"/>
    </row>
    <row r="6" spans="1:13" s="149" customFormat="1" ht="16.5" customHeight="1">
      <c r="A6" s="431"/>
      <c r="B6" s="426" t="s">
        <v>129</v>
      </c>
      <c r="C6" s="435" t="s">
        <v>182</v>
      </c>
      <c r="D6" s="424" t="s">
        <v>183</v>
      </c>
      <c r="E6" s="433"/>
      <c r="F6" s="425" t="s">
        <v>130</v>
      </c>
      <c r="G6" s="150" t="s">
        <v>128</v>
      </c>
      <c r="H6" s="151" t="s">
        <v>127</v>
      </c>
      <c r="I6" s="434" t="s">
        <v>129</v>
      </c>
      <c r="J6" s="429" t="s">
        <v>131</v>
      </c>
      <c r="K6" s="152"/>
      <c r="L6" s="438"/>
      <c r="M6" s="439"/>
    </row>
    <row r="7" spans="1:13" s="149" customFormat="1" ht="16.5" customHeight="1">
      <c r="A7" s="431"/>
      <c r="B7" s="411"/>
      <c r="C7" s="411"/>
      <c r="D7" s="411"/>
      <c r="E7" s="377"/>
      <c r="F7" s="411"/>
      <c r="G7" s="111" t="s">
        <v>409</v>
      </c>
      <c r="H7" s="126" t="s">
        <v>410</v>
      </c>
      <c r="I7" s="411"/>
      <c r="J7" s="411"/>
      <c r="K7" s="148" t="s">
        <v>135</v>
      </c>
      <c r="L7" s="440"/>
      <c r="M7" s="441"/>
    </row>
    <row r="8" spans="1:12" s="117" customFormat="1" ht="4.5" customHeight="1">
      <c r="A8" s="90"/>
      <c r="B8" s="153"/>
      <c r="C8" s="153"/>
      <c r="D8" s="154"/>
      <c r="F8" s="155"/>
      <c r="G8" s="155"/>
      <c r="H8" s="155"/>
      <c r="I8" s="153"/>
      <c r="J8" s="153"/>
      <c r="K8" s="153"/>
      <c r="L8" s="156"/>
    </row>
    <row r="9" spans="1:13" s="117" customFormat="1" ht="15" customHeight="1">
      <c r="A9" s="134" t="s">
        <v>124</v>
      </c>
      <c r="B9" s="472"/>
      <c r="C9" s="472" t="s">
        <v>299</v>
      </c>
      <c r="D9" s="473" t="s">
        <v>451</v>
      </c>
      <c r="E9" s="474"/>
      <c r="F9" s="332"/>
      <c r="G9" s="332" t="s">
        <v>452</v>
      </c>
      <c r="H9" s="332" t="s">
        <v>453</v>
      </c>
      <c r="I9" s="472"/>
      <c r="J9" s="471" t="s">
        <v>454</v>
      </c>
      <c r="K9" s="471"/>
      <c r="L9" s="421" t="s">
        <v>455</v>
      </c>
      <c r="M9" s="421"/>
    </row>
    <row r="10" spans="1:12" s="117" customFormat="1" ht="15" customHeight="1">
      <c r="A10" s="134" t="s">
        <v>125</v>
      </c>
      <c r="B10" s="157" t="s">
        <v>250</v>
      </c>
      <c r="C10" s="158">
        <v>39.8</v>
      </c>
      <c r="D10" s="158">
        <v>-14.3</v>
      </c>
      <c r="E10" s="157" t="s">
        <v>250</v>
      </c>
      <c r="F10" s="157" t="s">
        <v>250</v>
      </c>
      <c r="G10" s="159">
        <v>260.2</v>
      </c>
      <c r="H10" s="159">
        <v>99.6</v>
      </c>
      <c r="I10" s="157" t="s">
        <v>250</v>
      </c>
      <c r="J10" s="159">
        <v>32.5</v>
      </c>
      <c r="K10" s="157" t="s">
        <v>251</v>
      </c>
      <c r="L10" s="470">
        <v>2480.4</v>
      </c>
    </row>
    <row r="11" spans="1:12" s="117" customFormat="1" ht="7.5" customHeight="1">
      <c r="A11" s="115"/>
      <c r="B11" s="153"/>
      <c r="C11" s="153"/>
      <c r="D11" s="153"/>
      <c r="F11" s="155"/>
      <c r="G11" s="155"/>
      <c r="H11" s="155"/>
      <c r="I11" s="153"/>
      <c r="J11" s="153" t="s">
        <v>252</v>
      </c>
      <c r="K11" s="160"/>
      <c r="L11" s="156"/>
    </row>
    <row r="12" spans="1:13" s="117" customFormat="1" ht="15" customHeight="1">
      <c r="A12" s="59" t="s">
        <v>368</v>
      </c>
      <c r="B12" s="158">
        <v>16</v>
      </c>
      <c r="C12" s="158">
        <v>38.4</v>
      </c>
      <c r="D12" s="158">
        <v>-4.7</v>
      </c>
      <c r="E12" s="46">
        <v>67</v>
      </c>
      <c r="F12" s="161">
        <v>1895.5</v>
      </c>
      <c r="G12" s="159">
        <v>97.5</v>
      </c>
      <c r="H12" s="159">
        <v>26</v>
      </c>
      <c r="I12" s="158">
        <v>2.5</v>
      </c>
      <c r="J12" s="158">
        <v>11.7</v>
      </c>
      <c r="K12" s="157" t="s">
        <v>300</v>
      </c>
      <c r="L12" s="162">
        <v>1938.9</v>
      </c>
      <c r="M12" s="46"/>
    </row>
    <row r="13" spans="1:13" s="117" customFormat="1" ht="15" customHeight="1">
      <c r="A13" s="59" t="s">
        <v>295</v>
      </c>
      <c r="B13" s="158">
        <v>16.4</v>
      </c>
      <c r="C13" s="158">
        <v>39.8</v>
      </c>
      <c r="D13" s="158">
        <v>-1.8</v>
      </c>
      <c r="E13" s="46">
        <v>64</v>
      </c>
      <c r="F13" s="161">
        <v>1608</v>
      </c>
      <c r="G13" s="159">
        <v>105</v>
      </c>
      <c r="H13" s="159">
        <v>50.5</v>
      </c>
      <c r="I13" s="158">
        <v>2.5</v>
      </c>
      <c r="J13" s="158">
        <v>11.3</v>
      </c>
      <c r="K13" s="157" t="s">
        <v>300</v>
      </c>
      <c r="L13" s="163">
        <v>2119.4</v>
      </c>
      <c r="M13" s="79"/>
    </row>
    <row r="14" spans="1:13" s="117" customFormat="1" ht="15" customHeight="1">
      <c r="A14" s="94" t="s">
        <v>308</v>
      </c>
      <c r="B14" s="158">
        <v>16.2</v>
      </c>
      <c r="C14" s="158">
        <v>37.7</v>
      </c>
      <c r="D14" s="158">
        <v>-3</v>
      </c>
      <c r="E14" s="46">
        <v>64</v>
      </c>
      <c r="F14" s="161">
        <v>1632.5</v>
      </c>
      <c r="G14" s="159">
        <v>112</v>
      </c>
      <c r="H14" s="159">
        <v>47</v>
      </c>
      <c r="I14" s="158">
        <v>2.5</v>
      </c>
      <c r="J14" s="158">
        <v>12</v>
      </c>
      <c r="K14" s="157" t="s">
        <v>373</v>
      </c>
      <c r="L14" s="163">
        <v>2141.4</v>
      </c>
      <c r="M14" s="79"/>
    </row>
    <row r="15" spans="1:13" s="117" customFormat="1" ht="15" customHeight="1">
      <c r="A15" s="94" t="s">
        <v>369</v>
      </c>
      <c r="B15" s="158">
        <v>16.3</v>
      </c>
      <c r="C15" s="158">
        <v>36.9</v>
      </c>
      <c r="D15" s="158">
        <v>-2.9</v>
      </c>
      <c r="E15" s="250">
        <v>62</v>
      </c>
      <c r="F15" s="251">
        <v>1904</v>
      </c>
      <c r="G15" s="159">
        <v>77.5</v>
      </c>
      <c r="H15" s="251">
        <v>37.5</v>
      </c>
      <c r="I15" s="158">
        <v>2.5</v>
      </c>
      <c r="J15" s="158">
        <v>14</v>
      </c>
      <c r="K15" s="157" t="s">
        <v>432</v>
      </c>
      <c r="L15" s="252">
        <v>2122.3</v>
      </c>
      <c r="M15" s="79"/>
    </row>
    <row r="16" spans="1:13" s="70" customFormat="1" ht="15" customHeight="1">
      <c r="A16" s="221" t="s">
        <v>433</v>
      </c>
      <c r="B16" s="225">
        <v>16.4</v>
      </c>
      <c r="C16" s="225">
        <v>37.7</v>
      </c>
      <c r="D16" s="225">
        <v>-3.5</v>
      </c>
      <c r="E16" s="226">
        <v>64</v>
      </c>
      <c r="F16" s="227">
        <v>2440.5</v>
      </c>
      <c r="G16" s="182">
        <v>94.5</v>
      </c>
      <c r="H16" s="227">
        <v>48</v>
      </c>
      <c r="I16" s="225">
        <v>2.5</v>
      </c>
      <c r="J16" s="225">
        <v>12.2</v>
      </c>
      <c r="K16" s="242" t="s">
        <v>441</v>
      </c>
      <c r="L16" s="228">
        <v>2067.3</v>
      </c>
      <c r="M16" s="224"/>
    </row>
    <row r="17" spans="1:13" s="117" customFormat="1" ht="15" customHeight="1">
      <c r="A17" s="164"/>
      <c r="B17" s="158"/>
      <c r="C17" s="158"/>
      <c r="D17" s="158"/>
      <c r="E17" s="46"/>
      <c r="F17" s="159"/>
      <c r="G17" s="159"/>
      <c r="H17" s="159"/>
      <c r="I17" s="165"/>
      <c r="J17" s="165"/>
      <c r="K17" s="157"/>
      <c r="L17" s="166"/>
      <c r="M17" s="46"/>
    </row>
    <row r="18" spans="1:13" s="117" customFormat="1" ht="15" customHeight="1">
      <c r="A18" s="167" t="s">
        <v>430</v>
      </c>
      <c r="B18" s="168">
        <v>4</v>
      </c>
      <c r="C18" s="169">
        <v>14.9</v>
      </c>
      <c r="D18" s="169">
        <v>-3.5</v>
      </c>
      <c r="E18" s="170">
        <v>69</v>
      </c>
      <c r="F18" s="171">
        <v>57</v>
      </c>
      <c r="G18" s="171">
        <v>16.5</v>
      </c>
      <c r="H18" s="171">
        <v>6.5</v>
      </c>
      <c r="I18" s="171">
        <v>2.3</v>
      </c>
      <c r="J18" s="171">
        <v>9.8</v>
      </c>
      <c r="K18" s="170" t="s">
        <v>438</v>
      </c>
      <c r="L18" s="171">
        <v>149.8</v>
      </c>
      <c r="M18" s="79"/>
    </row>
    <row r="19" spans="1:13" s="117" customFormat="1" ht="15" customHeight="1">
      <c r="A19" s="172" t="s">
        <v>253</v>
      </c>
      <c r="B19" s="168">
        <v>6.5</v>
      </c>
      <c r="C19" s="169">
        <v>20.2</v>
      </c>
      <c r="D19" s="169">
        <v>-1.7</v>
      </c>
      <c r="E19" s="170">
        <v>66</v>
      </c>
      <c r="F19" s="171">
        <v>169.5</v>
      </c>
      <c r="G19" s="171">
        <v>89</v>
      </c>
      <c r="H19" s="171">
        <v>12</v>
      </c>
      <c r="I19" s="171">
        <v>2.4</v>
      </c>
      <c r="J19" s="171">
        <v>9.1</v>
      </c>
      <c r="K19" s="170" t="s">
        <v>439</v>
      </c>
      <c r="L19" s="171">
        <v>111.1</v>
      </c>
      <c r="M19" s="46"/>
    </row>
    <row r="20" spans="1:13" s="117" customFormat="1" ht="15" customHeight="1">
      <c r="A20" s="172" t="s">
        <v>187</v>
      </c>
      <c r="B20" s="168">
        <v>8.8</v>
      </c>
      <c r="C20" s="169">
        <v>19.8</v>
      </c>
      <c r="D20" s="169">
        <v>0.6</v>
      </c>
      <c r="E20" s="170">
        <v>62</v>
      </c>
      <c r="F20" s="171">
        <v>190.5</v>
      </c>
      <c r="G20" s="171">
        <v>31.5</v>
      </c>
      <c r="H20" s="171">
        <v>14</v>
      </c>
      <c r="I20" s="171">
        <v>2.9</v>
      </c>
      <c r="J20" s="171">
        <v>10.8</v>
      </c>
      <c r="K20" s="170" t="s">
        <v>440</v>
      </c>
      <c r="L20" s="171">
        <v>165.2</v>
      </c>
      <c r="M20" s="46"/>
    </row>
    <row r="21" spans="1:13" s="117" customFormat="1" ht="15" customHeight="1">
      <c r="A21" s="172" t="s">
        <v>188</v>
      </c>
      <c r="B21" s="168">
        <v>13.1</v>
      </c>
      <c r="C21" s="169">
        <v>23.9</v>
      </c>
      <c r="D21" s="169">
        <v>1.6</v>
      </c>
      <c r="E21" s="170">
        <v>58</v>
      </c>
      <c r="F21" s="171">
        <v>275</v>
      </c>
      <c r="G21" s="171">
        <v>94.5</v>
      </c>
      <c r="H21" s="171">
        <v>12.5</v>
      </c>
      <c r="I21" s="171">
        <v>3</v>
      </c>
      <c r="J21" s="171">
        <v>10.8</v>
      </c>
      <c r="K21" s="170" t="s">
        <v>439</v>
      </c>
      <c r="L21" s="331" t="s">
        <v>443</v>
      </c>
      <c r="M21" s="79"/>
    </row>
    <row r="22" spans="1:13" s="117" customFormat="1" ht="15" customHeight="1">
      <c r="A22" s="172" t="s">
        <v>189</v>
      </c>
      <c r="B22" s="168">
        <v>18.7</v>
      </c>
      <c r="C22" s="169">
        <v>32.1</v>
      </c>
      <c r="D22" s="169">
        <v>8.4</v>
      </c>
      <c r="E22" s="170">
        <v>57</v>
      </c>
      <c r="F22" s="171">
        <v>281.5</v>
      </c>
      <c r="G22" s="171">
        <v>85</v>
      </c>
      <c r="H22" s="171">
        <v>13</v>
      </c>
      <c r="I22" s="171">
        <v>3.1</v>
      </c>
      <c r="J22" s="171">
        <v>10.2</v>
      </c>
      <c r="K22" s="170" t="s">
        <v>440</v>
      </c>
      <c r="L22" s="171">
        <v>235.7</v>
      </c>
      <c r="M22" s="46"/>
    </row>
    <row r="23" spans="1:13" s="117" customFormat="1" ht="15" customHeight="1">
      <c r="A23" s="172" t="s">
        <v>190</v>
      </c>
      <c r="B23" s="168">
        <v>23.9</v>
      </c>
      <c r="C23" s="169">
        <v>34.5</v>
      </c>
      <c r="D23" s="169">
        <v>15.6</v>
      </c>
      <c r="E23" s="170">
        <v>66</v>
      </c>
      <c r="F23" s="171">
        <v>325.5</v>
      </c>
      <c r="G23" s="171">
        <v>91.5</v>
      </c>
      <c r="H23" s="171">
        <v>43.5</v>
      </c>
      <c r="I23" s="171">
        <v>2.4</v>
      </c>
      <c r="J23" s="171">
        <v>8.5</v>
      </c>
      <c r="K23" s="157" t="s">
        <v>441</v>
      </c>
      <c r="L23" s="171">
        <v>167.4</v>
      </c>
      <c r="M23" s="79"/>
    </row>
    <row r="24" spans="1:13" s="117" customFormat="1" ht="15" customHeight="1">
      <c r="A24" s="172" t="s">
        <v>191</v>
      </c>
      <c r="B24" s="168">
        <v>27.8</v>
      </c>
      <c r="C24" s="169">
        <v>37.6</v>
      </c>
      <c r="D24" s="169">
        <v>19.9</v>
      </c>
      <c r="E24" s="170">
        <v>69</v>
      </c>
      <c r="F24" s="171">
        <v>385.5</v>
      </c>
      <c r="G24" s="171">
        <v>84</v>
      </c>
      <c r="H24" s="171">
        <v>48</v>
      </c>
      <c r="I24" s="171">
        <v>2.4</v>
      </c>
      <c r="J24" s="171">
        <v>8.7</v>
      </c>
      <c r="K24" s="157" t="s">
        <v>438</v>
      </c>
      <c r="L24" s="171">
        <v>192.5</v>
      </c>
      <c r="M24" s="79"/>
    </row>
    <row r="25" spans="1:13" s="117" customFormat="1" ht="15" customHeight="1">
      <c r="A25" s="172" t="s">
        <v>192</v>
      </c>
      <c r="B25" s="168">
        <v>29.5</v>
      </c>
      <c r="C25" s="169">
        <v>37.1</v>
      </c>
      <c r="D25" s="169">
        <v>24.3</v>
      </c>
      <c r="E25" s="170">
        <v>67</v>
      </c>
      <c r="F25" s="171">
        <v>115.5</v>
      </c>
      <c r="G25" s="171">
        <v>54.5</v>
      </c>
      <c r="H25" s="171">
        <v>23</v>
      </c>
      <c r="I25" s="171">
        <v>2.5</v>
      </c>
      <c r="J25" s="171">
        <v>7.4</v>
      </c>
      <c r="K25" s="170" t="s">
        <v>442</v>
      </c>
      <c r="L25" s="171">
        <v>212.3</v>
      </c>
      <c r="M25" s="46"/>
    </row>
    <row r="26" spans="1:13" s="117" customFormat="1" ht="15" customHeight="1">
      <c r="A26" s="172" t="s">
        <v>193</v>
      </c>
      <c r="B26" s="168">
        <v>25.9</v>
      </c>
      <c r="C26" s="169">
        <v>37.7</v>
      </c>
      <c r="D26" s="169">
        <v>13.6</v>
      </c>
      <c r="E26" s="170">
        <v>63</v>
      </c>
      <c r="F26" s="171">
        <v>261</v>
      </c>
      <c r="G26" s="171">
        <v>54.5</v>
      </c>
      <c r="H26" s="171">
        <v>23</v>
      </c>
      <c r="I26" s="171">
        <v>2.5</v>
      </c>
      <c r="J26" s="171">
        <v>9.5</v>
      </c>
      <c r="K26" s="157" t="s">
        <v>438</v>
      </c>
      <c r="L26" s="171">
        <v>193.3</v>
      </c>
      <c r="M26" s="46"/>
    </row>
    <row r="27" spans="1:13" s="117" customFormat="1" ht="15" customHeight="1">
      <c r="A27" s="172" t="s">
        <v>254</v>
      </c>
      <c r="B27" s="168">
        <v>19.2</v>
      </c>
      <c r="C27" s="171">
        <v>28.8</v>
      </c>
      <c r="D27" s="171">
        <v>8.4</v>
      </c>
      <c r="E27" s="170">
        <v>65</v>
      </c>
      <c r="F27" s="171">
        <v>177.5</v>
      </c>
      <c r="G27" s="171">
        <v>63.5</v>
      </c>
      <c r="H27" s="171">
        <v>14.5</v>
      </c>
      <c r="I27" s="171">
        <v>2.1</v>
      </c>
      <c r="J27" s="171">
        <v>10.9</v>
      </c>
      <c r="K27" s="157" t="s">
        <v>439</v>
      </c>
      <c r="L27" s="171">
        <v>141.2</v>
      </c>
      <c r="M27" s="46"/>
    </row>
    <row r="28" spans="1:13" s="117" customFormat="1" ht="15" customHeight="1">
      <c r="A28" s="172" t="s">
        <v>194</v>
      </c>
      <c r="B28" s="168">
        <v>11.8</v>
      </c>
      <c r="C28" s="169">
        <v>21.2</v>
      </c>
      <c r="D28" s="169">
        <v>2.8</v>
      </c>
      <c r="E28" s="170">
        <v>62</v>
      </c>
      <c r="F28" s="171">
        <v>61</v>
      </c>
      <c r="G28" s="171">
        <v>43.5</v>
      </c>
      <c r="H28" s="171">
        <v>11</v>
      </c>
      <c r="I28" s="171">
        <v>2.2</v>
      </c>
      <c r="J28" s="171">
        <v>10.2</v>
      </c>
      <c r="K28" s="157" t="s">
        <v>441</v>
      </c>
      <c r="L28" s="171">
        <v>182.9</v>
      </c>
      <c r="M28" s="46"/>
    </row>
    <row r="29" spans="1:13" s="117" customFormat="1" ht="15" customHeight="1">
      <c r="A29" s="172" t="s">
        <v>195</v>
      </c>
      <c r="B29" s="168">
        <v>7.4</v>
      </c>
      <c r="C29" s="169">
        <v>19.4</v>
      </c>
      <c r="D29" s="169">
        <v>-2</v>
      </c>
      <c r="E29" s="170">
        <v>66</v>
      </c>
      <c r="F29" s="171">
        <v>141</v>
      </c>
      <c r="G29" s="171">
        <v>62</v>
      </c>
      <c r="H29" s="171">
        <v>15</v>
      </c>
      <c r="I29" s="171">
        <v>2.5</v>
      </c>
      <c r="J29" s="171">
        <v>12.2</v>
      </c>
      <c r="K29" s="157" t="s">
        <v>441</v>
      </c>
      <c r="L29" s="171">
        <v>152.6</v>
      </c>
      <c r="M29" s="46"/>
    </row>
    <row r="30" spans="1:13" s="117" customFormat="1" ht="4.5" customHeight="1" thickBot="1">
      <c r="A30" s="173"/>
      <c r="B30" s="174"/>
      <c r="C30" s="175"/>
      <c r="D30" s="175"/>
      <c r="E30" s="176"/>
      <c r="F30" s="177"/>
      <c r="G30" s="177"/>
      <c r="H30" s="177"/>
      <c r="I30" s="177"/>
      <c r="J30" s="177"/>
      <c r="K30" s="176"/>
      <c r="L30" s="177"/>
      <c r="M30" s="50"/>
    </row>
    <row r="31" spans="1:13" s="117" customFormat="1" ht="18" customHeight="1">
      <c r="A31" s="427" t="s">
        <v>226</v>
      </c>
      <c r="B31" s="427"/>
      <c r="C31" s="427"/>
      <c r="D31" s="427"/>
      <c r="E31" s="427"/>
      <c r="F31" s="427"/>
      <c r="G31" s="427"/>
      <c r="H31" s="427"/>
      <c r="I31" s="165"/>
      <c r="J31" s="165"/>
      <c r="K31" s="165"/>
      <c r="L31" s="159"/>
      <c r="M31" s="46"/>
    </row>
    <row r="32" spans="2:12" s="46" customFormat="1" ht="13.5">
      <c r="B32" s="165"/>
      <c r="C32" s="165"/>
      <c r="D32" s="178"/>
      <c r="F32" s="159"/>
      <c r="G32" s="159"/>
      <c r="H32" s="159"/>
      <c r="I32" s="165"/>
      <c r="J32" s="165"/>
      <c r="K32" s="165"/>
      <c r="L32" s="159"/>
    </row>
    <row r="33" spans="1:12" ht="17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17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3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7"/>
    </row>
    <row r="36" spans="1:12" ht="13.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8"/>
    </row>
    <row r="37" spans="1:12" ht="13.5">
      <c r="A37" s="19"/>
      <c r="B37" s="19"/>
      <c r="C37" s="19"/>
      <c r="D37" s="19"/>
      <c r="E37" s="19"/>
      <c r="F37" s="29"/>
      <c r="G37" s="19"/>
      <c r="H37" s="19"/>
      <c r="I37" s="19"/>
      <c r="J37" s="29"/>
      <c r="K37" s="19"/>
      <c r="L37" s="28"/>
    </row>
    <row r="38" spans="1:12" ht="6" customHeight="1">
      <c r="A38" s="19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ht="13.5">
      <c r="A39" s="19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3.5">
      <c r="A40" s="3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13.5">
      <c r="A41" s="3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31"/>
    </row>
    <row r="42" spans="1:12" ht="13.5">
      <c r="A42" s="3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13.5">
      <c r="A43" s="30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13.5">
      <c r="A44" s="1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3.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31"/>
    </row>
    <row r="46" spans="1:12" ht="13.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31"/>
    </row>
    <row r="47" spans="1:12" ht="13.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31"/>
    </row>
    <row r="48" spans="1:12" ht="13.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31"/>
    </row>
    <row r="49" spans="1:12" ht="13.5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31"/>
    </row>
    <row r="50" spans="1:12" ht="13.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31"/>
    </row>
    <row r="51" spans="1:12" ht="13.5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31"/>
    </row>
    <row r="52" spans="1:12" ht="13.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31"/>
    </row>
    <row r="53" spans="1:12" ht="13.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31"/>
    </row>
    <row r="54" spans="1:12" ht="13.5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31"/>
    </row>
    <row r="55" spans="1:12" ht="13.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31"/>
    </row>
    <row r="56" spans="1:12" ht="13.5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31"/>
    </row>
    <row r="57" spans="1:12" ht="6" customHeight="1">
      <c r="A57" s="19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3.5">
      <c r="A58" s="21"/>
      <c r="B58" s="21"/>
      <c r="C58" s="21"/>
      <c r="D58" s="22"/>
      <c r="E58" s="21"/>
      <c r="F58" s="21"/>
      <c r="G58" s="21"/>
      <c r="H58" s="21"/>
      <c r="I58" s="21"/>
      <c r="J58" s="21"/>
      <c r="K58" s="22"/>
      <c r="L58" s="23"/>
    </row>
    <row r="59" spans="1:12" ht="13.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2"/>
      <c r="L59" s="23"/>
    </row>
  </sheetData>
  <sheetProtection/>
  <mergeCells count="17">
    <mergeCell ref="A31:H31"/>
    <mergeCell ref="A3:L3"/>
    <mergeCell ref="F5:H5"/>
    <mergeCell ref="J6:J7"/>
    <mergeCell ref="A5:A7"/>
    <mergeCell ref="E5:E7"/>
    <mergeCell ref="I6:I7"/>
    <mergeCell ref="C6:C7"/>
    <mergeCell ref="L5:M7"/>
    <mergeCell ref="J9:K9"/>
    <mergeCell ref="L9:M9"/>
    <mergeCell ref="A1:M1"/>
    <mergeCell ref="B5:D5"/>
    <mergeCell ref="I5:K5"/>
    <mergeCell ref="D6:D7"/>
    <mergeCell ref="F6:F7"/>
    <mergeCell ref="B6:B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ignoredErrors>
    <ignoredError sqref="A13: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土地及び気象</dc:title>
  <dc:subject/>
  <dc:creator>統計分析課</dc:creator>
  <cp:keywords/>
  <dc:description/>
  <cp:lastModifiedBy>RENTAI</cp:lastModifiedBy>
  <cp:lastPrinted>2012-03-19T05:43:13Z</cp:lastPrinted>
  <dcterms:created xsi:type="dcterms:W3CDTF">1997-01-08T22:48:59Z</dcterms:created>
  <dcterms:modified xsi:type="dcterms:W3CDTF">2016-03-16T03:01:36Z</dcterms:modified>
  <cp:category/>
  <cp:version/>
  <cp:contentType/>
  <cp:contentStatus/>
</cp:coreProperties>
</file>