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参考様式（入力用）" sheetId="1" r:id="rId1"/>
    <sheet name="参考様式（手書き用）" sheetId="2" r:id="rId2"/>
  </sheets>
  <definedNames>
    <definedName name="_xlnm.Print_Area" localSheetId="1">'参考様式（手書き用）'!$A$1:$AC$55</definedName>
    <definedName name="_xlnm.Print_Area" localSheetId="0">'参考様式（入力用）'!$A$1:$AC$55</definedName>
  </definedNames>
  <calcPr calcId="145621"/>
</workbook>
</file>

<file path=xl/calcChain.xml><?xml version="1.0" encoding="utf-8"?>
<calcChain xmlns="http://schemas.openxmlformats.org/spreadsheetml/2006/main">
  <c r="F32" i="2" l="1"/>
  <c r="G9" i="2"/>
  <c r="G8" i="2" s="1"/>
  <c r="F8" i="2"/>
  <c r="F32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D15" i="1"/>
  <c r="C15" i="1"/>
  <c r="AC14" i="1"/>
  <c r="AC13" i="1"/>
  <c r="AC12" i="1"/>
  <c r="AC11" i="1"/>
  <c r="AC10" i="1"/>
  <c r="AC15" i="1" s="1"/>
  <c r="H9" i="1"/>
  <c r="I9" i="1" s="1"/>
  <c r="G9" i="1"/>
  <c r="G8" i="1" s="1"/>
  <c r="F8" i="1"/>
  <c r="G32" i="2" l="1"/>
  <c r="H9" i="2"/>
  <c r="I32" i="1"/>
  <c r="I8" i="1"/>
  <c r="J9" i="1"/>
  <c r="H8" i="1"/>
  <c r="G32" i="1"/>
  <c r="H32" i="1"/>
  <c r="I9" i="2" l="1"/>
  <c r="H32" i="2"/>
  <c r="H8" i="2"/>
  <c r="J8" i="1"/>
  <c r="K9" i="1"/>
  <c r="J32" i="1"/>
  <c r="I32" i="2" l="1"/>
  <c r="I8" i="2"/>
  <c r="J9" i="2"/>
  <c r="K8" i="1"/>
  <c r="L9" i="1"/>
  <c r="K32" i="1"/>
  <c r="J32" i="2" l="1"/>
  <c r="K9" i="2"/>
  <c r="J8" i="2"/>
  <c r="L8" i="1"/>
  <c r="M9" i="1"/>
  <c r="L32" i="1"/>
  <c r="K8" i="2" l="1"/>
  <c r="L9" i="2"/>
  <c r="K32" i="2"/>
  <c r="M8" i="1"/>
  <c r="N9" i="1"/>
  <c r="M32" i="1"/>
  <c r="L8" i="2" l="1"/>
  <c r="M9" i="2"/>
  <c r="L32" i="2"/>
  <c r="O9" i="1"/>
  <c r="N32" i="1"/>
  <c r="N8" i="1"/>
  <c r="M8" i="2" l="1"/>
  <c r="N9" i="2"/>
  <c r="M32" i="2"/>
  <c r="O32" i="1"/>
  <c r="O8" i="1"/>
  <c r="P9" i="1"/>
  <c r="O9" i="2" l="1"/>
  <c r="N32" i="2"/>
  <c r="N8" i="2"/>
  <c r="P8" i="1"/>
  <c r="Q9" i="1"/>
  <c r="P32" i="1"/>
  <c r="O32" i="2" l="1"/>
  <c r="O8" i="2"/>
  <c r="P9" i="2"/>
  <c r="Q8" i="1"/>
  <c r="R9" i="1"/>
  <c r="Q32" i="1"/>
  <c r="P32" i="2" l="1"/>
  <c r="P8" i="2"/>
  <c r="Q9" i="2"/>
  <c r="S9" i="1"/>
  <c r="R32" i="1"/>
  <c r="R8" i="1"/>
  <c r="Q8" i="2" l="1"/>
  <c r="R9" i="2"/>
  <c r="Q32" i="2"/>
  <c r="S8" i="1"/>
  <c r="S32" i="1"/>
  <c r="T9" i="1"/>
  <c r="R8" i="2" l="1"/>
  <c r="S9" i="2"/>
  <c r="R32" i="2"/>
  <c r="U9" i="1"/>
  <c r="T32" i="1"/>
  <c r="T8" i="1"/>
  <c r="S8" i="2" l="1"/>
  <c r="T9" i="2"/>
  <c r="S32" i="2"/>
  <c r="U32" i="1"/>
  <c r="V9" i="1"/>
  <c r="U8" i="1"/>
  <c r="U9" i="2" l="1"/>
  <c r="T32" i="2"/>
  <c r="T8" i="2"/>
  <c r="V8" i="1"/>
  <c r="V32" i="1"/>
  <c r="W9" i="1"/>
  <c r="U32" i="2" l="1"/>
  <c r="U8" i="2"/>
  <c r="V9" i="2"/>
  <c r="W8" i="1"/>
  <c r="X9" i="1"/>
  <c r="W32" i="1"/>
  <c r="V32" i="2" l="1"/>
  <c r="V8" i="2"/>
  <c r="W9" i="2"/>
  <c r="X8" i="1"/>
  <c r="Y9" i="1"/>
  <c r="X32" i="1"/>
  <c r="W8" i="2" l="1"/>
  <c r="X9" i="2"/>
  <c r="W32" i="2"/>
  <c r="Y8" i="1"/>
  <c r="Z9" i="1"/>
  <c r="Y32" i="1"/>
  <c r="X8" i="2" l="1"/>
  <c r="Y9" i="2"/>
  <c r="X32" i="2"/>
  <c r="AA9" i="1"/>
  <c r="Z32" i="1"/>
  <c r="Z8" i="1"/>
  <c r="Y8" i="2" l="1"/>
  <c r="Z9" i="2"/>
  <c r="Y32" i="2"/>
  <c r="AA32" i="1"/>
  <c r="AB9" i="1"/>
  <c r="AA8" i="1"/>
  <c r="AA9" i="2" l="1"/>
  <c r="Z32" i="2"/>
  <c r="Z8" i="2"/>
  <c r="AB8" i="1"/>
  <c r="AB32" i="1"/>
  <c r="AA32" i="2" l="1"/>
  <c r="AA8" i="2"/>
  <c r="AB9" i="2"/>
  <c r="AB32" i="2" l="1"/>
  <c r="AB8" i="2"/>
</calcChain>
</file>

<file path=xl/sharedStrings.xml><?xml version="1.0" encoding="utf-8"?>
<sst xmlns="http://schemas.openxmlformats.org/spreadsheetml/2006/main" count="44" uniqueCount="27">
  <si>
    <t>（参考様式）</t>
    <rPh sb="1" eb="3">
      <t>サンコウ</t>
    </rPh>
    <rPh sb="3" eb="5">
      <t>ヨウシキ</t>
    </rPh>
    <phoneticPr fontId="1"/>
  </si>
  <si>
    <t>※記入例として曜日、日にち、区分、数値、施設名を入れてあります。</t>
    <rPh sb="1" eb="3">
      <t>キニュウ</t>
    </rPh>
    <rPh sb="3" eb="4">
      <t>レイ</t>
    </rPh>
    <rPh sb="7" eb="9">
      <t>ヨウビ</t>
    </rPh>
    <rPh sb="10" eb="11">
      <t>ヒ</t>
    </rPh>
    <rPh sb="14" eb="16">
      <t>クブン</t>
    </rPh>
    <rPh sb="17" eb="19">
      <t>スウチ</t>
    </rPh>
    <rPh sb="20" eb="23">
      <t>シセツメイ</t>
    </rPh>
    <rPh sb="24" eb="25">
      <t>イ</t>
    </rPh>
    <phoneticPr fontId="1"/>
  </si>
  <si>
    <t>※EXCELの様式を活用する場合は、水色の箇所に必要な内容を入力してください。
　　(その他の曜日、日にち、数値の箇所には、計算式が入力されていますので、ご注意ください。）</t>
    <rPh sb="7" eb="9">
      <t>ヨウシキ</t>
    </rPh>
    <rPh sb="10" eb="12">
      <t>カツヨウ</t>
    </rPh>
    <rPh sb="14" eb="16">
      <t>バアイ</t>
    </rPh>
    <rPh sb="18" eb="20">
      <t>ミズイロ</t>
    </rPh>
    <rPh sb="21" eb="23">
      <t>カショ</t>
    </rPh>
    <rPh sb="24" eb="26">
      <t>ヒツヨウ</t>
    </rPh>
    <rPh sb="27" eb="29">
      <t>ナイヨウ</t>
    </rPh>
    <rPh sb="30" eb="32">
      <t>ニュウリョク</t>
    </rPh>
    <rPh sb="45" eb="46">
      <t>タ</t>
    </rPh>
    <rPh sb="47" eb="49">
      <t>ヨウビ</t>
    </rPh>
    <rPh sb="50" eb="51">
      <t>ヒ</t>
    </rPh>
    <rPh sb="54" eb="56">
      <t>スウチ</t>
    </rPh>
    <rPh sb="57" eb="59">
      <t>カショ</t>
    </rPh>
    <rPh sb="62" eb="65">
      <t>ケイサンシキ</t>
    </rPh>
    <rPh sb="66" eb="68">
      <t>ニュウリョク</t>
    </rPh>
    <rPh sb="78" eb="80">
      <t>チュウイ</t>
    </rPh>
    <phoneticPr fontId="1"/>
  </si>
  <si>
    <t>施設（事業所）名</t>
    <rPh sb="0" eb="2">
      <t>シセツ</t>
    </rPh>
    <rPh sb="3" eb="6">
      <t>ジギョウショ</t>
    </rPh>
    <rPh sb="7" eb="8">
      <t>メイ</t>
    </rPh>
    <phoneticPr fontId="1"/>
  </si>
  <si>
    <t>新規発生者の状況</t>
    <rPh sb="0" eb="2">
      <t>シンキ</t>
    </rPh>
    <rPh sb="2" eb="4">
      <t>ハッセイ</t>
    </rPh>
    <rPh sb="4" eb="5">
      <t>シャ</t>
    </rPh>
    <rPh sb="6" eb="8">
      <t>ジョウキョウ</t>
    </rPh>
    <phoneticPr fontId="1"/>
  </si>
  <si>
    <t>区分</t>
    <rPh sb="0" eb="2">
      <t>クブン</t>
    </rPh>
    <phoneticPr fontId="1"/>
  </si>
  <si>
    <t>人数（定数）</t>
    <rPh sb="0" eb="2">
      <t>ニンズウ</t>
    </rPh>
    <rPh sb="3" eb="5">
      <t>テイスウ</t>
    </rPh>
    <phoneticPr fontId="1"/>
  </si>
  <si>
    <t>実人員</t>
    <rPh sb="0" eb="1">
      <t>ジツ</t>
    </rPh>
    <rPh sb="1" eb="3">
      <t>ジンイン</t>
    </rPh>
    <phoneticPr fontId="1"/>
  </si>
  <si>
    <t>有症者数累計</t>
    <rPh sb="0" eb="1">
      <t>ユウ</t>
    </rPh>
    <rPh sb="1" eb="2">
      <t>ショウ</t>
    </rPh>
    <rPh sb="2" eb="3">
      <t>シャ</t>
    </rPh>
    <rPh sb="3" eb="4">
      <t>カズ</t>
    </rPh>
    <rPh sb="4" eb="6">
      <t>ルイケイ</t>
    </rPh>
    <phoneticPr fontId="1"/>
  </si>
  <si>
    <t>計</t>
    <rPh sb="0" eb="1">
      <t>ケイ</t>
    </rPh>
    <phoneticPr fontId="1"/>
  </si>
  <si>
    <t>※調理外部委託会社名：○○</t>
    <phoneticPr fontId="1"/>
  </si>
  <si>
    <t>※○月○日現在</t>
    <rPh sb="2" eb="3">
      <t>ツキ</t>
    </rPh>
    <rPh sb="4" eb="5">
      <t>ヒ</t>
    </rPh>
    <rPh sb="5" eb="7">
      <t>ゲンザイ</t>
    </rPh>
    <phoneticPr fontId="1"/>
  </si>
  <si>
    <t>回復者累計：</t>
    <rPh sb="0" eb="2">
      <t>カイフク</t>
    </rPh>
    <rPh sb="2" eb="3">
      <t>シャ</t>
    </rPh>
    <rPh sb="3" eb="5">
      <t>ルイケイ</t>
    </rPh>
    <phoneticPr fontId="1"/>
  </si>
  <si>
    <t>15人</t>
    <phoneticPr fontId="1"/>
  </si>
  <si>
    <t>-</t>
    <phoneticPr fontId="1"/>
  </si>
  <si>
    <t>28</t>
    <phoneticPr fontId="1"/>
  </si>
  <si>
    <t>有症者数累計（治癒者を含む）</t>
    <rPh sb="0" eb="1">
      <t>ユウ</t>
    </rPh>
    <rPh sb="1" eb="2">
      <t>ショウ</t>
    </rPh>
    <rPh sb="2" eb="3">
      <t>シャ</t>
    </rPh>
    <rPh sb="3" eb="4">
      <t>カズ</t>
    </rPh>
    <rPh sb="4" eb="6">
      <t>ルイケイ</t>
    </rPh>
    <rPh sb="7" eb="9">
      <t>チユ</t>
    </rPh>
    <rPh sb="9" eb="10">
      <t>シャ</t>
    </rPh>
    <rPh sb="11" eb="12">
      <t>フク</t>
    </rPh>
    <phoneticPr fontId="1"/>
  </si>
  <si>
    <t>１　 症状のある者</t>
    <rPh sb="3" eb="5">
      <t>ショウジョウ</t>
    </rPh>
    <rPh sb="8" eb="9">
      <t>モノ</t>
    </rPh>
    <phoneticPr fontId="1"/>
  </si>
  <si>
    <t>２　 1のうち治療中の者</t>
    <rPh sb="7" eb="10">
      <t>チリョウチュウ</t>
    </rPh>
    <rPh sb="11" eb="12">
      <t>シャ</t>
    </rPh>
    <phoneticPr fontId="1"/>
  </si>
  <si>
    <t>３　２のうち入院中の者</t>
    <rPh sb="6" eb="8">
      <t>ニュウイン</t>
    </rPh>
    <phoneticPr fontId="1"/>
  </si>
  <si>
    <t>特養○○</t>
    <phoneticPr fontId="1"/>
  </si>
  <si>
    <t>※調理外部委託会社名：○○</t>
    <phoneticPr fontId="1"/>
  </si>
  <si>
    <t>12人</t>
    <phoneticPr fontId="1"/>
  </si>
  <si>
    <t>-</t>
    <phoneticPr fontId="1"/>
  </si>
  <si>
    <t>28</t>
    <phoneticPr fontId="1"/>
  </si>
  <si>
    <t>-</t>
    <phoneticPr fontId="1"/>
  </si>
  <si>
    <t>令和○年○月○日現在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</si>
</sst>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>
      <alignment vertical="center"/>
    </xf>
    <xf numFmtId="0" fontId="0" fillId="0" borderId="13" xfId="0" applyBorder="1">
      <alignment vertical="center"/>
    </xf>
    <xf numFmtId="0" fontId="0" fillId="2" borderId="15" xfId="0" applyFill="1" applyBorder="1">
      <alignment vertical="center"/>
    </xf>
    <xf numFmtId="0" fontId="3" fillId="2" borderId="15" xfId="0" applyFon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17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3" borderId="22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2" borderId="29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4" fillId="0" borderId="0" xfId="0" quotePrefix="1" applyFont="1" applyAlignment="1">
      <alignment textRotation="180"/>
    </xf>
    <xf numFmtId="0" fontId="0" fillId="0" borderId="13" xfId="0" applyFill="1" applyBorder="1">
      <alignment vertical="center"/>
    </xf>
    <xf numFmtId="0" fontId="6" fillId="2" borderId="13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0" fillId="0" borderId="24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4" xfId="0" applyFill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>
      <alignment vertical="center"/>
    </xf>
    <xf numFmtId="0" fontId="3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5" fillId="0" borderId="25" xfId="0" quotePrefix="1" applyFont="1" applyBorder="1" applyAlignment="1">
      <alignment horizontal="left" vertical="center" textRotation="180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新規発生者の状況</a:t>
            </a:r>
          </a:p>
        </c:rich>
      </c:tx>
      <c:layout>
        <c:manualLayout>
          <c:xMode val="edge"/>
          <c:yMode val="edge"/>
          <c:x val="0.44912321013254125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14074162275704E-2"/>
          <c:y val="0.22692307692307692"/>
          <c:w val="0.88947444616437621"/>
          <c:h val="0.5500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'参考様式（入力用）'!$B$10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'参考様式（入力用）'!$F$9:$AB$9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'参考様式（入力用）'!$F$10:$AB$10</c:f>
              <c:numCache>
                <c:formatCode>General</c:formatCode>
                <c:ptCount val="23"/>
              </c:numCache>
            </c:numRef>
          </c:val>
        </c:ser>
        <c:ser>
          <c:idx val="1"/>
          <c:order val="1"/>
          <c:tx>
            <c:strRef>
              <c:f>'参考様式（入力用）'!$B$11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'参考様式（入力用）'!$F$9:$AB$9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'参考様式（入力用）'!$F$11:$AB$11</c:f>
              <c:numCache>
                <c:formatCode>General</c:formatCode>
                <c:ptCount val="23"/>
              </c:numCache>
            </c:numRef>
          </c:val>
        </c:ser>
        <c:ser>
          <c:idx val="2"/>
          <c:order val="2"/>
          <c:tx>
            <c:strRef>
              <c:f>'参考様式（入力用）'!$B$12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'参考様式（入力用）'!$F$9:$AB$9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'参考様式（入力用）'!$F$12:$AB$12</c:f>
              <c:numCache>
                <c:formatCode>General</c:formatCode>
                <c:ptCount val="23"/>
              </c:numCache>
            </c:numRef>
          </c:val>
        </c:ser>
        <c:ser>
          <c:idx val="3"/>
          <c:order val="3"/>
          <c:tx>
            <c:strRef>
              <c:f>'参考様式（入力用）'!$B$13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'参考様式（入力用）'!$F$9:$AB$9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'参考様式（入力用）'!$F$13:$AB$13</c:f>
              <c:numCache>
                <c:formatCode>General</c:formatCode>
                <c:ptCount val="23"/>
              </c:numCache>
            </c:numRef>
          </c:val>
        </c:ser>
        <c:ser>
          <c:idx val="4"/>
          <c:order val="4"/>
          <c:tx>
            <c:strRef>
              <c:f>'参考様式（入力用）'!$B$14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'参考様式（入力用）'!$F$9:$AB$9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'参考様式（入力用）'!$F$14:$AB$14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55264"/>
        <c:axId val="100171072"/>
      </c:barChart>
      <c:dateAx>
        <c:axId val="1389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93333417397558394"/>
              <c:y val="0.85384615384615381"/>
            </c:manualLayout>
          </c:layout>
          <c:overlay val="0"/>
          <c:spPr>
            <a:noFill/>
            <a:ln w="25400">
              <a:noFill/>
            </a:ln>
          </c:spPr>
        </c:title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1710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001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4.3860042405731315E-3"/>
              <c:y val="0.16538461538461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955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98325253827264"/>
          <c:y val="0.28957803351504136"/>
          <c:w val="4.9839717544203799E-2"/>
          <c:h val="0.50012436906925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有症者と治療中者等の推移</a:t>
            </a:r>
          </a:p>
        </c:rich>
      </c:tx>
      <c:layout>
        <c:manualLayout>
          <c:xMode val="edge"/>
          <c:yMode val="edge"/>
          <c:x val="0.42656149430084489"/>
          <c:y val="3.3639149944966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72952716984732E-2"/>
          <c:y val="0.18042867339411731"/>
          <c:w val="0.83289429496335521"/>
          <c:h val="0.62385507410847341"/>
        </c:manualLayout>
      </c:layout>
      <c:lineChart>
        <c:grouping val="standard"/>
        <c:varyColors val="0"/>
        <c:ser>
          <c:idx val="0"/>
          <c:order val="0"/>
          <c:tx>
            <c:v>有症者数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'参考様式（入力用）'!$F$32:$AB$32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'参考様式（入力用）'!$F$33:$AB$33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'参考様式（入力用）'!$F$32:$AB$32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'参考様式（入力用）'!$F$34:$AB$34</c:f>
              <c:numCache>
                <c:formatCode>General</c:formatCode>
                <c:ptCount val="23"/>
              </c:numCache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'参考様式（入力用）'!$F$32:$AB$32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'参考様式（入力用）'!$F$35:$AB$35</c:f>
              <c:numCache>
                <c:formatCode>General</c:formatCode>
                <c:ptCount val="23"/>
              </c:numCache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'参考様式（入力用）'!$F$32:$AB$32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'参考様式（入力用）'!$F$36:$AB$36</c:f>
              <c:numCache>
                <c:formatCode>General</c:formatCode>
                <c:ptCount val="2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5248"/>
        <c:axId val="140050432"/>
      </c:lineChart>
      <c:dateAx>
        <c:axId val="1397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8970983927362437"/>
              <c:y val="0.88073660147320298"/>
            </c:manualLayout>
          </c:layout>
          <c:overlay val="0"/>
          <c:spPr>
            <a:noFill/>
            <a:ln w="25400">
              <a:noFill/>
            </a:ln>
          </c:spPr>
        </c:title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050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4005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2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4.3975775112916537E-3"/>
              <c:y val="3.975548217763102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76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9418213182716"/>
          <c:y val="0.37920616374566085"/>
          <c:w val="0.10026395110505182"/>
          <c:h val="0.223242401151468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新規発生者の状況</a:t>
            </a:r>
          </a:p>
        </c:rich>
      </c:tx>
      <c:layout>
        <c:manualLayout>
          <c:xMode val="edge"/>
          <c:yMode val="edge"/>
          <c:x val="0.44912319263978934"/>
          <c:y val="3.8461603589873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14074162275704E-2"/>
          <c:y val="0.22692307692307687"/>
          <c:w val="0.88947444616437643"/>
          <c:h val="0.55000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'参考様式（手書き用）'!$B$10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'参考様式（手書き用）'!$F$9:$AB$9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'参考様式（手書き用）'!$F$10:$AB$10</c:f>
              <c:numCache>
                <c:formatCode>General</c:formatCode>
                <c:ptCount val="23"/>
              </c:numCache>
            </c:numRef>
          </c:val>
        </c:ser>
        <c:ser>
          <c:idx val="1"/>
          <c:order val="1"/>
          <c:tx>
            <c:strRef>
              <c:f>'参考様式（手書き用）'!$B$11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'参考様式（手書き用）'!$F$9:$AB$9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'参考様式（手書き用）'!$F$11:$AB$11</c:f>
              <c:numCache>
                <c:formatCode>General</c:formatCode>
                <c:ptCount val="23"/>
              </c:numCache>
            </c:numRef>
          </c:val>
        </c:ser>
        <c:ser>
          <c:idx val="2"/>
          <c:order val="2"/>
          <c:tx>
            <c:strRef>
              <c:f>'参考様式（手書き用）'!$B$12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'参考様式（手書き用）'!$F$9:$AB$9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'参考様式（手書き用）'!$F$12:$AB$12</c:f>
              <c:numCache>
                <c:formatCode>General</c:formatCode>
                <c:ptCount val="23"/>
              </c:numCache>
            </c:numRef>
          </c:val>
        </c:ser>
        <c:ser>
          <c:idx val="3"/>
          <c:order val="3"/>
          <c:tx>
            <c:strRef>
              <c:f>'参考様式（手書き用）'!$B$13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'参考様式（手書き用）'!$F$9:$AB$9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'参考様式（手書き用）'!$F$13:$AB$13</c:f>
              <c:numCache>
                <c:formatCode>General</c:formatCode>
                <c:ptCount val="23"/>
              </c:numCache>
            </c:numRef>
          </c:val>
        </c:ser>
        <c:ser>
          <c:idx val="4"/>
          <c:order val="4"/>
          <c:tx>
            <c:strRef>
              <c:f>'参考様式（手書き用）'!$B$14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'参考様式（手書き用）'!$F$9:$AB$9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'参考様式（手書き用）'!$F$14:$AB$14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99232"/>
        <c:axId val="140053888"/>
      </c:barChart>
      <c:dateAx>
        <c:axId val="567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9333341680346493"/>
              <c:y val="0.85384599102531533"/>
            </c:manualLayout>
          </c:layout>
          <c:overlay val="0"/>
          <c:spPr>
            <a:noFill/>
            <a:ln w="25400">
              <a:noFill/>
            </a:ln>
          </c:spPr>
        </c:title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0538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4005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4.3859844374576854E-3"/>
              <c:y val="0.16538481076962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79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98322250354749"/>
          <c:y val="0.28957793582253832"/>
          <c:w val="4.9839737347319168E-2"/>
          <c:h val="0.5001240369147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有症者と治療中者等の推移</a:t>
            </a:r>
          </a:p>
        </c:rich>
      </c:tx>
      <c:layout>
        <c:manualLayout>
          <c:xMode val="edge"/>
          <c:yMode val="edge"/>
          <c:x val="0.42656149576394969"/>
          <c:y val="3.3639107611548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72952716984725E-2"/>
          <c:y val="0.18042867339411731"/>
          <c:w val="0.83289429496335543"/>
          <c:h val="0.62385507410847396"/>
        </c:manualLayout>
      </c:layout>
      <c:lineChart>
        <c:grouping val="standard"/>
        <c:varyColors val="0"/>
        <c:ser>
          <c:idx val="0"/>
          <c:order val="0"/>
          <c:tx>
            <c:v>有症者数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'参考様式（手書き用）'!$F$32:$AB$32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'参考様式（手書き用）'!$F$33:$AB$33</c:f>
              <c:numCache>
                <c:formatCode>General</c:formatCode>
                <c:ptCount val="23"/>
              </c:numCache>
            </c:numRef>
          </c:val>
          <c:smooth val="0"/>
        </c:ser>
        <c:ser>
          <c:idx val="1"/>
          <c:order val="1"/>
          <c:tx>
            <c:v>症状のある者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'参考様式（手書き用）'!$F$32:$AB$32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'参考様式（手書き用）'!$F$34:$AB$34</c:f>
              <c:numCache>
                <c:formatCode>General</c:formatCode>
                <c:ptCount val="23"/>
              </c:numCache>
            </c:numRef>
          </c:val>
          <c:smooth val="0"/>
        </c:ser>
        <c:ser>
          <c:idx val="2"/>
          <c:order val="2"/>
          <c:tx>
            <c:v>治療中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'参考様式（手書き用）'!$F$32:$AB$32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'参考様式（手書き用）'!$F$35:$AB$35</c:f>
              <c:numCache>
                <c:formatCode>General</c:formatCode>
                <c:ptCount val="23"/>
              </c:numCache>
            </c:numRef>
          </c:val>
          <c:smooth val="0"/>
        </c:ser>
        <c:ser>
          <c:idx val="3"/>
          <c:order val="3"/>
          <c:tx>
            <c:v>入院中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'参考様式（手書き用）'!$F$32:$AB$32</c:f>
              <c:numCache>
                <c:formatCode>m/d;@</c:formatCode>
                <c:ptCount val="23"/>
                <c:pt idx="0">
                  <c:v>44583</c:v>
                </c:pt>
                <c:pt idx="1">
                  <c:v>44584</c:v>
                </c:pt>
                <c:pt idx="2">
                  <c:v>44585</c:v>
                </c:pt>
                <c:pt idx="3">
                  <c:v>44586</c:v>
                </c:pt>
                <c:pt idx="4">
                  <c:v>44587</c:v>
                </c:pt>
                <c:pt idx="5">
                  <c:v>44588</c:v>
                </c:pt>
                <c:pt idx="6">
                  <c:v>44589</c:v>
                </c:pt>
                <c:pt idx="7">
                  <c:v>44590</c:v>
                </c:pt>
                <c:pt idx="8">
                  <c:v>44591</c:v>
                </c:pt>
                <c:pt idx="9">
                  <c:v>44592</c:v>
                </c:pt>
                <c:pt idx="10">
                  <c:v>44593</c:v>
                </c:pt>
                <c:pt idx="11">
                  <c:v>44594</c:v>
                </c:pt>
                <c:pt idx="12">
                  <c:v>44595</c:v>
                </c:pt>
                <c:pt idx="13">
                  <c:v>44596</c:v>
                </c:pt>
                <c:pt idx="14">
                  <c:v>44597</c:v>
                </c:pt>
                <c:pt idx="15">
                  <c:v>44598</c:v>
                </c:pt>
                <c:pt idx="16">
                  <c:v>44599</c:v>
                </c:pt>
                <c:pt idx="17">
                  <c:v>44600</c:v>
                </c:pt>
                <c:pt idx="18">
                  <c:v>44601</c:v>
                </c:pt>
                <c:pt idx="19">
                  <c:v>44602</c:v>
                </c:pt>
                <c:pt idx="20">
                  <c:v>44603</c:v>
                </c:pt>
                <c:pt idx="21">
                  <c:v>44604</c:v>
                </c:pt>
                <c:pt idx="22">
                  <c:v>44605</c:v>
                </c:pt>
              </c:numCache>
            </c:numRef>
          </c:cat>
          <c:val>
            <c:numRef>
              <c:f>'参考様式（手書き用）'!$F$36:$AB$36</c:f>
              <c:numCache>
                <c:formatCode>General</c:formatCode>
                <c:ptCount val="2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00768"/>
        <c:axId val="140053312"/>
      </c:lineChart>
      <c:dateAx>
        <c:axId val="5680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日</a:t>
                </a:r>
              </a:p>
            </c:rich>
          </c:tx>
          <c:layout>
            <c:manualLayout>
              <c:xMode val="edge"/>
              <c:yMode val="edge"/>
              <c:x val="0.89709832283234536"/>
              <c:y val="0.88073654855643047"/>
            </c:manualLayout>
          </c:layout>
          <c:overlay val="0"/>
          <c:spPr>
            <a:noFill/>
            <a:ln w="25400">
              <a:noFill/>
            </a:ln>
          </c:spPr>
        </c:title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053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4005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2000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4.3975791369637082E-3"/>
              <c:y val="3.97552493438320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80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94182245624209"/>
          <c:y val="0.37920603674540682"/>
          <c:w val="0.10026393940021305"/>
          <c:h val="0.22324212598425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152400</xdr:rowOff>
    </xdr:from>
    <xdr:to>
      <xdr:col>28</xdr:col>
      <xdr:colOff>1295400</xdr:colOff>
      <xdr:row>30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</xdr:row>
      <xdr:rowOff>114300</xdr:rowOff>
    </xdr:from>
    <xdr:to>
      <xdr:col>28</xdr:col>
      <xdr:colOff>1362075</xdr:colOff>
      <xdr:row>53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0</xdr:row>
      <xdr:rowOff>152400</xdr:rowOff>
    </xdr:from>
    <xdr:to>
      <xdr:col>23</xdr:col>
      <xdr:colOff>158750</xdr:colOff>
      <xdr:row>3</xdr:row>
      <xdr:rowOff>25400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505200" y="152400"/>
          <a:ext cx="7473950" cy="39687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ea typeface="ＤＦ平成明朝体W7"/>
            </a:rPr>
            <a:t>インフルエンザ・感染性胃腸炎発生時における経過記録表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15</xdr:row>
      <xdr:rowOff>171450</xdr:rowOff>
    </xdr:from>
    <xdr:to>
      <xdr:col>28</xdr:col>
      <xdr:colOff>1333500</xdr:colOff>
      <xdr:row>29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36</xdr:row>
      <xdr:rowOff>95250</xdr:rowOff>
    </xdr:from>
    <xdr:to>
      <xdr:col>28</xdr:col>
      <xdr:colOff>1428750</xdr:colOff>
      <xdr:row>54</xdr:row>
      <xdr:rowOff>57150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133350</xdr:colOff>
      <xdr:row>1</xdr:row>
      <xdr:rowOff>19050</xdr:rowOff>
    </xdr:from>
    <xdr:to>
      <xdr:col>23</xdr:col>
      <xdr:colOff>234950</xdr:colOff>
      <xdr:row>3</xdr:row>
      <xdr:rowOff>63500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581400" y="190500"/>
          <a:ext cx="7473950" cy="396875"/>
        </a:xfrm>
        <a:prstGeom prst="roundRect">
          <a:avLst>
            <a:gd name="adj" fmla="val 16667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ea typeface="ＤＦ平成明朝体W7"/>
            </a:rPr>
            <a:t>インフルエンザ・感染性胃腸炎発生時における経過記録表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tabSelected="1" view="pageBreakPreview" zoomScale="80" zoomScaleNormal="75" zoomScaleSheetLayoutView="80" workbookViewId="0"/>
  </sheetViews>
  <sheetFormatPr defaultRowHeight="13.5" x14ac:dyDescent="0.15"/>
  <cols>
    <col min="1" max="1" width="7.625" customWidth="1"/>
    <col min="2" max="2" width="14.375" customWidth="1"/>
    <col min="3" max="3" width="12.75" customWidth="1"/>
    <col min="4" max="4" width="9.375" customWidth="1"/>
    <col min="5" max="5" width="1.125" customWidth="1"/>
    <col min="6" max="28" width="5.375" customWidth="1"/>
    <col min="29" max="29" width="18.875" customWidth="1"/>
    <col min="30" max="30" width="9" customWidth="1"/>
  </cols>
  <sheetData>
    <row r="1" spans="2:29" x14ac:dyDescent="0.15">
      <c r="B1" t="s">
        <v>0</v>
      </c>
    </row>
    <row r="2" spans="2:29" ht="14.25" thickBot="1" x14ac:dyDescent="0.2"/>
    <row r="3" spans="2:29" x14ac:dyDescent="0.15">
      <c r="V3" s="1"/>
      <c r="AA3" s="57"/>
      <c r="AB3" s="58"/>
      <c r="AC3" s="59"/>
    </row>
    <row r="4" spans="2:29" ht="14.25" thickBot="1" x14ac:dyDescent="0.2">
      <c r="V4" s="1"/>
      <c r="AA4" s="60"/>
      <c r="AB4" s="61"/>
      <c r="AC4" s="62"/>
    </row>
    <row r="5" spans="2:29" x14ac:dyDescent="0.15">
      <c r="B5" t="s">
        <v>1</v>
      </c>
    </row>
    <row r="6" spans="2:29" ht="33" customHeight="1" x14ac:dyDescent="0.15">
      <c r="B6" s="63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V6" s="65" t="s">
        <v>3</v>
      </c>
      <c r="W6" s="66"/>
      <c r="X6" s="66"/>
      <c r="Y6" s="67"/>
      <c r="Z6" s="68"/>
      <c r="AA6" s="68"/>
      <c r="AB6" s="68"/>
      <c r="AC6" s="69"/>
    </row>
    <row r="7" spans="2:29" ht="14.25" thickBot="1" x14ac:dyDescent="0.2">
      <c r="F7" t="s">
        <v>4</v>
      </c>
      <c r="H7" s="1"/>
    </row>
    <row r="8" spans="2:29" ht="14.25" thickTop="1" x14ac:dyDescent="0.15">
      <c r="B8" s="2"/>
      <c r="C8" s="3"/>
      <c r="D8" s="4"/>
      <c r="F8" s="5" t="str">
        <f>TEXT(F9,"aaa")</f>
        <v>土</v>
      </c>
      <c r="G8" s="5" t="str">
        <f t="shared" ref="G8:AB8" si="0">TEXT(G9,"aaa")</f>
        <v>日</v>
      </c>
      <c r="H8" s="5" t="str">
        <f t="shared" si="0"/>
        <v>月</v>
      </c>
      <c r="I8" s="5" t="str">
        <f t="shared" si="0"/>
        <v>火</v>
      </c>
      <c r="J8" s="5" t="str">
        <f t="shared" si="0"/>
        <v>水</v>
      </c>
      <c r="K8" s="5" t="str">
        <f t="shared" si="0"/>
        <v>木</v>
      </c>
      <c r="L8" s="5" t="str">
        <f t="shared" si="0"/>
        <v>金</v>
      </c>
      <c r="M8" s="5" t="str">
        <f t="shared" si="0"/>
        <v>土</v>
      </c>
      <c r="N8" s="5" t="str">
        <f t="shared" si="0"/>
        <v>日</v>
      </c>
      <c r="O8" s="5" t="str">
        <f t="shared" si="0"/>
        <v>月</v>
      </c>
      <c r="P8" s="5" t="str">
        <f t="shared" si="0"/>
        <v>火</v>
      </c>
      <c r="Q8" s="5" t="str">
        <f t="shared" si="0"/>
        <v>水</v>
      </c>
      <c r="R8" s="5" t="str">
        <f t="shared" si="0"/>
        <v>木</v>
      </c>
      <c r="S8" s="5" t="str">
        <f t="shared" si="0"/>
        <v>金</v>
      </c>
      <c r="T8" s="5" t="str">
        <f t="shared" si="0"/>
        <v>土</v>
      </c>
      <c r="U8" s="5" t="str">
        <f t="shared" si="0"/>
        <v>日</v>
      </c>
      <c r="V8" s="5" t="str">
        <f t="shared" si="0"/>
        <v>月</v>
      </c>
      <c r="W8" s="5" t="str">
        <f t="shared" si="0"/>
        <v>火</v>
      </c>
      <c r="X8" s="5" t="str">
        <f t="shared" si="0"/>
        <v>水</v>
      </c>
      <c r="Y8" s="5" t="str">
        <f t="shared" si="0"/>
        <v>木</v>
      </c>
      <c r="Z8" s="5" t="str">
        <f t="shared" si="0"/>
        <v>金</v>
      </c>
      <c r="AA8" s="5" t="str">
        <f t="shared" si="0"/>
        <v>土</v>
      </c>
      <c r="AB8" s="5" t="str">
        <f t="shared" si="0"/>
        <v>日</v>
      </c>
    </row>
    <row r="9" spans="2:29" x14ac:dyDescent="0.15">
      <c r="B9" s="6" t="s">
        <v>5</v>
      </c>
      <c r="C9" s="7" t="s">
        <v>6</v>
      </c>
      <c r="D9" s="8" t="s">
        <v>7</v>
      </c>
      <c r="F9" s="9">
        <v>44583</v>
      </c>
      <c r="G9" s="10">
        <f>F9+1</f>
        <v>44584</v>
      </c>
      <c r="H9" s="10">
        <f t="shared" ref="H9:AB9" si="1">G9+1</f>
        <v>44585</v>
      </c>
      <c r="I9" s="10">
        <f t="shared" si="1"/>
        <v>44586</v>
      </c>
      <c r="J9" s="10">
        <f t="shared" si="1"/>
        <v>44587</v>
      </c>
      <c r="K9" s="10">
        <f t="shared" si="1"/>
        <v>44588</v>
      </c>
      <c r="L9" s="10">
        <f t="shared" si="1"/>
        <v>44589</v>
      </c>
      <c r="M9" s="10">
        <f t="shared" si="1"/>
        <v>44590</v>
      </c>
      <c r="N9" s="10">
        <f t="shared" si="1"/>
        <v>44591</v>
      </c>
      <c r="O9" s="10">
        <f t="shared" si="1"/>
        <v>44592</v>
      </c>
      <c r="P9" s="10">
        <f t="shared" si="1"/>
        <v>44593</v>
      </c>
      <c r="Q9" s="10">
        <f t="shared" si="1"/>
        <v>44594</v>
      </c>
      <c r="R9" s="10">
        <f t="shared" si="1"/>
        <v>44595</v>
      </c>
      <c r="S9" s="10">
        <f t="shared" si="1"/>
        <v>44596</v>
      </c>
      <c r="T9" s="10">
        <f t="shared" si="1"/>
        <v>44597</v>
      </c>
      <c r="U9" s="10">
        <f t="shared" si="1"/>
        <v>44598</v>
      </c>
      <c r="V9" s="10">
        <f t="shared" si="1"/>
        <v>44599</v>
      </c>
      <c r="W9" s="10">
        <f t="shared" si="1"/>
        <v>44600</v>
      </c>
      <c r="X9" s="10">
        <f t="shared" si="1"/>
        <v>44601</v>
      </c>
      <c r="Y9" s="10">
        <f t="shared" si="1"/>
        <v>44602</v>
      </c>
      <c r="Z9" s="10">
        <f t="shared" si="1"/>
        <v>44603</v>
      </c>
      <c r="AA9" s="10">
        <f t="shared" si="1"/>
        <v>44604</v>
      </c>
      <c r="AB9" s="10">
        <f t="shared" si="1"/>
        <v>44605</v>
      </c>
      <c r="AC9" s="7" t="s">
        <v>8</v>
      </c>
    </row>
    <row r="10" spans="2:29" x14ac:dyDescent="0.15">
      <c r="B10" s="11"/>
      <c r="C10" s="12"/>
      <c r="D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>
        <f>SUM(F10:AB10)</f>
        <v>0</v>
      </c>
    </row>
    <row r="11" spans="2:29" x14ac:dyDescent="0.15">
      <c r="B11" s="11"/>
      <c r="C11" s="14"/>
      <c r="D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>
        <f>SUM(F11:AB11)</f>
        <v>0</v>
      </c>
    </row>
    <row r="12" spans="2:29" x14ac:dyDescent="0.15">
      <c r="B12" s="11"/>
      <c r="C12" s="14"/>
      <c r="D12" s="1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>
        <f>SUM(F12:AB12)</f>
        <v>0</v>
      </c>
    </row>
    <row r="13" spans="2:29" x14ac:dyDescent="0.15">
      <c r="B13" s="11"/>
      <c r="C13" s="14"/>
      <c r="D13" s="1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>
        <f>SUM(F13:AB13)</f>
        <v>0</v>
      </c>
    </row>
    <row r="14" spans="2:29" ht="14.25" thickBot="1" x14ac:dyDescent="0.2">
      <c r="B14" s="18"/>
      <c r="C14" s="19"/>
      <c r="D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1"/>
      <c r="AB14" s="21"/>
      <c r="AC14" s="22">
        <f>SUM(F14:AB14)</f>
        <v>0</v>
      </c>
    </row>
    <row r="15" spans="2:29" ht="14.25" thickTop="1" x14ac:dyDescent="0.15">
      <c r="B15" s="23" t="s">
        <v>9</v>
      </c>
      <c r="C15" s="24">
        <f>SUM(C10:C14)</f>
        <v>0</v>
      </c>
      <c r="D15" s="25">
        <f>SUM(D10:D14)</f>
        <v>0</v>
      </c>
      <c r="F15" s="24">
        <f>SUM(F10:F14)</f>
        <v>0</v>
      </c>
      <c r="G15" s="24">
        <f t="shared" ref="G15:AB15" si="2">SUM(G10:G14)</f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6">
        <f t="shared" si="2"/>
        <v>0</v>
      </c>
      <c r="P15" s="26">
        <f t="shared" si="2"/>
        <v>0</v>
      </c>
      <c r="Q15" s="26">
        <f t="shared" si="2"/>
        <v>0</v>
      </c>
      <c r="R15" s="26">
        <f t="shared" si="2"/>
        <v>0</v>
      </c>
      <c r="S15" s="26">
        <f t="shared" si="2"/>
        <v>0</v>
      </c>
      <c r="T15" s="26">
        <f t="shared" si="2"/>
        <v>0</v>
      </c>
      <c r="U15" s="26">
        <f t="shared" si="2"/>
        <v>0</v>
      </c>
      <c r="V15" s="26">
        <f t="shared" si="2"/>
        <v>0</v>
      </c>
      <c r="W15" s="26">
        <f t="shared" si="2"/>
        <v>0</v>
      </c>
      <c r="X15" s="26">
        <f t="shared" si="2"/>
        <v>0</v>
      </c>
      <c r="Y15" s="26">
        <f t="shared" si="2"/>
        <v>0</v>
      </c>
      <c r="Z15" s="26">
        <f t="shared" si="2"/>
        <v>0</v>
      </c>
      <c r="AA15" s="26">
        <f t="shared" si="2"/>
        <v>0</v>
      </c>
      <c r="AB15" s="26">
        <f t="shared" si="2"/>
        <v>0</v>
      </c>
      <c r="AC15" s="24">
        <f>SUM(AC10:AC14)</f>
        <v>0</v>
      </c>
    </row>
    <row r="16" spans="2:29" x14ac:dyDescent="0.15">
      <c r="B16" s="27"/>
      <c r="C16" s="28"/>
      <c r="D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x14ac:dyDescent="0.15">
      <c r="B17" s="27"/>
      <c r="C17" s="28"/>
      <c r="D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x14ac:dyDescent="0.15">
      <c r="B18" s="70" t="s">
        <v>10</v>
      </c>
      <c r="C18" s="71"/>
      <c r="D18" s="7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x14ac:dyDescent="0.15">
      <c r="B19" s="27"/>
      <c r="C19" s="28"/>
      <c r="D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x14ac:dyDescent="0.15">
      <c r="B20" s="27"/>
      <c r="C20" s="28"/>
      <c r="D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x14ac:dyDescent="0.15">
      <c r="B21" s="30" t="s">
        <v>11</v>
      </c>
      <c r="C21" s="31" t="s">
        <v>12</v>
      </c>
      <c r="D21" s="32" t="s">
        <v>13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x14ac:dyDescent="0.15">
      <c r="B22" s="27"/>
      <c r="C22" s="28"/>
      <c r="D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x14ac:dyDescent="0.15">
      <c r="B23" s="27"/>
      <c r="C23" s="28"/>
      <c r="D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15">
      <c r="B24" s="27"/>
      <c r="C24" s="28"/>
      <c r="D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 customHeight="1" x14ac:dyDescent="0.15">
      <c r="B25" s="27"/>
      <c r="C25" s="28"/>
      <c r="D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 customHeight="1" x14ac:dyDescent="0.15">
      <c r="B26" s="27"/>
      <c r="C26" s="28"/>
      <c r="D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15">
      <c r="A27" s="33" t="s">
        <v>14</v>
      </c>
      <c r="B27" s="27"/>
      <c r="C27" s="28"/>
      <c r="D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15">
      <c r="A28" s="73" t="s">
        <v>15</v>
      </c>
      <c r="B28" s="27"/>
      <c r="C28" s="28"/>
      <c r="D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x14ac:dyDescent="0.15">
      <c r="A29" s="73"/>
      <c r="B29" s="27"/>
      <c r="C29" s="28"/>
      <c r="D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x14ac:dyDescent="0.15">
      <c r="A30" s="33" t="s">
        <v>14</v>
      </c>
      <c r="B30" s="27"/>
      <c r="C30" s="28"/>
      <c r="D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15">
      <c r="B31" s="27"/>
      <c r="C31" s="28"/>
      <c r="D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15">
      <c r="B32" s="27"/>
      <c r="C32" s="28"/>
      <c r="D32" s="29"/>
      <c r="F32" s="10">
        <f>F9</f>
        <v>44583</v>
      </c>
      <c r="G32" s="10">
        <f t="shared" ref="G32:AB32" si="3">G9</f>
        <v>44584</v>
      </c>
      <c r="H32" s="10">
        <f t="shared" si="3"/>
        <v>44585</v>
      </c>
      <c r="I32" s="10">
        <f t="shared" si="3"/>
        <v>44586</v>
      </c>
      <c r="J32" s="10">
        <f t="shared" si="3"/>
        <v>44587</v>
      </c>
      <c r="K32" s="10">
        <f t="shared" si="3"/>
        <v>44588</v>
      </c>
      <c r="L32" s="10">
        <f t="shared" si="3"/>
        <v>44589</v>
      </c>
      <c r="M32" s="10">
        <f t="shared" si="3"/>
        <v>44590</v>
      </c>
      <c r="N32" s="10">
        <f t="shared" si="3"/>
        <v>44591</v>
      </c>
      <c r="O32" s="10">
        <f t="shared" si="3"/>
        <v>44592</v>
      </c>
      <c r="P32" s="10">
        <f t="shared" si="3"/>
        <v>44593</v>
      </c>
      <c r="Q32" s="10">
        <f t="shared" si="3"/>
        <v>44594</v>
      </c>
      <c r="R32" s="10">
        <f t="shared" si="3"/>
        <v>44595</v>
      </c>
      <c r="S32" s="10">
        <f t="shared" si="3"/>
        <v>44596</v>
      </c>
      <c r="T32" s="10">
        <f t="shared" si="3"/>
        <v>44597</v>
      </c>
      <c r="U32" s="10">
        <f t="shared" si="3"/>
        <v>44598</v>
      </c>
      <c r="V32" s="10">
        <f t="shared" si="3"/>
        <v>44599</v>
      </c>
      <c r="W32" s="10">
        <f t="shared" si="3"/>
        <v>44600</v>
      </c>
      <c r="X32" s="10">
        <f t="shared" si="3"/>
        <v>44601</v>
      </c>
      <c r="Y32" s="10">
        <f t="shared" si="3"/>
        <v>44602</v>
      </c>
      <c r="Z32" s="10">
        <f t="shared" si="3"/>
        <v>44603</v>
      </c>
      <c r="AA32" s="10">
        <f t="shared" si="3"/>
        <v>44604</v>
      </c>
      <c r="AB32" s="10">
        <f t="shared" si="3"/>
        <v>44605</v>
      </c>
      <c r="AC32" s="28"/>
    </row>
    <row r="33" spans="2:29" x14ac:dyDescent="0.15">
      <c r="B33" s="74" t="s">
        <v>16</v>
      </c>
      <c r="C33" s="75"/>
      <c r="D33" s="76"/>
      <c r="F33" s="34">
        <f>F15</f>
        <v>0</v>
      </c>
      <c r="G33" s="34">
        <f>F33+G15</f>
        <v>0</v>
      </c>
      <c r="H33" s="34">
        <f t="shared" ref="H33:AB33" si="4">G33+H15</f>
        <v>0</v>
      </c>
      <c r="I33" s="34">
        <f t="shared" si="4"/>
        <v>0</v>
      </c>
      <c r="J33" s="34">
        <f t="shared" si="4"/>
        <v>0</v>
      </c>
      <c r="K33" s="34">
        <f t="shared" si="4"/>
        <v>0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34">
        <f t="shared" si="4"/>
        <v>0</v>
      </c>
      <c r="P33" s="34">
        <f t="shared" si="4"/>
        <v>0</v>
      </c>
      <c r="Q33" s="34">
        <f t="shared" si="4"/>
        <v>0</v>
      </c>
      <c r="R33" s="34">
        <f t="shared" si="4"/>
        <v>0</v>
      </c>
      <c r="S33" s="34">
        <f t="shared" si="4"/>
        <v>0</v>
      </c>
      <c r="T33" s="34">
        <f t="shared" si="4"/>
        <v>0</v>
      </c>
      <c r="U33" s="34">
        <f t="shared" si="4"/>
        <v>0</v>
      </c>
      <c r="V33" s="34">
        <f t="shared" si="4"/>
        <v>0</v>
      </c>
      <c r="W33" s="34">
        <f t="shared" si="4"/>
        <v>0</v>
      </c>
      <c r="X33" s="34">
        <f t="shared" si="4"/>
        <v>0</v>
      </c>
      <c r="Y33" s="34">
        <f t="shared" si="4"/>
        <v>0</v>
      </c>
      <c r="Z33" s="34">
        <f t="shared" si="4"/>
        <v>0</v>
      </c>
      <c r="AA33" s="34">
        <f t="shared" si="4"/>
        <v>0</v>
      </c>
      <c r="AB33" s="34">
        <f t="shared" si="4"/>
        <v>0</v>
      </c>
      <c r="AC33" s="28"/>
    </row>
    <row r="34" spans="2:29" x14ac:dyDescent="0.15">
      <c r="B34" s="77" t="s">
        <v>17</v>
      </c>
      <c r="C34" s="78"/>
      <c r="D34" s="79"/>
      <c r="E34" s="1"/>
      <c r="F34" s="35"/>
      <c r="G34" s="35"/>
      <c r="H34" s="35"/>
      <c r="I34" s="35"/>
      <c r="J34" s="35"/>
      <c r="K34" s="35"/>
      <c r="L34" s="3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28"/>
    </row>
    <row r="35" spans="2:29" x14ac:dyDescent="0.15">
      <c r="B35" s="74" t="s">
        <v>18</v>
      </c>
      <c r="C35" s="75"/>
      <c r="D35" s="76"/>
      <c r="F35" s="35"/>
      <c r="G35" s="35"/>
      <c r="H35" s="35"/>
      <c r="I35" s="36"/>
      <c r="J35" s="35"/>
      <c r="K35" s="35"/>
      <c r="L35" s="3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8"/>
    </row>
    <row r="36" spans="2:29" x14ac:dyDescent="0.15">
      <c r="B36" s="77" t="s">
        <v>19</v>
      </c>
      <c r="C36" s="78"/>
      <c r="D36" s="79"/>
      <c r="E36" s="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28"/>
    </row>
    <row r="37" spans="2:29" x14ac:dyDescent="0.15">
      <c r="B37" s="27"/>
      <c r="C37" s="28"/>
      <c r="D37" s="2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2:29" x14ac:dyDescent="0.15">
      <c r="B38" s="27"/>
      <c r="C38" s="28"/>
      <c r="D38" s="2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2:29" x14ac:dyDescent="0.15">
      <c r="B39" s="27"/>
      <c r="C39" s="28"/>
      <c r="D39" s="29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2:29" x14ac:dyDescent="0.15">
      <c r="B40" s="27"/>
      <c r="C40" s="28"/>
      <c r="D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2:29" x14ac:dyDescent="0.15">
      <c r="B41" s="27"/>
      <c r="C41" s="28"/>
      <c r="D41" s="2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2:29" x14ac:dyDescent="0.15">
      <c r="B42" s="27"/>
      <c r="C42" s="28"/>
      <c r="D42" s="2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2:29" x14ac:dyDescent="0.15">
      <c r="B43" s="37"/>
      <c r="C43" s="28"/>
      <c r="D43" s="29"/>
    </row>
    <row r="44" spans="2:29" x14ac:dyDescent="0.15">
      <c r="B44" s="37"/>
      <c r="C44" s="28"/>
      <c r="D44" s="29"/>
    </row>
    <row r="45" spans="2:29" x14ac:dyDescent="0.15">
      <c r="B45" s="37"/>
      <c r="C45" s="28"/>
      <c r="D45" s="29"/>
    </row>
    <row r="46" spans="2:29" x14ac:dyDescent="0.15">
      <c r="B46" s="37"/>
      <c r="C46" s="28"/>
      <c r="D46" s="29"/>
    </row>
    <row r="47" spans="2:29" x14ac:dyDescent="0.15">
      <c r="B47" s="37"/>
      <c r="C47" s="28"/>
      <c r="D47" s="29"/>
    </row>
    <row r="48" spans="2:29" x14ac:dyDescent="0.15">
      <c r="B48" s="37"/>
      <c r="C48" s="28"/>
      <c r="D48" s="29"/>
    </row>
    <row r="49" spans="2:4" x14ac:dyDescent="0.15">
      <c r="B49" s="37"/>
      <c r="C49" s="28"/>
      <c r="D49" s="29"/>
    </row>
    <row r="50" spans="2:4" x14ac:dyDescent="0.15">
      <c r="B50" s="37"/>
      <c r="C50" s="28"/>
      <c r="D50" s="29"/>
    </row>
    <row r="51" spans="2:4" x14ac:dyDescent="0.15">
      <c r="B51" s="37"/>
      <c r="C51" s="28"/>
      <c r="D51" s="29"/>
    </row>
    <row r="52" spans="2:4" x14ac:dyDescent="0.15">
      <c r="B52" s="37"/>
      <c r="C52" s="28"/>
      <c r="D52" s="29"/>
    </row>
    <row r="53" spans="2:4" x14ac:dyDescent="0.15">
      <c r="B53" s="37"/>
      <c r="C53" s="28"/>
      <c r="D53" s="29"/>
    </row>
    <row r="54" spans="2:4" x14ac:dyDescent="0.15">
      <c r="B54" s="37"/>
      <c r="C54" s="28"/>
      <c r="D54" s="29"/>
    </row>
    <row r="55" spans="2:4" ht="14.25" thickBot="1" x14ac:dyDescent="0.2">
      <c r="B55" s="38"/>
      <c r="C55" s="39"/>
      <c r="D55" s="40"/>
    </row>
    <row r="56" spans="2:4" ht="14.25" thickTop="1" x14ac:dyDescent="0.15"/>
  </sheetData>
  <mergeCells count="10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honeticPr fontId="1"/>
  <printOptions horizontalCentered="1" verticalCentered="1"/>
  <pageMargins left="0.18" right="0.39370078740157483" top="0.39370078740157483" bottom="0.39370078740157483" header="0.51181102362204722" footer="0.51181102362204722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view="pageBreakPreview" zoomScale="80" zoomScaleNormal="75" zoomScaleSheetLayoutView="80" workbookViewId="0"/>
  </sheetViews>
  <sheetFormatPr defaultRowHeight="13.5" x14ac:dyDescent="0.15"/>
  <cols>
    <col min="1" max="1" width="7.625" customWidth="1"/>
    <col min="2" max="2" width="14.375" customWidth="1"/>
    <col min="3" max="3" width="12.75" customWidth="1"/>
    <col min="4" max="4" width="9.375" customWidth="1"/>
    <col min="5" max="5" width="1.125" customWidth="1"/>
    <col min="6" max="28" width="5.375" customWidth="1"/>
    <col min="29" max="29" width="18.875" customWidth="1"/>
    <col min="30" max="30" width="9" hidden="1" customWidth="1"/>
  </cols>
  <sheetData>
    <row r="1" spans="2:29" x14ac:dyDescent="0.15">
      <c r="B1" t="s">
        <v>0</v>
      </c>
    </row>
    <row r="2" spans="2:29" ht="14.25" thickBot="1" x14ac:dyDescent="0.2"/>
    <row r="3" spans="2:29" x14ac:dyDescent="0.15">
      <c r="V3" s="1"/>
      <c r="AA3" s="57" t="s">
        <v>26</v>
      </c>
      <c r="AB3" s="58"/>
      <c r="AC3" s="59"/>
    </row>
    <row r="4" spans="2:29" ht="14.25" thickBot="1" x14ac:dyDescent="0.2">
      <c r="V4" s="1"/>
      <c r="AA4" s="60"/>
      <c r="AB4" s="61"/>
      <c r="AC4" s="62"/>
    </row>
    <row r="5" spans="2:29" x14ac:dyDescent="0.15">
      <c r="B5" t="s">
        <v>1</v>
      </c>
    </row>
    <row r="6" spans="2:29" ht="33" customHeight="1" x14ac:dyDescent="0.15">
      <c r="B6" s="63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V6" s="65" t="s">
        <v>3</v>
      </c>
      <c r="W6" s="66"/>
      <c r="X6" s="66"/>
      <c r="Y6" s="67" t="s">
        <v>20</v>
      </c>
      <c r="Z6" s="68"/>
      <c r="AA6" s="68"/>
      <c r="AB6" s="68"/>
      <c r="AC6" s="69"/>
    </row>
    <row r="7" spans="2:29" ht="14.25" thickBot="1" x14ac:dyDescent="0.2">
      <c r="F7" t="s">
        <v>4</v>
      </c>
      <c r="H7" s="1"/>
    </row>
    <row r="8" spans="2:29" ht="14.25" thickTop="1" x14ac:dyDescent="0.15">
      <c r="B8" s="2"/>
      <c r="C8" s="3"/>
      <c r="D8" s="4"/>
      <c r="F8" s="5" t="str">
        <f>TEXT(F9,"aaa")</f>
        <v>土</v>
      </c>
      <c r="G8" s="5" t="str">
        <f t="shared" ref="G8:AB8" si="0">TEXT(G9,"aaa")</f>
        <v>日</v>
      </c>
      <c r="H8" s="5" t="str">
        <f t="shared" si="0"/>
        <v>月</v>
      </c>
      <c r="I8" s="5" t="str">
        <f t="shared" si="0"/>
        <v>火</v>
      </c>
      <c r="J8" s="5" t="str">
        <f t="shared" si="0"/>
        <v>水</v>
      </c>
      <c r="K8" s="5" t="str">
        <f t="shared" si="0"/>
        <v>木</v>
      </c>
      <c r="L8" s="5" t="str">
        <f t="shared" si="0"/>
        <v>金</v>
      </c>
      <c r="M8" s="5" t="str">
        <f t="shared" si="0"/>
        <v>土</v>
      </c>
      <c r="N8" s="5" t="str">
        <f t="shared" si="0"/>
        <v>日</v>
      </c>
      <c r="O8" s="5" t="str">
        <f t="shared" si="0"/>
        <v>月</v>
      </c>
      <c r="P8" s="5" t="str">
        <f t="shared" si="0"/>
        <v>火</v>
      </c>
      <c r="Q8" s="5" t="str">
        <f t="shared" si="0"/>
        <v>水</v>
      </c>
      <c r="R8" s="5" t="str">
        <f t="shared" si="0"/>
        <v>木</v>
      </c>
      <c r="S8" s="5" t="str">
        <f t="shared" si="0"/>
        <v>金</v>
      </c>
      <c r="T8" s="5" t="str">
        <f t="shared" si="0"/>
        <v>土</v>
      </c>
      <c r="U8" s="5" t="str">
        <f t="shared" si="0"/>
        <v>日</v>
      </c>
      <c r="V8" s="5" t="str">
        <f t="shared" si="0"/>
        <v>月</v>
      </c>
      <c r="W8" s="5" t="str">
        <f t="shared" si="0"/>
        <v>火</v>
      </c>
      <c r="X8" s="5" t="str">
        <f t="shared" si="0"/>
        <v>水</v>
      </c>
      <c r="Y8" s="5" t="str">
        <f t="shared" si="0"/>
        <v>木</v>
      </c>
      <c r="Z8" s="5" t="str">
        <f t="shared" si="0"/>
        <v>金</v>
      </c>
      <c r="AA8" s="5" t="str">
        <f t="shared" si="0"/>
        <v>土</v>
      </c>
      <c r="AB8" s="5" t="str">
        <f t="shared" si="0"/>
        <v>日</v>
      </c>
    </row>
    <row r="9" spans="2:29" x14ac:dyDescent="0.15">
      <c r="B9" s="6" t="s">
        <v>5</v>
      </c>
      <c r="C9" s="7" t="s">
        <v>6</v>
      </c>
      <c r="D9" s="8" t="s">
        <v>7</v>
      </c>
      <c r="F9" s="9">
        <v>44583</v>
      </c>
      <c r="G9" s="10">
        <f>F9+1</f>
        <v>44584</v>
      </c>
      <c r="H9" s="10">
        <f t="shared" ref="H9:AB9" si="1">G9+1</f>
        <v>44585</v>
      </c>
      <c r="I9" s="10">
        <f t="shared" si="1"/>
        <v>44586</v>
      </c>
      <c r="J9" s="10">
        <f t="shared" si="1"/>
        <v>44587</v>
      </c>
      <c r="K9" s="10">
        <f t="shared" si="1"/>
        <v>44588</v>
      </c>
      <c r="L9" s="10">
        <f t="shared" si="1"/>
        <v>44589</v>
      </c>
      <c r="M9" s="10">
        <f t="shared" si="1"/>
        <v>44590</v>
      </c>
      <c r="N9" s="10">
        <f t="shared" si="1"/>
        <v>44591</v>
      </c>
      <c r="O9" s="10">
        <f t="shared" si="1"/>
        <v>44592</v>
      </c>
      <c r="P9" s="10">
        <f t="shared" si="1"/>
        <v>44593</v>
      </c>
      <c r="Q9" s="10">
        <f t="shared" si="1"/>
        <v>44594</v>
      </c>
      <c r="R9" s="10">
        <f t="shared" si="1"/>
        <v>44595</v>
      </c>
      <c r="S9" s="10">
        <f t="shared" si="1"/>
        <v>44596</v>
      </c>
      <c r="T9" s="10">
        <f t="shared" si="1"/>
        <v>44597</v>
      </c>
      <c r="U9" s="10">
        <f t="shared" si="1"/>
        <v>44598</v>
      </c>
      <c r="V9" s="10">
        <f t="shared" si="1"/>
        <v>44599</v>
      </c>
      <c r="W9" s="10">
        <f t="shared" si="1"/>
        <v>44600</v>
      </c>
      <c r="X9" s="10">
        <f t="shared" si="1"/>
        <v>44601</v>
      </c>
      <c r="Y9" s="10">
        <f t="shared" si="1"/>
        <v>44602</v>
      </c>
      <c r="Z9" s="10">
        <f t="shared" si="1"/>
        <v>44603</v>
      </c>
      <c r="AA9" s="10">
        <f t="shared" si="1"/>
        <v>44604</v>
      </c>
      <c r="AB9" s="10">
        <f t="shared" si="1"/>
        <v>44605</v>
      </c>
      <c r="AC9" s="7" t="s">
        <v>8</v>
      </c>
    </row>
    <row r="10" spans="2:29" x14ac:dyDescent="0.15">
      <c r="B10" s="41"/>
      <c r="C10" s="42"/>
      <c r="D10" s="43"/>
      <c r="E10" s="1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15"/>
    </row>
    <row r="11" spans="2:29" x14ac:dyDescent="0.15">
      <c r="B11" s="41"/>
      <c r="C11" s="34"/>
      <c r="D11" s="44"/>
      <c r="E11" s="1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15"/>
    </row>
    <row r="12" spans="2:29" x14ac:dyDescent="0.15">
      <c r="B12" s="41"/>
      <c r="C12" s="34"/>
      <c r="D12" s="44"/>
      <c r="E12" s="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15"/>
    </row>
    <row r="13" spans="2:29" x14ac:dyDescent="0.15">
      <c r="B13" s="41"/>
      <c r="C13" s="34"/>
      <c r="D13" s="45"/>
      <c r="E13" s="1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15"/>
    </row>
    <row r="14" spans="2:29" ht="14.25" thickBot="1" x14ac:dyDescent="0.2">
      <c r="B14" s="46"/>
      <c r="C14" s="47"/>
      <c r="D14" s="48"/>
      <c r="E14" s="1"/>
      <c r="F14" s="47"/>
      <c r="G14" s="47"/>
      <c r="H14" s="47"/>
      <c r="I14" s="47"/>
      <c r="J14" s="47"/>
      <c r="K14" s="47"/>
      <c r="L14" s="47"/>
      <c r="M14" s="47"/>
      <c r="N14" s="47"/>
      <c r="O14" s="49"/>
      <c r="P14" s="49"/>
      <c r="Q14" s="49"/>
      <c r="R14" s="49"/>
      <c r="S14" s="49"/>
      <c r="T14" s="50"/>
      <c r="U14" s="50"/>
      <c r="V14" s="50"/>
      <c r="W14" s="50"/>
      <c r="X14" s="50"/>
      <c r="Y14" s="50"/>
      <c r="Z14" s="50"/>
      <c r="AA14" s="50"/>
      <c r="AB14" s="50"/>
      <c r="AC14" s="22"/>
    </row>
    <row r="15" spans="2:29" ht="14.25" thickTop="1" x14ac:dyDescent="0.15">
      <c r="B15" s="23" t="s">
        <v>9</v>
      </c>
      <c r="C15" s="24"/>
      <c r="D15" s="25"/>
      <c r="F15" s="24"/>
      <c r="G15" s="24"/>
      <c r="H15" s="24"/>
      <c r="I15" s="24"/>
      <c r="J15" s="24"/>
      <c r="K15" s="24"/>
      <c r="L15" s="24"/>
      <c r="M15" s="24"/>
      <c r="N15" s="24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4"/>
    </row>
    <row r="16" spans="2:29" x14ac:dyDescent="0.15">
      <c r="B16" s="27"/>
      <c r="C16" s="28"/>
      <c r="D16" s="2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x14ac:dyDescent="0.15">
      <c r="B17" s="27"/>
      <c r="C17" s="28"/>
      <c r="D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x14ac:dyDescent="0.15">
      <c r="B18" s="80" t="s">
        <v>21</v>
      </c>
      <c r="C18" s="81"/>
      <c r="D18" s="8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x14ac:dyDescent="0.15">
      <c r="B19" s="51"/>
      <c r="C19" s="52"/>
      <c r="D19" s="5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x14ac:dyDescent="0.15">
      <c r="B20" s="51"/>
      <c r="C20" s="52"/>
      <c r="D20" s="5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x14ac:dyDescent="0.15">
      <c r="B21" s="54" t="s">
        <v>11</v>
      </c>
      <c r="C21" s="31" t="s">
        <v>12</v>
      </c>
      <c r="D21" s="55" t="s">
        <v>22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x14ac:dyDescent="0.15">
      <c r="B22" s="27"/>
      <c r="C22" s="28"/>
      <c r="D22" s="2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x14ac:dyDescent="0.15">
      <c r="B23" s="27"/>
      <c r="C23" s="28"/>
      <c r="D23" s="2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x14ac:dyDescent="0.15">
      <c r="B24" s="27"/>
      <c r="C24" s="28"/>
      <c r="D24" s="2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 customHeight="1" x14ac:dyDescent="0.15">
      <c r="B25" s="27"/>
      <c r="C25" s="28"/>
      <c r="D25" s="2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 customHeight="1" x14ac:dyDescent="0.15">
      <c r="B26" s="27"/>
      <c r="C26" s="28"/>
      <c r="D26" s="2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x14ac:dyDescent="0.15">
      <c r="A27" s="33" t="s">
        <v>23</v>
      </c>
      <c r="B27" s="27"/>
      <c r="C27" s="28"/>
      <c r="D27" s="2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15">
      <c r="A28" s="73" t="s">
        <v>24</v>
      </c>
      <c r="B28" s="27"/>
      <c r="C28" s="28"/>
      <c r="D28" s="2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x14ac:dyDescent="0.15">
      <c r="A29" s="73"/>
      <c r="B29" s="27"/>
      <c r="C29" s="28"/>
      <c r="D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x14ac:dyDescent="0.15">
      <c r="A30" s="33" t="s">
        <v>25</v>
      </c>
      <c r="B30" s="27"/>
      <c r="C30" s="28"/>
      <c r="D30" s="2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x14ac:dyDescent="0.15">
      <c r="B31" s="27"/>
      <c r="C31" s="28"/>
      <c r="D31" s="2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x14ac:dyDescent="0.15">
      <c r="B32" s="27"/>
      <c r="C32" s="28"/>
      <c r="D32" s="29"/>
      <c r="F32" s="10">
        <f>F9</f>
        <v>44583</v>
      </c>
      <c r="G32" s="10">
        <f t="shared" ref="G32:AB32" si="2">G9</f>
        <v>44584</v>
      </c>
      <c r="H32" s="10">
        <f t="shared" si="2"/>
        <v>44585</v>
      </c>
      <c r="I32" s="10">
        <f t="shared" si="2"/>
        <v>44586</v>
      </c>
      <c r="J32" s="10">
        <f t="shared" si="2"/>
        <v>44587</v>
      </c>
      <c r="K32" s="10">
        <f t="shared" si="2"/>
        <v>44588</v>
      </c>
      <c r="L32" s="10">
        <f t="shared" si="2"/>
        <v>44589</v>
      </c>
      <c r="M32" s="10">
        <f t="shared" si="2"/>
        <v>44590</v>
      </c>
      <c r="N32" s="10">
        <f t="shared" si="2"/>
        <v>44591</v>
      </c>
      <c r="O32" s="10">
        <f t="shared" si="2"/>
        <v>44592</v>
      </c>
      <c r="P32" s="10">
        <f t="shared" si="2"/>
        <v>44593</v>
      </c>
      <c r="Q32" s="10">
        <f t="shared" si="2"/>
        <v>44594</v>
      </c>
      <c r="R32" s="10">
        <f t="shared" si="2"/>
        <v>44595</v>
      </c>
      <c r="S32" s="10">
        <f t="shared" si="2"/>
        <v>44596</v>
      </c>
      <c r="T32" s="10">
        <f t="shared" si="2"/>
        <v>44597</v>
      </c>
      <c r="U32" s="10">
        <f t="shared" si="2"/>
        <v>44598</v>
      </c>
      <c r="V32" s="10">
        <f t="shared" si="2"/>
        <v>44599</v>
      </c>
      <c r="W32" s="10">
        <f t="shared" si="2"/>
        <v>44600</v>
      </c>
      <c r="X32" s="10">
        <f t="shared" si="2"/>
        <v>44601</v>
      </c>
      <c r="Y32" s="10">
        <f t="shared" si="2"/>
        <v>44602</v>
      </c>
      <c r="Z32" s="10">
        <f t="shared" si="2"/>
        <v>44603</v>
      </c>
      <c r="AA32" s="10">
        <f t="shared" si="2"/>
        <v>44604</v>
      </c>
      <c r="AB32" s="10">
        <f t="shared" si="2"/>
        <v>44605</v>
      </c>
      <c r="AC32" s="28"/>
    </row>
    <row r="33" spans="2:29" x14ac:dyDescent="0.15">
      <c r="B33" s="74" t="s">
        <v>16</v>
      </c>
      <c r="C33" s="75"/>
      <c r="D33" s="76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28"/>
    </row>
    <row r="34" spans="2:29" x14ac:dyDescent="0.15">
      <c r="B34" s="77" t="s">
        <v>17</v>
      </c>
      <c r="C34" s="78"/>
      <c r="D34" s="79"/>
      <c r="E34" s="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28"/>
    </row>
    <row r="35" spans="2:29" x14ac:dyDescent="0.15">
      <c r="B35" s="74" t="s">
        <v>18</v>
      </c>
      <c r="C35" s="75"/>
      <c r="D35" s="76"/>
      <c r="F35" s="34"/>
      <c r="G35" s="34"/>
      <c r="H35" s="34"/>
      <c r="I35" s="5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28"/>
    </row>
    <row r="36" spans="2:29" x14ac:dyDescent="0.15">
      <c r="B36" s="77" t="s">
        <v>19</v>
      </c>
      <c r="C36" s="78"/>
      <c r="D36" s="79"/>
      <c r="E36" s="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28"/>
    </row>
    <row r="37" spans="2:29" x14ac:dyDescent="0.15">
      <c r="B37" s="27"/>
      <c r="C37" s="28"/>
      <c r="D37" s="2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2:29" x14ac:dyDescent="0.15">
      <c r="B38" s="27"/>
      <c r="C38" s="28"/>
      <c r="D38" s="2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2:29" x14ac:dyDescent="0.15">
      <c r="B39" s="27"/>
      <c r="C39" s="28"/>
      <c r="D39" s="29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2:29" x14ac:dyDescent="0.15">
      <c r="B40" s="27"/>
      <c r="C40" s="28"/>
      <c r="D40" s="2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2:29" x14ac:dyDescent="0.15">
      <c r="B41" s="27"/>
      <c r="C41" s="28"/>
      <c r="D41" s="2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2:29" x14ac:dyDescent="0.15">
      <c r="B42" s="27"/>
      <c r="C42" s="28"/>
      <c r="D42" s="2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2:29" x14ac:dyDescent="0.15">
      <c r="B43" s="37"/>
      <c r="C43" s="28"/>
      <c r="D43" s="29"/>
    </row>
    <row r="44" spans="2:29" x14ac:dyDescent="0.15">
      <c r="B44" s="37"/>
      <c r="C44" s="28"/>
      <c r="D44" s="29"/>
    </row>
    <row r="45" spans="2:29" x14ac:dyDescent="0.15">
      <c r="B45" s="37"/>
      <c r="C45" s="28"/>
      <c r="D45" s="29"/>
    </row>
    <row r="46" spans="2:29" x14ac:dyDescent="0.15">
      <c r="B46" s="37"/>
      <c r="C46" s="28"/>
      <c r="D46" s="29"/>
    </row>
    <row r="47" spans="2:29" x14ac:dyDescent="0.15">
      <c r="B47" s="37"/>
      <c r="C47" s="28"/>
      <c r="D47" s="29"/>
    </row>
    <row r="48" spans="2:29" x14ac:dyDescent="0.15">
      <c r="B48" s="37"/>
      <c r="C48" s="28"/>
      <c r="D48" s="29"/>
    </row>
    <row r="49" spans="2:4" x14ac:dyDescent="0.15">
      <c r="B49" s="37"/>
      <c r="C49" s="28"/>
      <c r="D49" s="29"/>
    </row>
    <row r="50" spans="2:4" x14ac:dyDescent="0.15">
      <c r="B50" s="37"/>
      <c r="C50" s="28"/>
      <c r="D50" s="29"/>
    </row>
    <row r="51" spans="2:4" x14ac:dyDescent="0.15">
      <c r="B51" s="37"/>
      <c r="C51" s="28"/>
      <c r="D51" s="29"/>
    </row>
    <row r="52" spans="2:4" x14ac:dyDescent="0.15">
      <c r="B52" s="37"/>
      <c r="C52" s="28"/>
      <c r="D52" s="29"/>
    </row>
    <row r="53" spans="2:4" x14ac:dyDescent="0.15">
      <c r="B53" s="37"/>
      <c r="C53" s="28"/>
      <c r="D53" s="29"/>
    </row>
    <row r="54" spans="2:4" x14ac:dyDescent="0.15">
      <c r="B54" s="37"/>
      <c r="C54" s="28"/>
      <c r="D54" s="29"/>
    </row>
    <row r="55" spans="2:4" ht="14.25" thickBot="1" x14ac:dyDescent="0.2">
      <c r="B55" s="38"/>
      <c r="C55" s="39"/>
      <c r="D55" s="40"/>
    </row>
    <row r="56" spans="2:4" ht="14.25" thickTop="1" x14ac:dyDescent="0.15"/>
  </sheetData>
  <mergeCells count="10">
    <mergeCell ref="A28:A29"/>
    <mergeCell ref="B33:D33"/>
    <mergeCell ref="B34:D34"/>
    <mergeCell ref="B35:D35"/>
    <mergeCell ref="B36:D36"/>
    <mergeCell ref="AA3:AC4"/>
    <mergeCell ref="B6:P6"/>
    <mergeCell ref="V6:X6"/>
    <mergeCell ref="Y6:AC6"/>
    <mergeCell ref="B18:D18"/>
  </mergeCells>
  <phoneticPr fontId="1"/>
  <printOptions horizontalCentered="1" verticalCentered="1"/>
  <pageMargins left="0.18" right="0.39370078740157483" top="0.39370078740157483" bottom="0.39370078740157483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参考様式（入力用）</vt:lpstr>
      <vt:lpstr>参考様式（手書き用）</vt:lpstr>
      <vt:lpstr>'参考様式（手書き用）'!Print_Area</vt:lpstr>
      <vt:lpstr>'参考様式（入力用）'!Print_Area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和子</dc:creator>
  <cp:lastModifiedBy>永田 和子</cp:lastModifiedBy>
  <cp:lastPrinted>2019-01-28T02:32:59Z</cp:lastPrinted>
  <dcterms:created xsi:type="dcterms:W3CDTF">2021-10-29T06:30:14Z</dcterms:created>
  <dcterms:modified xsi:type="dcterms:W3CDTF">2021-10-29T06:36:52Z</dcterms:modified>
</cp:coreProperties>
</file>