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農林園芸課\◆林務係\800_有害鳥獣\00_◆岐阜市被害防止捕獲実施要領\★要領策定・改正\⑥改正（R4年度県要領改正による）\01 要領\送付用\"/>
    </mc:Choice>
  </mc:AlternateContent>
  <xr:revisionPtr revIDLastSave="0" documentId="13_ncr:1_{5659B812-F546-4D98-AE75-1EAB4DC6C186}" xr6:coauthVersionLast="47" xr6:coauthVersionMax="47" xr10:uidLastSave="{00000000-0000-0000-0000-000000000000}"/>
  <bookViews>
    <workbookView xWindow="-120" yWindow="-120" windowWidth="20730" windowHeight="11760" xr2:uid="{00000000-000D-0000-FFFF-FFFF00000000}"/>
  </bookViews>
  <sheets>
    <sheet name="申請書(第１号)" sheetId="4" r:id="rId1"/>
    <sheet name="申請者入力シート" sheetId="3" r:id="rId2"/>
    <sheet name="第３号" sheetId="2" r:id="rId3"/>
  </sheets>
  <externalReferences>
    <externalReference r:id="rId4"/>
    <externalReference r:id="rId5"/>
  </externalReferences>
  <definedNames>
    <definedName name="AccessDatabase" hidden="1">"D:\My Documents\documents\ファクシミリ連絡表.mdb"</definedName>
    <definedName name="_xlnm.Print_Area" localSheetId="1">申請者入力シート!$A:$E</definedName>
    <definedName name="_xlnm.Print_Area" localSheetId="0">'申請書(第１号)'!$A:$O</definedName>
    <definedName name="_xlnm.Print_Area" localSheetId="2">第３号!$A$1:$L$205</definedName>
    <definedName name="_xlnm.Print_Titles" localSheetId="1">申請者入力シート!$5:$5</definedName>
    <definedName name="_xlnm.Print_Titles" localSheetId="2">第３号!$A:$L,第３号!$1:$5</definedName>
    <definedName name="申請者別q" localSheetId="0">[1]申請者別!$A:$H</definedName>
    <definedName name="申請者別q">[2]申請者別!$A:$H</definedName>
    <definedName name="発信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E14" i="2"/>
  <c r="E18" i="2"/>
  <c r="E22" i="2"/>
  <c r="E26" i="2"/>
  <c r="E30" i="2"/>
  <c r="E34" i="2"/>
  <c r="E38" i="2"/>
  <c r="E42" i="2"/>
  <c r="E46" i="2"/>
  <c r="E50" i="2"/>
  <c r="E54" i="2"/>
  <c r="E58" i="2"/>
  <c r="E62" i="2"/>
  <c r="E66" i="2"/>
  <c r="E70" i="2"/>
  <c r="E74" i="2"/>
  <c r="E78" i="2"/>
  <c r="E82" i="2"/>
  <c r="E86" i="2"/>
  <c r="E90" i="2"/>
  <c r="E94" i="2"/>
  <c r="E98" i="2"/>
  <c r="E102" i="2"/>
  <c r="E106" i="2"/>
  <c r="E110" i="2"/>
  <c r="E114" i="2"/>
  <c r="E118" i="2"/>
  <c r="E122" i="2"/>
  <c r="E126" i="2"/>
  <c r="E130" i="2"/>
  <c r="E134" i="2"/>
  <c r="E138" i="2"/>
  <c r="E142" i="2"/>
  <c r="E146" i="2"/>
  <c r="E150" i="2"/>
  <c r="E154" i="2"/>
  <c r="E158" i="2"/>
  <c r="E162" i="2"/>
  <c r="E166" i="2"/>
  <c r="E170" i="2"/>
  <c r="E174" i="2"/>
  <c r="E178" i="2"/>
  <c r="E182" i="2"/>
  <c r="E186" i="2"/>
  <c r="E190" i="2"/>
  <c r="E194" i="2"/>
  <c r="E198" i="2"/>
  <c r="A201" i="2"/>
  <c r="E201" i="2" s="1"/>
  <c r="B201" i="2"/>
  <c r="C201" i="2"/>
  <c r="D201" i="2"/>
  <c r="A202" i="2"/>
  <c r="E202" i="2" s="1"/>
  <c r="B202" i="2"/>
  <c r="C202" i="2"/>
  <c r="D202" i="2"/>
  <c r="A203" i="2"/>
  <c r="E203" i="2" s="1"/>
  <c r="B203" i="2"/>
  <c r="C203" i="2"/>
  <c r="D203" i="2"/>
  <c r="A204" i="2"/>
  <c r="E204" i="2" s="1"/>
  <c r="B204" i="2"/>
  <c r="C204" i="2"/>
  <c r="D204" i="2"/>
  <c r="A205" i="2"/>
  <c r="E205" i="2" s="1"/>
  <c r="B205" i="2"/>
  <c r="C205" i="2"/>
  <c r="D205" i="2"/>
  <c r="D200" i="2"/>
  <c r="C200" i="2"/>
  <c r="B200" i="2"/>
  <c r="A200" i="2"/>
  <c r="E200" i="2" s="1"/>
  <c r="D199" i="2"/>
  <c r="C199" i="2"/>
  <c r="B199" i="2"/>
  <c r="A199" i="2"/>
  <c r="E199" i="2" s="1"/>
  <c r="D198" i="2"/>
  <c r="C198" i="2"/>
  <c r="B198" i="2"/>
  <c r="A198" i="2"/>
  <c r="D197" i="2"/>
  <c r="C197" i="2"/>
  <c r="B197" i="2"/>
  <c r="A197" i="2"/>
  <c r="E197" i="2" s="1"/>
  <c r="D196" i="2"/>
  <c r="C196" i="2"/>
  <c r="B196" i="2"/>
  <c r="A196" i="2"/>
  <c r="E196" i="2" s="1"/>
  <c r="D195" i="2"/>
  <c r="C195" i="2"/>
  <c r="B195" i="2"/>
  <c r="A195" i="2"/>
  <c r="E195" i="2" s="1"/>
  <c r="D194" i="2"/>
  <c r="C194" i="2"/>
  <c r="B194" i="2"/>
  <c r="A194" i="2"/>
  <c r="D193" i="2"/>
  <c r="C193" i="2"/>
  <c r="B193" i="2"/>
  <c r="A193" i="2"/>
  <c r="E193" i="2" s="1"/>
  <c r="D192" i="2"/>
  <c r="C192" i="2"/>
  <c r="B192" i="2"/>
  <c r="A192" i="2"/>
  <c r="E192" i="2" s="1"/>
  <c r="D191" i="2"/>
  <c r="C191" i="2"/>
  <c r="B191" i="2"/>
  <c r="A191" i="2"/>
  <c r="E191" i="2" s="1"/>
  <c r="D190" i="2"/>
  <c r="C190" i="2"/>
  <c r="B190" i="2"/>
  <c r="A190" i="2"/>
  <c r="D189" i="2"/>
  <c r="C189" i="2"/>
  <c r="B189" i="2"/>
  <c r="A189" i="2"/>
  <c r="E189" i="2" s="1"/>
  <c r="D188" i="2"/>
  <c r="C188" i="2"/>
  <c r="B188" i="2"/>
  <c r="A188" i="2"/>
  <c r="E188" i="2" s="1"/>
  <c r="D187" i="2"/>
  <c r="C187" i="2"/>
  <c r="B187" i="2"/>
  <c r="A187" i="2"/>
  <c r="E187" i="2" s="1"/>
  <c r="D186" i="2"/>
  <c r="C186" i="2"/>
  <c r="B186" i="2"/>
  <c r="A186" i="2"/>
  <c r="D185" i="2"/>
  <c r="C185" i="2"/>
  <c r="B185" i="2"/>
  <c r="A185" i="2"/>
  <c r="E185" i="2" s="1"/>
  <c r="D184" i="2"/>
  <c r="C184" i="2"/>
  <c r="B184" i="2"/>
  <c r="A184" i="2"/>
  <c r="E184" i="2" s="1"/>
  <c r="D183" i="2"/>
  <c r="C183" i="2"/>
  <c r="B183" i="2"/>
  <c r="A183" i="2"/>
  <c r="E183" i="2" s="1"/>
  <c r="D182" i="2"/>
  <c r="C182" i="2"/>
  <c r="B182" i="2"/>
  <c r="A182" i="2"/>
  <c r="D181" i="2"/>
  <c r="C181" i="2"/>
  <c r="B181" i="2"/>
  <c r="A181" i="2"/>
  <c r="E181" i="2" s="1"/>
  <c r="D180" i="2"/>
  <c r="C180" i="2"/>
  <c r="B180" i="2"/>
  <c r="A180" i="2"/>
  <c r="E180" i="2" s="1"/>
  <c r="D179" i="2"/>
  <c r="C179" i="2"/>
  <c r="B179" i="2"/>
  <c r="A179" i="2"/>
  <c r="E179" i="2" s="1"/>
  <c r="D178" i="2"/>
  <c r="C178" i="2"/>
  <c r="B178" i="2"/>
  <c r="A178" i="2"/>
  <c r="D177" i="2"/>
  <c r="C177" i="2"/>
  <c r="B177" i="2"/>
  <c r="A177" i="2"/>
  <c r="E177" i="2" s="1"/>
  <c r="D176" i="2"/>
  <c r="C176" i="2"/>
  <c r="B176" i="2"/>
  <c r="A176" i="2"/>
  <c r="E176" i="2" s="1"/>
  <c r="D175" i="2"/>
  <c r="C175" i="2"/>
  <c r="B175" i="2"/>
  <c r="A175" i="2"/>
  <c r="E175" i="2" s="1"/>
  <c r="D174" i="2"/>
  <c r="C174" i="2"/>
  <c r="B174" i="2"/>
  <c r="A174" i="2"/>
  <c r="D173" i="2"/>
  <c r="C173" i="2"/>
  <c r="B173" i="2"/>
  <c r="A173" i="2"/>
  <c r="E173" i="2" s="1"/>
  <c r="D172" i="2"/>
  <c r="C172" i="2"/>
  <c r="B172" i="2"/>
  <c r="A172" i="2"/>
  <c r="E172" i="2" s="1"/>
  <c r="D171" i="2"/>
  <c r="C171" i="2"/>
  <c r="B171" i="2"/>
  <c r="A171" i="2"/>
  <c r="E171" i="2" s="1"/>
  <c r="D170" i="2"/>
  <c r="C170" i="2"/>
  <c r="B170" i="2"/>
  <c r="A170" i="2"/>
  <c r="D169" i="2"/>
  <c r="C169" i="2"/>
  <c r="B169" i="2"/>
  <c r="A169" i="2"/>
  <c r="E169" i="2" s="1"/>
  <c r="D168" i="2"/>
  <c r="C168" i="2"/>
  <c r="B168" i="2"/>
  <c r="A168" i="2"/>
  <c r="E168" i="2" s="1"/>
  <c r="D167" i="2"/>
  <c r="C167" i="2"/>
  <c r="B167" i="2"/>
  <c r="A167" i="2"/>
  <c r="E167" i="2" s="1"/>
  <c r="D166" i="2"/>
  <c r="C166" i="2"/>
  <c r="B166" i="2"/>
  <c r="A166" i="2"/>
  <c r="D165" i="2"/>
  <c r="C165" i="2"/>
  <c r="B165" i="2"/>
  <c r="A165" i="2"/>
  <c r="E165" i="2" s="1"/>
  <c r="D164" i="2"/>
  <c r="C164" i="2"/>
  <c r="B164" i="2"/>
  <c r="A164" i="2"/>
  <c r="E164" i="2" s="1"/>
  <c r="D163" i="2"/>
  <c r="C163" i="2"/>
  <c r="B163" i="2"/>
  <c r="A163" i="2"/>
  <c r="E163" i="2" s="1"/>
  <c r="D162" i="2"/>
  <c r="C162" i="2"/>
  <c r="B162" i="2"/>
  <c r="A162" i="2"/>
  <c r="D161" i="2"/>
  <c r="C161" i="2"/>
  <c r="B161" i="2"/>
  <c r="A161" i="2"/>
  <c r="E161" i="2" s="1"/>
  <c r="D160" i="2"/>
  <c r="C160" i="2"/>
  <c r="B160" i="2"/>
  <c r="A160" i="2"/>
  <c r="E160" i="2" s="1"/>
  <c r="D159" i="2"/>
  <c r="C159" i="2"/>
  <c r="B159" i="2"/>
  <c r="A159" i="2"/>
  <c r="E159" i="2" s="1"/>
  <c r="D158" i="2"/>
  <c r="C158" i="2"/>
  <c r="B158" i="2"/>
  <c r="A158" i="2"/>
  <c r="D157" i="2"/>
  <c r="C157" i="2"/>
  <c r="B157" i="2"/>
  <c r="A157" i="2"/>
  <c r="E157" i="2" s="1"/>
  <c r="D156" i="2"/>
  <c r="C156" i="2"/>
  <c r="B156" i="2"/>
  <c r="A156" i="2"/>
  <c r="E156" i="2" s="1"/>
  <c r="D155" i="2"/>
  <c r="C155" i="2"/>
  <c r="B155" i="2"/>
  <c r="A155" i="2"/>
  <c r="E155" i="2" s="1"/>
  <c r="D154" i="2"/>
  <c r="C154" i="2"/>
  <c r="B154" i="2"/>
  <c r="A154" i="2"/>
  <c r="D153" i="2"/>
  <c r="C153" i="2"/>
  <c r="B153" i="2"/>
  <c r="A153" i="2"/>
  <c r="E153" i="2" s="1"/>
  <c r="D152" i="2"/>
  <c r="C152" i="2"/>
  <c r="B152" i="2"/>
  <c r="A152" i="2"/>
  <c r="E152" i="2" s="1"/>
  <c r="D151" i="2"/>
  <c r="C151" i="2"/>
  <c r="B151" i="2"/>
  <c r="A151" i="2"/>
  <c r="E151" i="2" s="1"/>
  <c r="D150" i="2"/>
  <c r="C150" i="2"/>
  <c r="B150" i="2"/>
  <c r="A150" i="2"/>
  <c r="D149" i="2"/>
  <c r="C149" i="2"/>
  <c r="B149" i="2"/>
  <c r="A149" i="2"/>
  <c r="E149" i="2" s="1"/>
  <c r="D148" i="2"/>
  <c r="C148" i="2"/>
  <c r="B148" i="2"/>
  <c r="A148" i="2"/>
  <c r="E148" i="2" s="1"/>
  <c r="D147" i="2"/>
  <c r="C147" i="2"/>
  <c r="B147" i="2"/>
  <c r="A147" i="2"/>
  <c r="E147" i="2" s="1"/>
  <c r="D146" i="2"/>
  <c r="C146" i="2"/>
  <c r="B146" i="2"/>
  <c r="A146" i="2"/>
  <c r="D145" i="2"/>
  <c r="C145" i="2"/>
  <c r="B145" i="2"/>
  <c r="A145" i="2"/>
  <c r="E145" i="2" s="1"/>
  <c r="D144" i="2"/>
  <c r="C144" i="2"/>
  <c r="B144" i="2"/>
  <c r="A144" i="2"/>
  <c r="E144" i="2" s="1"/>
  <c r="D143" i="2"/>
  <c r="C143" i="2"/>
  <c r="B143" i="2"/>
  <c r="A143" i="2"/>
  <c r="E143" i="2" s="1"/>
  <c r="D142" i="2"/>
  <c r="C142" i="2"/>
  <c r="B142" i="2"/>
  <c r="A142" i="2"/>
  <c r="D141" i="2"/>
  <c r="C141" i="2"/>
  <c r="B141" i="2"/>
  <c r="A141" i="2"/>
  <c r="E141" i="2" s="1"/>
  <c r="D140" i="2"/>
  <c r="C140" i="2"/>
  <c r="B140" i="2"/>
  <c r="A140" i="2"/>
  <c r="E140" i="2" s="1"/>
  <c r="D139" i="2"/>
  <c r="C139" i="2"/>
  <c r="B139" i="2"/>
  <c r="A139" i="2"/>
  <c r="E139" i="2" s="1"/>
  <c r="D138" i="2"/>
  <c r="C138" i="2"/>
  <c r="B138" i="2"/>
  <c r="A138" i="2"/>
  <c r="D137" i="2"/>
  <c r="C137" i="2"/>
  <c r="B137" i="2"/>
  <c r="A137" i="2"/>
  <c r="E137" i="2" s="1"/>
  <c r="D136" i="2"/>
  <c r="C136" i="2"/>
  <c r="B136" i="2"/>
  <c r="A136" i="2"/>
  <c r="E136" i="2" s="1"/>
  <c r="D135" i="2"/>
  <c r="C135" i="2"/>
  <c r="B135" i="2"/>
  <c r="A135" i="2"/>
  <c r="E135" i="2" s="1"/>
  <c r="D134" i="2"/>
  <c r="C134" i="2"/>
  <c r="B134" i="2"/>
  <c r="A134" i="2"/>
  <c r="D133" i="2"/>
  <c r="C133" i="2"/>
  <c r="B133" i="2"/>
  <c r="A133" i="2"/>
  <c r="E133" i="2" s="1"/>
  <c r="D132" i="2"/>
  <c r="C132" i="2"/>
  <c r="B132" i="2"/>
  <c r="A132" i="2"/>
  <c r="E132" i="2" s="1"/>
  <c r="D131" i="2"/>
  <c r="C131" i="2"/>
  <c r="B131" i="2"/>
  <c r="A131" i="2"/>
  <c r="E131" i="2" s="1"/>
  <c r="D130" i="2"/>
  <c r="C130" i="2"/>
  <c r="B130" i="2"/>
  <c r="A130" i="2"/>
  <c r="D129" i="2"/>
  <c r="C129" i="2"/>
  <c r="B129" i="2"/>
  <c r="A129" i="2"/>
  <c r="E129" i="2" s="1"/>
  <c r="D128" i="2"/>
  <c r="C128" i="2"/>
  <c r="B128" i="2"/>
  <c r="A128" i="2"/>
  <c r="E128" i="2" s="1"/>
  <c r="D127" i="2"/>
  <c r="C127" i="2"/>
  <c r="B127" i="2"/>
  <c r="A127" i="2"/>
  <c r="E127" i="2" s="1"/>
  <c r="D126" i="2"/>
  <c r="C126" i="2"/>
  <c r="B126" i="2"/>
  <c r="A126" i="2"/>
  <c r="D125" i="2"/>
  <c r="C125" i="2"/>
  <c r="B125" i="2"/>
  <c r="A125" i="2"/>
  <c r="E125" i="2" s="1"/>
  <c r="D124" i="2"/>
  <c r="C124" i="2"/>
  <c r="B124" i="2"/>
  <c r="A124" i="2"/>
  <c r="E124" i="2" s="1"/>
  <c r="D123" i="2"/>
  <c r="C123" i="2"/>
  <c r="B123" i="2"/>
  <c r="A123" i="2"/>
  <c r="E123" i="2" s="1"/>
  <c r="D122" i="2"/>
  <c r="C122" i="2"/>
  <c r="B122" i="2"/>
  <c r="A122" i="2"/>
  <c r="D121" i="2"/>
  <c r="C121" i="2"/>
  <c r="B121" i="2"/>
  <c r="A121" i="2"/>
  <c r="E121" i="2" s="1"/>
  <c r="D120" i="2"/>
  <c r="C120" i="2"/>
  <c r="B120" i="2"/>
  <c r="A120" i="2"/>
  <c r="E120" i="2" s="1"/>
  <c r="D119" i="2"/>
  <c r="C119" i="2"/>
  <c r="B119" i="2"/>
  <c r="A119" i="2"/>
  <c r="E119" i="2" s="1"/>
  <c r="D118" i="2"/>
  <c r="C118" i="2"/>
  <c r="B118" i="2"/>
  <c r="A118" i="2"/>
  <c r="D117" i="2"/>
  <c r="C117" i="2"/>
  <c r="B117" i="2"/>
  <c r="A117" i="2"/>
  <c r="E117" i="2" s="1"/>
  <c r="D116" i="2"/>
  <c r="C116" i="2"/>
  <c r="B116" i="2"/>
  <c r="A116" i="2"/>
  <c r="E116" i="2" s="1"/>
  <c r="D115" i="2"/>
  <c r="C115" i="2"/>
  <c r="B115" i="2"/>
  <c r="A115" i="2"/>
  <c r="E115" i="2" s="1"/>
  <c r="D114" i="2"/>
  <c r="C114" i="2"/>
  <c r="B114" i="2"/>
  <c r="A114" i="2"/>
  <c r="D113" i="2"/>
  <c r="C113" i="2"/>
  <c r="B113" i="2"/>
  <c r="A113" i="2"/>
  <c r="E113" i="2" s="1"/>
  <c r="D112" i="2"/>
  <c r="C112" i="2"/>
  <c r="B112" i="2"/>
  <c r="A112" i="2"/>
  <c r="E112" i="2" s="1"/>
  <c r="D111" i="2"/>
  <c r="C111" i="2"/>
  <c r="B111" i="2"/>
  <c r="A111" i="2"/>
  <c r="E111" i="2" s="1"/>
  <c r="D110" i="2"/>
  <c r="C110" i="2"/>
  <c r="B110" i="2"/>
  <c r="A110" i="2"/>
  <c r="D109" i="2"/>
  <c r="C109" i="2"/>
  <c r="B109" i="2"/>
  <c r="A109" i="2"/>
  <c r="E109" i="2" s="1"/>
  <c r="D108" i="2"/>
  <c r="C108" i="2"/>
  <c r="B108" i="2"/>
  <c r="A108" i="2"/>
  <c r="E108" i="2" s="1"/>
  <c r="D107" i="2"/>
  <c r="C107" i="2"/>
  <c r="B107" i="2"/>
  <c r="A107" i="2"/>
  <c r="E107" i="2" s="1"/>
  <c r="D106" i="2"/>
  <c r="C106" i="2"/>
  <c r="B106" i="2"/>
  <c r="A106" i="2"/>
  <c r="D105" i="2"/>
  <c r="C105" i="2"/>
  <c r="B105" i="2"/>
  <c r="A105" i="2"/>
  <c r="E105" i="2" s="1"/>
  <c r="D104" i="2"/>
  <c r="C104" i="2"/>
  <c r="B104" i="2"/>
  <c r="A104" i="2"/>
  <c r="E104" i="2" s="1"/>
  <c r="D103" i="2"/>
  <c r="C103" i="2"/>
  <c r="B103" i="2"/>
  <c r="A103" i="2"/>
  <c r="E103" i="2" s="1"/>
  <c r="D102" i="2"/>
  <c r="C102" i="2"/>
  <c r="B102" i="2"/>
  <c r="A102" i="2"/>
  <c r="D101" i="2"/>
  <c r="C101" i="2"/>
  <c r="B101" i="2"/>
  <c r="A101" i="2"/>
  <c r="E101" i="2" s="1"/>
  <c r="D100" i="2"/>
  <c r="C100" i="2"/>
  <c r="B100" i="2"/>
  <c r="A100" i="2"/>
  <c r="E100" i="2" s="1"/>
  <c r="D99" i="2"/>
  <c r="C99" i="2"/>
  <c r="B99" i="2"/>
  <c r="A99" i="2"/>
  <c r="E99" i="2" s="1"/>
  <c r="D98" i="2"/>
  <c r="C98" i="2"/>
  <c r="B98" i="2"/>
  <c r="A98" i="2"/>
  <c r="D97" i="2"/>
  <c r="C97" i="2"/>
  <c r="B97" i="2"/>
  <c r="A97" i="2"/>
  <c r="E97" i="2" s="1"/>
  <c r="D96" i="2"/>
  <c r="C96" i="2"/>
  <c r="B96" i="2"/>
  <c r="A96" i="2"/>
  <c r="E96" i="2" s="1"/>
  <c r="D95" i="2"/>
  <c r="C95" i="2"/>
  <c r="B95" i="2"/>
  <c r="A95" i="2"/>
  <c r="E95" i="2" s="1"/>
  <c r="D94" i="2"/>
  <c r="C94" i="2"/>
  <c r="B94" i="2"/>
  <c r="A94" i="2"/>
  <c r="D93" i="2"/>
  <c r="C93" i="2"/>
  <c r="B93" i="2"/>
  <c r="A93" i="2"/>
  <c r="E93" i="2" s="1"/>
  <c r="D92" i="2"/>
  <c r="C92" i="2"/>
  <c r="B92" i="2"/>
  <c r="A92" i="2"/>
  <c r="E92" i="2" s="1"/>
  <c r="D91" i="2"/>
  <c r="C91" i="2"/>
  <c r="B91" i="2"/>
  <c r="A91" i="2"/>
  <c r="E91" i="2" s="1"/>
  <c r="D90" i="2"/>
  <c r="C90" i="2"/>
  <c r="B90" i="2"/>
  <c r="A90" i="2"/>
  <c r="D89" i="2"/>
  <c r="C89" i="2"/>
  <c r="B89" i="2"/>
  <c r="A89" i="2"/>
  <c r="E89" i="2" s="1"/>
  <c r="D88" i="2"/>
  <c r="C88" i="2"/>
  <c r="B88" i="2"/>
  <c r="A88" i="2"/>
  <c r="E88" i="2" s="1"/>
  <c r="D87" i="2"/>
  <c r="C87" i="2"/>
  <c r="B87" i="2"/>
  <c r="A87" i="2"/>
  <c r="E87" i="2" s="1"/>
  <c r="D86" i="2"/>
  <c r="C86" i="2"/>
  <c r="B86" i="2"/>
  <c r="A86" i="2"/>
  <c r="D85" i="2"/>
  <c r="C85" i="2"/>
  <c r="B85" i="2"/>
  <c r="A85" i="2"/>
  <c r="E85" i="2" s="1"/>
  <c r="D84" i="2"/>
  <c r="C84" i="2"/>
  <c r="B84" i="2"/>
  <c r="A84" i="2"/>
  <c r="E84" i="2" s="1"/>
  <c r="D83" i="2"/>
  <c r="C83" i="2"/>
  <c r="B83" i="2"/>
  <c r="A83" i="2"/>
  <c r="E83" i="2" s="1"/>
  <c r="D82" i="2"/>
  <c r="C82" i="2"/>
  <c r="B82" i="2"/>
  <c r="A82" i="2"/>
  <c r="D81" i="2"/>
  <c r="C81" i="2"/>
  <c r="B81" i="2"/>
  <c r="A81" i="2"/>
  <c r="E81" i="2" s="1"/>
  <c r="D80" i="2"/>
  <c r="C80" i="2"/>
  <c r="B80" i="2"/>
  <c r="A80" i="2"/>
  <c r="E80" i="2" s="1"/>
  <c r="D79" i="2"/>
  <c r="C79" i="2"/>
  <c r="B79" i="2"/>
  <c r="A79" i="2"/>
  <c r="E79" i="2" s="1"/>
  <c r="D78" i="2"/>
  <c r="C78" i="2"/>
  <c r="B78" i="2"/>
  <c r="A78" i="2"/>
  <c r="D77" i="2"/>
  <c r="C77" i="2"/>
  <c r="B77" i="2"/>
  <c r="A77" i="2"/>
  <c r="E77" i="2" s="1"/>
  <c r="D76" i="2"/>
  <c r="C76" i="2"/>
  <c r="B76" i="2"/>
  <c r="A76" i="2"/>
  <c r="E76" i="2" s="1"/>
  <c r="D75" i="2"/>
  <c r="C75" i="2"/>
  <c r="B75" i="2"/>
  <c r="A75" i="2"/>
  <c r="E75" i="2" s="1"/>
  <c r="D74" i="2"/>
  <c r="C74" i="2"/>
  <c r="B74" i="2"/>
  <c r="A74" i="2"/>
  <c r="D73" i="2"/>
  <c r="C73" i="2"/>
  <c r="B73" i="2"/>
  <c r="A73" i="2"/>
  <c r="E73" i="2" s="1"/>
  <c r="D72" i="2"/>
  <c r="C72" i="2"/>
  <c r="B72" i="2"/>
  <c r="A72" i="2"/>
  <c r="E72" i="2" s="1"/>
  <c r="D71" i="2"/>
  <c r="C71" i="2"/>
  <c r="B71" i="2"/>
  <c r="A71" i="2"/>
  <c r="E71" i="2" s="1"/>
  <c r="D70" i="2"/>
  <c r="C70" i="2"/>
  <c r="B70" i="2"/>
  <c r="A70" i="2"/>
  <c r="D69" i="2"/>
  <c r="C69" i="2"/>
  <c r="B69" i="2"/>
  <c r="A69" i="2"/>
  <c r="E69" i="2" s="1"/>
  <c r="D68" i="2"/>
  <c r="C68" i="2"/>
  <c r="B68" i="2"/>
  <c r="A68" i="2"/>
  <c r="E68" i="2" s="1"/>
  <c r="D67" i="2"/>
  <c r="C67" i="2"/>
  <c r="B67" i="2"/>
  <c r="A67" i="2"/>
  <c r="E67" i="2" s="1"/>
  <c r="D66" i="2"/>
  <c r="C66" i="2"/>
  <c r="B66" i="2"/>
  <c r="A66" i="2"/>
  <c r="D65" i="2"/>
  <c r="C65" i="2"/>
  <c r="B65" i="2"/>
  <c r="A65" i="2"/>
  <c r="E65" i="2" s="1"/>
  <c r="D64" i="2"/>
  <c r="C64" i="2"/>
  <c r="B64" i="2"/>
  <c r="A64" i="2"/>
  <c r="E64" i="2" s="1"/>
  <c r="D63" i="2"/>
  <c r="C63" i="2"/>
  <c r="B63" i="2"/>
  <c r="A63" i="2"/>
  <c r="E63" i="2" s="1"/>
  <c r="D62" i="2"/>
  <c r="C62" i="2"/>
  <c r="B62" i="2"/>
  <c r="A62" i="2"/>
  <c r="D61" i="2"/>
  <c r="C61" i="2"/>
  <c r="B61" i="2"/>
  <c r="A61" i="2"/>
  <c r="E61" i="2" s="1"/>
  <c r="D60" i="2"/>
  <c r="C60" i="2"/>
  <c r="B60" i="2"/>
  <c r="A60" i="2"/>
  <c r="E60" i="2" s="1"/>
  <c r="D59" i="2"/>
  <c r="C59" i="2"/>
  <c r="B59" i="2"/>
  <c r="A59" i="2"/>
  <c r="E59" i="2" s="1"/>
  <c r="D58" i="2"/>
  <c r="C58" i="2"/>
  <c r="B58" i="2"/>
  <c r="A58" i="2"/>
  <c r="D57" i="2"/>
  <c r="C57" i="2"/>
  <c r="B57" i="2"/>
  <c r="A57" i="2"/>
  <c r="E57" i="2" s="1"/>
  <c r="D56" i="2"/>
  <c r="C56" i="2"/>
  <c r="B56" i="2"/>
  <c r="A56" i="2"/>
  <c r="E56" i="2" s="1"/>
  <c r="D55" i="2"/>
  <c r="C55" i="2"/>
  <c r="B55" i="2"/>
  <c r="A55" i="2"/>
  <c r="E55" i="2" s="1"/>
  <c r="D54" i="2"/>
  <c r="C54" i="2"/>
  <c r="B54" i="2"/>
  <c r="A54" i="2"/>
  <c r="D53" i="2"/>
  <c r="C53" i="2"/>
  <c r="B53" i="2"/>
  <c r="A53" i="2"/>
  <c r="E53" i="2" s="1"/>
  <c r="D52" i="2"/>
  <c r="C52" i="2"/>
  <c r="B52" i="2"/>
  <c r="A52" i="2"/>
  <c r="E52" i="2" s="1"/>
  <c r="D51" i="2"/>
  <c r="C51" i="2"/>
  <c r="B51" i="2"/>
  <c r="A51" i="2"/>
  <c r="E51" i="2" s="1"/>
  <c r="D50" i="2"/>
  <c r="C50" i="2"/>
  <c r="B50" i="2"/>
  <c r="A50" i="2"/>
  <c r="D49" i="2"/>
  <c r="C49" i="2"/>
  <c r="B49" i="2"/>
  <c r="A49" i="2"/>
  <c r="E49" i="2" s="1"/>
  <c r="D48" i="2"/>
  <c r="C48" i="2"/>
  <c r="B48" i="2"/>
  <c r="A48" i="2"/>
  <c r="E48" i="2" s="1"/>
  <c r="D47" i="2"/>
  <c r="C47" i="2"/>
  <c r="B47" i="2"/>
  <c r="A47" i="2"/>
  <c r="E47" i="2" s="1"/>
  <c r="D46" i="2"/>
  <c r="C46" i="2"/>
  <c r="B46" i="2"/>
  <c r="A46" i="2"/>
  <c r="D45" i="2"/>
  <c r="C45" i="2"/>
  <c r="B45" i="2"/>
  <c r="A45" i="2"/>
  <c r="E45" i="2" s="1"/>
  <c r="D44" i="2"/>
  <c r="C44" i="2"/>
  <c r="B44" i="2"/>
  <c r="A44" i="2"/>
  <c r="E44" i="2" s="1"/>
  <c r="D43" i="2"/>
  <c r="C43" i="2"/>
  <c r="B43" i="2"/>
  <c r="A43" i="2"/>
  <c r="E43" i="2" s="1"/>
  <c r="D42" i="2"/>
  <c r="C42" i="2"/>
  <c r="B42" i="2"/>
  <c r="A42" i="2"/>
  <c r="D41" i="2"/>
  <c r="C41" i="2"/>
  <c r="B41" i="2"/>
  <c r="A41" i="2"/>
  <c r="E41" i="2" s="1"/>
  <c r="D40" i="2"/>
  <c r="C40" i="2"/>
  <c r="B40" i="2"/>
  <c r="A40" i="2"/>
  <c r="E40" i="2" s="1"/>
  <c r="D39" i="2"/>
  <c r="C39" i="2"/>
  <c r="B39" i="2"/>
  <c r="A39" i="2"/>
  <c r="E39" i="2" s="1"/>
  <c r="D38" i="2"/>
  <c r="C38" i="2"/>
  <c r="B38" i="2"/>
  <c r="A38" i="2"/>
  <c r="D37" i="2"/>
  <c r="C37" i="2"/>
  <c r="B37" i="2"/>
  <c r="A37" i="2"/>
  <c r="E37" i="2" s="1"/>
  <c r="D36" i="2"/>
  <c r="C36" i="2"/>
  <c r="B36" i="2"/>
  <c r="A36" i="2"/>
  <c r="E36" i="2" s="1"/>
  <c r="D35" i="2"/>
  <c r="C35" i="2"/>
  <c r="B35" i="2"/>
  <c r="A35" i="2"/>
  <c r="E35" i="2" s="1"/>
  <c r="D34" i="2"/>
  <c r="C34" i="2"/>
  <c r="B34" i="2"/>
  <c r="A34" i="2"/>
  <c r="D33" i="2"/>
  <c r="C33" i="2"/>
  <c r="B33" i="2"/>
  <c r="A33" i="2"/>
  <c r="E33" i="2" s="1"/>
  <c r="D32" i="2"/>
  <c r="C32" i="2"/>
  <c r="B32" i="2"/>
  <c r="A32" i="2"/>
  <c r="E32" i="2" s="1"/>
  <c r="D31" i="2"/>
  <c r="C31" i="2"/>
  <c r="B31" i="2"/>
  <c r="A31" i="2"/>
  <c r="E31" i="2" s="1"/>
  <c r="D30" i="2"/>
  <c r="C30" i="2"/>
  <c r="B30" i="2"/>
  <c r="A30" i="2"/>
  <c r="D29" i="2"/>
  <c r="C29" i="2"/>
  <c r="B29" i="2"/>
  <c r="A29" i="2"/>
  <c r="E29" i="2" s="1"/>
  <c r="D28" i="2"/>
  <c r="C28" i="2"/>
  <c r="B28" i="2"/>
  <c r="A28" i="2"/>
  <c r="E28" i="2" s="1"/>
  <c r="D27" i="2"/>
  <c r="C27" i="2"/>
  <c r="B27" i="2"/>
  <c r="A27" i="2"/>
  <c r="E27" i="2" s="1"/>
  <c r="D26" i="2"/>
  <c r="C26" i="2"/>
  <c r="B26" i="2"/>
  <c r="A26" i="2"/>
  <c r="D25" i="2"/>
  <c r="C25" i="2"/>
  <c r="B25" i="2"/>
  <c r="A25" i="2"/>
  <c r="E25" i="2" s="1"/>
  <c r="D24" i="2"/>
  <c r="C24" i="2"/>
  <c r="B24" i="2"/>
  <c r="A24" i="2"/>
  <c r="E24" i="2" s="1"/>
  <c r="D23" i="2"/>
  <c r="C23" i="2"/>
  <c r="B23" i="2"/>
  <c r="A23" i="2"/>
  <c r="E23" i="2" s="1"/>
  <c r="D22" i="2"/>
  <c r="C22" i="2"/>
  <c r="B22" i="2"/>
  <c r="A22" i="2"/>
  <c r="D21" i="2"/>
  <c r="C21" i="2"/>
  <c r="B21" i="2"/>
  <c r="A21" i="2"/>
  <c r="E21" i="2" s="1"/>
  <c r="D20" i="2"/>
  <c r="C20" i="2"/>
  <c r="B20" i="2"/>
  <c r="A20" i="2"/>
  <c r="E20" i="2" s="1"/>
  <c r="D19" i="2"/>
  <c r="C19" i="2"/>
  <c r="B19" i="2"/>
  <c r="A19" i="2"/>
  <c r="E19" i="2" s="1"/>
  <c r="D18" i="2"/>
  <c r="C18" i="2"/>
  <c r="B18" i="2"/>
  <c r="A18" i="2"/>
  <c r="D17" i="2"/>
  <c r="C17" i="2"/>
  <c r="B17" i="2"/>
  <c r="A17" i="2"/>
  <c r="E17" i="2" s="1"/>
  <c r="D16" i="2"/>
  <c r="C16" i="2"/>
  <c r="B16" i="2"/>
  <c r="A16" i="2"/>
  <c r="E16" i="2" s="1"/>
  <c r="D15" i="2"/>
  <c r="C15" i="2"/>
  <c r="B15" i="2"/>
  <c r="A15" i="2"/>
  <c r="E15" i="2" s="1"/>
  <c r="D14" i="2"/>
  <c r="C14" i="2"/>
  <c r="B14" i="2"/>
  <c r="A14" i="2"/>
  <c r="D13" i="2"/>
  <c r="C13" i="2"/>
  <c r="B13" i="2"/>
  <c r="A13" i="2"/>
  <c r="E13" i="2" s="1"/>
  <c r="D12" i="2"/>
  <c r="C12" i="2"/>
  <c r="B12" i="2"/>
  <c r="A12" i="2"/>
  <c r="E12" i="2" s="1"/>
  <c r="D11" i="2"/>
  <c r="C11" i="2"/>
  <c r="B11" i="2"/>
  <c r="A11" i="2"/>
  <c r="E11" i="2" s="1"/>
  <c r="D10" i="2"/>
  <c r="C10" i="2"/>
  <c r="B10" i="2"/>
  <c r="A10" i="2"/>
  <c r="D9" i="2"/>
  <c r="C9" i="2"/>
  <c r="B9" i="2"/>
  <c r="A9" i="2"/>
  <c r="E9" i="2" s="1"/>
  <c r="D8" i="2"/>
  <c r="C8" i="2"/>
  <c r="B8" i="2"/>
  <c r="A8" i="2"/>
  <c r="E8" i="2" s="1"/>
  <c r="D7" i="2"/>
  <c r="C7" i="2"/>
  <c r="B7" i="2"/>
  <c r="A7" i="2"/>
  <c r="E7" i="2" s="1"/>
  <c r="D6" i="2" l="1"/>
  <c r="A6" i="2"/>
  <c r="E6" i="2" l="1"/>
  <c r="N6" i="2"/>
  <c r="B6" i="2"/>
  <c r="C6" i="2"/>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6" i="3"/>
</calcChain>
</file>

<file path=xl/sharedStrings.xml><?xml version="1.0" encoding="utf-8"?>
<sst xmlns="http://schemas.openxmlformats.org/spreadsheetml/2006/main" count="95" uniqueCount="81">
  <si>
    <t>銃砲
の種類</t>
    <rPh sb="4" eb="6">
      <t>シュルイ</t>
    </rPh>
    <phoneticPr fontId="9"/>
  </si>
  <si>
    <t>許可
年月日</t>
    <rPh sb="3" eb="6">
      <t>ネンガッピ</t>
    </rPh>
    <phoneticPr fontId="9"/>
  </si>
  <si>
    <t>所持
許可
の番号</t>
    <rPh sb="7" eb="9">
      <t>バンゴウ</t>
    </rPh>
    <phoneticPr fontId="9"/>
  </si>
  <si>
    <t>交付
年月日</t>
    <rPh sb="3" eb="6">
      <t>ネンガッピ</t>
    </rPh>
    <phoneticPr fontId="9"/>
  </si>
  <si>
    <t>番号</t>
    <phoneticPr fontId="9"/>
  </si>
  <si>
    <t>種類</t>
    <phoneticPr fontId="9"/>
  </si>
  <si>
    <t>備考</t>
  </si>
  <si>
    <t>銃器を使用する場合</t>
  </si>
  <si>
    <t>狩猟免許</t>
  </si>
  <si>
    <t>生年
月日</t>
    <phoneticPr fontId="9"/>
  </si>
  <si>
    <t>職業</t>
  </si>
  <si>
    <t>住所</t>
  </si>
  <si>
    <t>鳥獣の捕獲等又は鳥類の卵の採取等の申請者名簿</t>
  </si>
  <si>
    <r>
      <t>第３号様式</t>
    </r>
    <r>
      <rPr>
        <sz val="10"/>
        <color indexed="8"/>
        <rFont val="ＭＳ 明朝"/>
        <family val="1"/>
        <charset val="128"/>
      </rPr>
      <t>（第6－(1)関係）</t>
    </r>
    <phoneticPr fontId="2"/>
  </si>
  <si>
    <t xml:space="preserve"> 氏名</t>
    <rPh sb="1" eb="3">
      <t>シメイ</t>
    </rPh>
    <phoneticPr fontId="9"/>
  </si>
  <si>
    <t>申請者一覧</t>
    <rPh sb="0" eb="3">
      <t>シンセイシャ</t>
    </rPh>
    <rPh sb="3" eb="5">
      <t>イチラン</t>
    </rPh>
    <phoneticPr fontId="14"/>
  </si>
  <si>
    <t>許可番号：</t>
    <rPh sb="0" eb="4">
      <t>キョカバンゴウ</t>
    </rPh>
    <phoneticPr fontId="14"/>
  </si>
  <si>
    <t>職業</t>
    <rPh sb="0" eb="2">
      <t>ショクギョウ</t>
    </rPh>
    <phoneticPr fontId="14"/>
  </si>
  <si>
    <t>住所</t>
    <rPh sb="0" eb="2">
      <t>ジュウショ</t>
    </rPh>
    <phoneticPr fontId="14"/>
  </si>
  <si>
    <t>氏名</t>
    <rPh sb="0" eb="2">
      <t>シメイ</t>
    </rPh>
    <phoneticPr fontId="14"/>
  </si>
  <si>
    <t>生年月日</t>
    <rPh sb="0" eb="4">
      <t>セイネンガッピ</t>
    </rPh>
    <phoneticPr fontId="14"/>
  </si>
  <si>
    <t>枝番</t>
    <rPh sb="0" eb="2">
      <t>エダバン</t>
    </rPh>
    <phoneticPr fontId="14"/>
  </si>
  <si>
    <r>
      <rPr>
        <b/>
        <sz val="10.5"/>
        <color theme="1"/>
        <rFont val="ＭＳ 明朝"/>
        <family val="1"/>
        <charset val="128"/>
      </rPr>
      <t>第１号様式</t>
    </r>
    <r>
      <rPr>
        <sz val="10.5"/>
        <color theme="1"/>
        <rFont val="ＭＳ 明朝"/>
        <family val="1"/>
        <charset val="128"/>
      </rPr>
      <t>（第6-(1)関係）</t>
    </r>
    <rPh sb="0" eb="1">
      <t>ダイ</t>
    </rPh>
    <rPh sb="2" eb="3">
      <t>ゴウ</t>
    </rPh>
    <rPh sb="3" eb="5">
      <t>ヨウシキ</t>
    </rPh>
    <rPh sb="6" eb="7">
      <t>ダイ</t>
    </rPh>
    <rPh sb="12" eb="14">
      <t>カンケイ</t>
    </rPh>
    <phoneticPr fontId="14"/>
  </si>
  <si>
    <t>（表面）</t>
    <rPh sb="1" eb="2">
      <t>オモテ</t>
    </rPh>
    <rPh sb="2" eb="3">
      <t>メン</t>
    </rPh>
    <phoneticPr fontId="14"/>
  </si>
  <si>
    <t>　岐阜市長　様</t>
    <rPh sb="1" eb="3">
      <t>ギフ</t>
    </rPh>
    <rPh sb="3" eb="5">
      <t>シチョウ</t>
    </rPh>
    <rPh sb="6" eb="7">
      <t>サマ</t>
    </rPh>
    <phoneticPr fontId="14"/>
  </si>
  <si>
    <t>(法人にあっては主たる事業所の所在地、
 名称及び代表者氏名)</t>
    <rPh sb="1" eb="3">
      <t>ホウジン</t>
    </rPh>
    <rPh sb="8" eb="9">
      <t>シュ</t>
    </rPh>
    <rPh sb="11" eb="14">
      <t>ジギョウショ</t>
    </rPh>
    <rPh sb="15" eb="18">
      <t>ショザイチ</t>
    </rPh>
    <rPh sb="21" eb="23">
      <t>メイショウ</t>
    </rPh>
    <rPh sb="23" eb="24">
      <t>オヨ</t>
    </rPh>
    <rPh sb="25" eb="27">
      <t>ダイヒョウ</t>
    </rPh>
    <rPh sb="27" eb="28">
      <t>シャ</t>
    </rPh>
    <rPh sb="28" eb="30">
      <t>シメイ</t>
    </rPh>
    <phoneticPr fontId="14"/>
  </si>
  <si>
    <t>電話番号</t>
    <rPh sb="0" eb="4">
      <t>デンワバンゴウ</t>
    </rPh>
    <phoneticPr fontId="14"/>
  </si>
  <si>
    <t>フリガナ</t>
    <phoneticPr fontId="14"/>
  </si>
  <si>
    <t>メールアドレス</t>
    <phoneticPr fontId="14"/>
  </si>
  <si>
    <t>（またはFAX番号）</t>
    <rPh sb="7" eb="9">
      <t>バンゴウ</t>
    </rPh>
    <phoneticPr fontId="14"/>
  </si>
  <si>
    <t>　鳥獣の保護及び管理並びに狩猟の適正化に関する法律第９条第２項の規定により</t>
    <rPh sb="1" eb="3">
      <t>チョウジュウ</t>
    </rPh>
    <rPh sb="4" eb="6">
      <t>ホゴ</t>
    </rPh>
    <rPh sb="6" eb="7">
      <t>オヨ</t>
    </rPh>
    <rPh sb="8" eb="10">
      <t>カンリ</t>
    </rPh>
    <rPh sb="10" eb="11">
      <t>ナラ</t>
    </rPh>
    <rPh sb="13" eb="15">
      <t>シュリョウ</t>
    </rPh>
    <rPh sb="16" eb="19">
      <t>テキセイカ</t>
    </rPh>
    <rPh sb="20" eb="21">
      <t>カン</t>
    </rPh>
    <rPh sb="23" eb="25">
      <t>ホウリツ</t>
    </rPh>
    <rPh sb="25" eb="26">
      <t>ダイ</t>
    </rPh>
    <rPh sb="27" eb="28">
      <t>ジョウ</t>
    </rPh>
    <rPh sb="28" eb="29">
      <t>ダイ</t>
    </rPh>
    <rPh sb="30" eb="31">
      <t>コウ</t>
    </rPh>
    <rPh sb="32" eb="34">
      <t>キテイ</t>
    </rPh>
    <phoneticPr fontId="14"/>
  </si>
  <si>
    <t>記</t>
    <rPh sb="0" eb="1">
      <t>キ</t>
    </rPh>
    <phoneticPr fontId="14"/>
  </si>
  <si>
    <t>１</t>
    <phoneticPr fontId="14"/>
  </si>
  <si>
    <t>　捕獲等をしようとする鳥獣又は採取等をしようとする鳥類の卵の種類及び数量</t>
    <rPh sb="1" eb="3">
      <t>ホカク</t>
    </rPh>
    <rPh sb="3" eb="4">
      <t>トウ</t>
    </rPh>
    <rPh sb="11" eb="13">
      <t>チョウジュウ</t>
    </rPh>
    <rPh sb="13" eb="14">
      <t>マタ</t>
    </rPh>
    <rPh sb="15" eb="17">
      <t>サイシュ</t>
    </rPh>
    <rPh sb="17" eb="18">
      <t>トウ</t>
    </rPh>
    <rPh sb="25" eb="27">
      <t>チョウルイ</t>
    </rPh>
    <rPh sb="28" eb="29">
      <t>タマゴ</t>
    </rPh>
    <rPh sb="30" eb="32">
      <t>シュルイ</t>
    </rPh>
    <rPh sb="32" eb="33">
      <t>オヨ</t>
    </rPh>
    <rPh sb="34" eb="36">
      <t>スウリョウ</t>
    </rPh>
    <phoneticPr fontId="14"/>
  </si>
  <si>
    <t>２</t>
    <phoneticPr fontId="14"/>
  </si>
  <si>
    <t>　捕獲等又は採取等の目的</t>
    <rPh sb="1" eb="3">
      <t>ホカク</t>
    </rPh>
    <rPh sb="3" eb="4">
      <t>トウ</t>
    </rPh>
    <rPh sb="4" eb="5">
      <t>マタ</t>
    </rPh>
    <rPh sb="6" eb="8">
      <t>サイシュ</t>
    </rPh>
    <rPh sb="8" eb="9">
      <t>トウ</t>
    </rPh>
    <rPh sb="10" eb="12">
      <t>モクテキ</t>
    </rPh>
    <phoneticPr fontId="14"/>
  </si>
  <si>
    <t>３</t>
    <phoneticPr fontId="14"/>
  </si>
  <si>
    <t>　捕獲等又は採取等の期間</t>
    <rPh sb="1" eb="3">
      <t>ホカク</t>
    </rPh>
    <rPh sb="3" eb="4">
      <t>トウ</t>
    </rPh>
    <rPh sb="4" eb="5">
      <t>マタ</t>
    </rPh>
    <rPh sb="6" eb="8">
      <t>サイシュ</t>
    </rPh>
    <rPh sb="8" eb="9">
      <t>トウ</t>
    </rPh>
    <rPh sb="10" eb="12">
      <t>キカン</t>
    </rPh>
    <phoneticPr fontId="14"/>
  </si>
  <si>
    <t>４</t>
    <phoneticPr fontId="14"/>
  </si>
  <si>
    <t>　捕獲等又は採取等の区域
　及び被害箇所</t>
    <rPh sb="1" eb="3">
      <t>ホカク</t>
    </rPh>
    <rPh sb="3" eb="4">
      <t>トウ</t>
    </rPh>
    <rPh sb="4" eb="5">
      <t>マタ</t>
    </rPh>
    <rPh sb="6" eb="8">
      <t>サイシュ</t>
    </rPh>
    <rPh sb="8" eb="9">
      <t>トウ</t>
    </rPh>
    <rPh sb="10" eb="12">
      <t>クイキ</t>
    </rPh>
    <rPh sb="14" eb="15">
      <t>オヨ</t>
    </rPh>
    <rPh sb="16" eb="18">
      <t>ヒガイ</t>
    </rPh>
    <rPh sb="18" eb="20">
      <t>カショ</t>
    </rPh>
    <phoneticPr fontId="14"/>
  </si>
  <si>
    <t>５</t>
    <phoneticPr fontId="14"/>
  </si>
  <si>
    <t>　捕獲等又は採取等の方法</t>
    <rPh sb="1" eb="3">
      <t>ホカク</t>
    </rPh>
    <rPh sb="3" eb="4">
      <t>トウ</t>
    </rPh>
    <rPh sb="4" eb="5">
      <t>マタ</t>
    </rPh>
    <rPh sb="6" eb="8">
      <t>サイシュ</t>
    </rPh>
    <rPh sb="8" eb="9">
      <t>トウ</t>
    </rPh>
    <rPh sb="10" eb="12">
      <t>ホウホウ</t>
    </rPh>
    <phoneticPr fontId="14"/>
  </si>
  <si>
    <t>６</t>
    <phoneticPr fontId="14"/>
  </si>
  <si>
    <t>　捕獲等又は採取等をする個体の後の処置（殺処分の方法）</t>
    <rPh sb="15" eb="16">
      <t>ノチ</t>
    </rPh>
    <rPh sb="17" eb="19">
      <t>ショチ</t>
    </rPh>
    <rPh sb="20" eb="23">
      <t>サツショブン</t>
    </rPh>
    <rPh sb="24" eb="26">
      <t>ホウホウ</t>
    </rPh>
    <phoneticPr fontId="14"/>
  </si>
  <si>
    <t>７</t>
    <phoneticPr fontId="14"/>
  </si>
  <si>
    <t>　学術研究を目的とした場合にあっては研究の事項及び方法</t>
    <rPh sb="1" eb="3">
      <t>ガクジュツ</t>
    </rPh>
    <rPh sb="3" eb="5">
      <t>ケンキュウ</t>
    </rPh>
    <rPh sb="6" eb="8">
      <t>モクテキ</t>
    </rPh>
    <rPh sb="11" eb="13">
      <t>バアイ</t>
    </rPh>
    <rPh sb="18" eb="20">
      <t>ケンキュウ</t>
    </rPh>
    <rPh sb="21" eb="23">
      <t>ジコウ</t>
    </rPh>
    <rPh sb="23" eb="24">
      <t>オヨ</t>
    </rPh>
    <rPh sb="25" eb="27">
      <t>ホウホウ</t>
    </rPh>
    <phoneticPr fontId="14"/>
  </si>
  <si>
    <t>８</t>
    <phoneticPr fontId="14"/>
  </si>
  <si>
    <t>　鳥獣保護区、休猟区、公道、社寺境内、墓地、特定猟具使用禁止区域又は猟区内等において、捕獲等又は採取等しようとする場合にあってはその理由</t>
    <rPh sb="1" eb="3">
      <t>チョウジュウ</t>
    </rPh>
    <rPh sb="3" eb="5">
      <t>ホゴ</t>
    </rPh>
    <rPh sb="5" eb="6">
      <t>ク</t>
    </rPh>
    <rPh sb="7" eb="8">
      <t>キュウ</t>
    </rPh>
    <rPh sb="8" eb="9">
      <t>リョウ</t>
    </rPh>
    <rPh sb="9" eb="10">
      <t>ク</t>
    </rPh>
    <rPh sb="11" eb="13">
      <t>コウドウ</t>
    </rPh>
    <rPh sb="14" eb="16">
      <t>シャジ</t>
    </rPh>
    <rPh sb="16" eb="18">
      <t>ケイダイ</t>
    </rPh>
    <rPh sb="19" eb="21">
      <t>ボチ</t>
    </rPh>
    <rPh sb="22" eb="24">
      <t>トクテイ</t>
    </rPh>
    <rPh sb="24" eb="25">
      <t>リョウ</t>
    </rPh>
    <rPh sb="25" eb="26">
      <t>グ</t>
    </rPh>
    <rPh sb="26" eb="28">
      <t>シヨウ</t>
    </rPh>
    <rPh sb="28" eb="30">
      <t>キンシ</t>
    </rPh>
    <rPh sb="30" eb="32">
      <t>クイキ</t>
    </rPh>
    <rPh sb="32" eb="33">
      <t>マタ</t>
    </rPh>
    <rPh sb="34" eb="35">
      <t>リョウ</t>
    </rPh>
    <rPh sb="35" eb="36">
      <t>ク</t>
    </rPh>
    <rPh sb="36" eb="37">
      <t>ナイ</t>
    </rPh>
    <rPh sb="37" eb="38">
      <t>トウ</t>
    </rPh>
    <rPh sb="43" eb="45">
      <t>ホカク</t>
    </rPh>
    <rPh sb="45" eb="46">
      <t>トウ</t>
    </rPh>
    <rPh sb="46" eb="47">
      <t>マタ</t>
    </rPh>
    <rPh sb="48" eb="50">
      <t>サイシュ</t>
    </rPh>
    <rPh sb="50" eb="51">
      <t>トウ</t>
    </rPh>
    <rPh sb="57" eb="59">
      <t>バアイ</t>
    </rPh>
    <rPh sb="66" eb="68">
      <t>リユウ</t>
    </rPh>
    <phoneticPr fontId="14"/>
  </si>
  <si>
    <t>９</t>
    <phoneticPr fontId="14"/>
  </si>
  <si>
    <t>　狩猟免許を受けている場合は当該免許の種類、免許を与えた知事名、狩猟免状の番号及び交付年月日</t>
    <rPh sb="1" eb="3">
      <t>シュリョウ</t>
    </rPh>
    <rPh sb="3" eb="5">
      <t>メンキョ</t>
    </rPh>
    <rPh sb="6" eb="7">
      <t>ウ</t>
    </rPh>
    <rPh sb="11" eb="13">
      <t>バアイ</t>
    </rPh>
    <rPh sb="14" eb="16">
      <t>トウガイ</t>
    </rPh>
    <rPh sb="16" eb="18">
      <t>メンキョ</t>
    </rPh>
    <rPh sb="19" eb="21">
      <t>シュルイ</t>
    </rPh>
    <rPh sb="22" eb="24">
      <t>メンキョ</t>
    </rPh>
    <rPh sb="25" eb="26">
      <t>アタ</t>
    </rPh>
    <rPh sb="28" eb="30">
      <t>チジ</t>
    </rPh>
    <rPh sb="30" eb="31">
      <t>メイ</t>
    </rPh>
    <rPh sb="32" eb="34">
      <t>シュリョウ</t>
    </rPh>
    <rPh sb="34" eb="36">
      <t>メンジョウ</t>
    </rPh>
    <rPh sb="37" eb="39">
      <t>バンゴウ</t>
    </rPh>
    <rPh sb="39" eb="40">
      <t>オヨ</t>
    </rPh>
    <rPh sb="41" eb="43">
      <t>コウフ</t>
    </rPh>
    <rPh sb="43" eb="46">
      <t>ネンガッピ</t>
    </rPh>
    <phoneticPr fontId="14"/>
  </si>
  <si>
    <t>10</t>
    <phoneticPr fontId="14"/>
  </si>
  <si>
    <t>　銃器を使用する場合は、銃砲所持許可の番号及び許可年月日</t>
    <rPh sb="1" eb="3">
      <t>ジュウキ</t>
    </rPh>
    <rPh sb="4" eb="6">
      <t>シヨウ</t>
    </rPh>
    <rPh sb="8" eb="10">
      <t>バアイ</t>
    </rPh>
    <rPh sb="12" eb="14">
      <t>ジュウホウ</t>
    </rPh>
    <rPh sb="14" eb="16">
      <t>ショジ</t>
    </rPh>
    <rPh sb="16" eb="18">
      <t>キョカ</t>
    </rPh>
    <rPh sb="19" eb="21">
      <t>バンゴウ</t>
    </rPh>
    <rPh sb="21" eb="22">
      <t>オヨ</t>
    </rPh>
    <rPh sb="23" eb="25">
      <t>キョカ</t>
    </rPh>
    <rPh sb="25" eb="28">
      <t>ネンガッピ</t>
    </rPh>
    <phoneticPr fontId="14"/>
  </si>
  <si>
    <t>（裏面）</t>
    <rPh sb="1" eb="3">
      <t>リメン</t>
    </rPh>
    <phoneticPr fontId="14"/>
  </si>
  <si>
    <t>注</t>
    <rPh sb="0" eb="1">
      <t>チュウ</t>
    </rPh>
    <phoneticPr fontId="14"/>
  </si>
  <si>
    <t>　住所欄には、国、地方公共団体、法第18条の５第２項第１号に規定する認定鳥獣捕獲等事業者又は法第９条第８項の規定による環境大臣の定める法人の申請以外の場合は、所属機関の所在地ではなく、申請者本人の自宅の住所を記載すること。</t>
    <phoneticPr fontId="14"/>
  </si>
  <si>
    <t>２</t>
  </si>
  <si>
    <t>　氏名欄には、複数の者が同一の目的で捕獲等又は採取等に携わる場合で捕獲区域及び方法が同一のときは、氏名欄の下に「ほか○名」と人数を記入し、代表者以外は鳥獣の捕獲等及び鳥類の卵の採取等の申請者名簿（第3号様式）に必要事項を記載の上添付すること。</t>
    <phoneticPr fontId="14"/>
  </si>
  <si>
    <t>　捕獲の頭（羽・個）数は、各人別に割り振られた頭（羽・個）数を記載すること。
　また、１頭を共同で捕獲するような場合においては、合計○人で１頭というようにすること。</t>
    <phoneticPr fontId="14"/>
  </si>
  <si>
    <t>　２の欄には、「学術研究」、「管理（被害防止）」、「管理（数の調整）」、「保護（傷病鳥獣）」等捕獲等又は採取等をする目的の区分を記載すること。</t>
    <phoneticPr fontId="14"/>
  </si>
  <si>
    <t>　４の欄には、大字、字、地番（地先）等を記入し、捕獲等又は採取等をしようとする場所を明らかにした縮尺1:50,000以上の地形図を添付すること。</t>
    <phoneticPr fontId="14"/>
  </si>
  <si>
    <t>　５の欄には、使用する捕獲用具の名称を記入し、麻酔銃を使用する場合にあっては、使用薬名及び使用量を記載すること。
　また、銃器を使用する方法以外の方法を用いて捕獲等又は採取等をしようとする場合にあっては、その構造、設置方法等を示す図面を添付すること。</t>
    <phoneticPr fontId="14"/>
  </si>
  <si>
    <t>　６の欄には、個体の捕獲等又は採取等をした後の処置の方法について、計測後放鳥、殺処分等について記載すること（殺処分の方法を具体的に記載すること。）。</t>
    <phoneticPr fontId="14"/>
  </si>
  <si>
    <t>　学術研究を目的とする場合にあっては、７の欄に研究の事項及び方法について詳細に記載すること。</t>
    <phoneticPr fontId="14"/>
  </si>
  <si>
    <t>　８の欄には、鳥獣保護区、休猟区、公道、自然公園法第２１条第１項の特別保護地区、都市計画法第４条第６項の都市計画施設である公共空地その他公衆慰楽の目的で設けられた園地であって、囲い又は標識によりその区域を明示したもの、自然環境保全法第１４条第１項の原生自然環境保全地域、社寺境内、墓地、特定猟具使用禁止区域又は猟区内において捕獲等又は採取等をしようとする場合にあっては、その必要な理由を記載すること。</t>
    <phoneticPr fontId="14"/>
  </si>
  <si>
    <t>　９の欄には、申請者（法人にあっては捕獲等に従事する者）が狩猟免許を現に受けている場合にあっては、当該狩猟免許の種類、当該狩猟免許を与えた都道府県知事名並びに当該狩猟免許に係る狩猟免状の番号及び交付年月日を記載すること。</t>
    <phoneticPr fontId="14"/>
  </si>
  <si>
    <t>11</t>
    <phoneticPr fontId="14"/>
  </si>
  <si>
    <t>　銃器を使用して捕獲等をする場合は、当該銃器の所持について申請者（法人にあっては、捕獲等に従事する者）が現に受けている銃砲刀剣類所持等取締法第４条第１項の規定による許可に係る許可の番号及び許可年月日を、10の欄に記載すること（所持の許可を受けた者以外の者が当該所持の許可を受けた者の監督の下に麻酔銃猟を実施する場合にあっては、銃砲刀剣類所持等取締法施行規則第５条第２項に規定する人命救助等に従事する者届出済証明書の番号及び交付年月日を記載すること。）。
　なお、個人が有害鳥獣捕獲によりイノシシ、ニホンジカ又はニホンザルを法定猟法で捕獲しようとする場合は、10の欄に狩猟者登録番号及び登録年月日、又は有害鳥獣捕獲の許可番号及び許可年月日を記載すること。</t>
    <phoneticPr fontId="14"/>
  </si>
  <si>
    <t>12</t>
    <phoneticPr fontId="14"/>
  </si>
  <si>
    <t>　その他、別途「岐阜市被害防止捕獲実施要領」で定める書類を添付すること。</t>
    <phoneticPr fontId="14"/>
  </si>
  <si>
    <t>〒</t>
    <phoneticPr fontId="2"/>
  </si>
  <si>
    <t>鳥獣の捕獲等　・　鳥類の卵の採取等　許可申請書</t>
  </si>
  <si>
    <t>鳥獣の捕獲等　・　鳥類の卵の採取等　　の許可を受けたいので、下記のとおり申請します。</t>
  </si>
  <si>
    <t>対処捕獲</t>
    <rPh sb="0" eb="4">
      <t>タイショホカク</t>
    </rPh>
    <phoneticPr fontId="2"/>
  </si>
  <si>
    <t>（別添地図参照）</t>
    <rPh sb="1" eb="7">
      <t>ベッテンチズサンショウ</t>
    </rPh>
    <phoneticPr fontId="2"/>
  </si>
  <si>
    <t>令和　年　月　日</t>
    <phoneticPr fontId="2"/>
  </si>
  <si>
    <t>yyyy/mm/dd またはge/mm/dd 形式で入力→自動変換されます</t>
    <rPh sb="23" eb="25">
      <t>ケイシキ</t>
    </rPh>
    <rPh sb="26" eb="28">
      <t>ニュウリョク</t>
    </rPh>
    <rPh sb="29" eb="33">
      <t>ジドウヘンカン</t>
    </rPh>
    <phoneticPr fontId="2"/>
  </si>
  <si>
    <t>！A～E列は自動入力されます</t>
    <rPh sb="4" eb="5">
      <t>レツ</t>
    </rPh>
    <rPh sb="6" eb="10">
      <t>ジドウニュウリョク</t>
    </rPh>
    <phoneticPr fontId="2"/>
  </si>
  <si>
    <t>捕獲する鳥獣又は採取する鳥類の卵の種類及び数量
（申請あたりの総数）</t>
    <rPh sb="25" eb="27">
      <t>シンセイ</t>
    </rPh>
    <rPh sb="31" eb="33">
      <t>ソウスウ</t>
    </rPh>
    <phoneticPr fontId="2"/>
  </si>
  <si>
    <t>！印刷時には見切れないよう、改行等にご注意ください</t>
    <rPh sb="1" eb="3">
      <t>インサツ</t>
    </rPh>
    <rPh sb="3" eb="4">
      <t>ジ</t>
    </rPh>
    <rPh sb="6" eb="7">
      <t>ミ</t>
    </rPh>
    <rPh sb="7" eb="8">
      <t>キ</t>
    </rPh>
    <rPh sb="14" eb="16">
      <t>カイギョウ</t>
    </rPh>
    <rPh sb="16" eb="17">
      <t>トウ</t>
    </rPh>
    <rPh sb="19" eb="21">
      <t>チュウイ</t>
    </rPh>
    <phoneticPr fontId="2"/>
  </si>
  <si>
    <t>←E6セルの関数</t>
    <rPh sb="6" eb="8">
      <t>カンスウ</t>
    </rPh>
    <phoneticPr fontId="2"/>
  </si>
  <si>
    <t>←記入不要（市職員用）</t>
    <rPh sb="1" eb="3">
      <t>キニュウ</t>
    </rPh>
    <rPh sb="3" eb="5">
      <t>フヨウ</t>
    </rPh>
    <rPh sb="6" eb="7">
      <t>シ</t>
    </rPh>
    <rPh sb="7" eb="10">
      <t>ショクインヨウ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</si>
</sst>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DBNum3][$-411]ggge&quot;年&quot;m&quot;月&quot;d&quot;日&quot;;@"/>
    <numFmt numFmtId="178" formatCode="[DBNum3][$-411]ggge&quot;年&quot;m&quot;月&quot;d&quot;日&quot;"/>
  </numFmts>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8"/>
      <name val="ＭＳ 明朝"/>
      <family val="1"/>
      <charset val="128"/>
    </font>
    <font>
      <sz val="8"/>
      <color indexed="8"/>
      <name val="ＭＳ 明朝"/>
      <family val="1"/>
      <charset val="128"/>
    </font>
    <font>
      <sz val="11"/>
      <color indexed="8"/>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9"/>
      <name val="ＭＳ Ｐゴシック"/>
      <family val="3"/>
      <charset val="128"/>
    </font>
    <font>
      <sz val="9"/>
      <color indexed="8"/>
      <name val="ＭＳ 明朝"/>
      <family val="1"/>
      <charset val="128"/>
    </font>
    <font>
      <b/>
      <sz val="10"/>
      <color indexed="8"/>
      <name val="ＭＳ 明朝"/>
      <family val="1"/>
      <charset val="128"/>
    </font>
    <font>
      <sz val="11"/>
      <color theme="1"/>
      <name val="游ゴシック"/>
      <family val="2"/>
      <scheme val="minor"/>
    </font>
    <font>
      <sz val="6"/>
      <name val="游ゴシック"/>
      <family val="3"/>
      <charset val="128"/>
      <scheme val="minor"/>
    </font>
    <font>
      <sz val="10.5"/>
      <color theme="1"/>
      <name val="ＭＳ 明朝"/>
      <family val="1"/>
      <charset val="128"/>
    </font>
    <font>
      <b/>
      <sz val="10.5"/>
      <color theme="1"/>
      <name val="ＭＳ 明朝"/>
      <family val="1"/>
      <charset val="128"/>
    </font>
    <font>
      <sz val="11"/>
      <color theme="1"/>
      <name val="Meiryo UI"/>
      <family val="3"/>
      <charset val="128"/>
    </font>
    <font>
      <sz val="8"/>
      <color theme="1"/>
      <name val="ＭＳ 明朝"/>
      <family val="1"/>
      <charset val="128"/>
    </font>
    <font>
      <sz val="11"/>
      <color theme="1"/>
      <name val="游ゴシック"/>
      <family val="3"/>
      <charset val="128"/>
      <scheme val="minor"/>
    </font>
    <font>
      <sz val="10.5"/>
      <name val="ＭＳ 明朝"/>
      <family val="1"/>
      <charset val="128"/>
    </font>
    <font>
      <sz val="10"/>
      <color theme="1"/>
      <name val="ＭＳ 明朝"/>
      <family val="1"/>
      <charset val="128"/>
    </font>
    <font>
      <sz val="10.5"/>
      <color theme="1"/>
      <name val="游ゴシック"/>
      <family val="3"/>
      <charset val="128"/>
    </font>
    <font>
      <sz val="11"/>
      <color theme="1"/>
      <name val="游ゴシック"/>
      <family val="3"/>
      <charset val="128"/>
    </font>
    <font>
      <sz val="10.5"/>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7">
    <border>
      <left/>
      <right/>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5">
    <xf numFmtId="0" fontId="0" fillId="0" borderId="0">
      <alignment vertical="center"/>
    </xf>
    <xf numFmtId="0" fontId="1" fillId="0" borderId="0">
      <alignment vertical="center"/>
    </xf>
    <xf numFmtId="0" fontId="6" fillId="0" borderId="0"/>
    <xf numFmtId="0" fontId="13" fillId="0" borderId="0"/>
    <xf numFmtId="0" fontId="19" fillId="0" borderId="0">
      <alignment vertical="center"/>
    </xf>
  </cellStyleXfs>
  <cellXfs count="114">
    <xf numFmtId="0" fontId="0" fillId="0" borderId="0" xfId="0">
      <alignment vertical="center"/>
    </xf>
    <xf numFmtId="0" fontId="1" fillId="0" borderId="0" xfId="1">
      <alignment vertical="center"/>
    </xf>
    <xf numFmtId="0" fontId="3" fillId="0" borderId="0" xfId="1" applyFont="1">
      <alignment vertical="center"/>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2" xfId="1" applyFont="1" applyBorder="1" applyAlignment="1">
      <alignment horizontal="left" vertical="center" wrapText="1"/>
    </xf>
    <xf numFmtId="57" fontId="5" fillId="0" borderId="3" xfId="1" applyNumberFormat="1" applyFont="1" applyBorder="1" applyAlignment="1">
      <alignment horizontal="center" vertical="center" wrapText="1"/>
    </xf>
    <xf numFmtId="176" fontId="7" fillId="0" borderId="3" xfId="2" applyNumberFormat="1" applyFont="1" applyBorder="1" applyAlignment="1">
      <alignment horizontal="center" vertical="center" wrapText="1"/>
    </xf>
    <xf numFmtId="0" fontId="3" fillId="0" borderId="0" xfId="1" applyFont="1" applyFill="1">
      <alignment vertical="center"/>
    </xf>
    <xf numFmtId="0" fontId="5" fillId="0" borderId="2" xfId="1" applyFont="1" applyBorder="1" applyAlignment="1">
      <alignment horizontal="center" vertical="center" wrapText="1"/>
    </xf>
    <xf numFmtId="0" fontId="10" fillId="0" borderId="0" xfId="1" applyFont="1">
      <alignment vertical="center"/>
    </xf>
    <xf numFmtId="0" fontId="11" fillId="0" borderId="0" xfId="1" applyFont="1" applyAlignment="1">
      <alignment horizontal="left" vertical="center"/>
    </xf>
    <xf numFmtId="0" fontId="11" fillId="0" borderId="0" xfId="1" applyFont="1" applyAlignment="1">
      <alignment horizontal="justify" vertical="center"/>
    </xf>
    <xf numFmtId="0" fontId="13" fillId="0" borderId="0" xfId="3" applyAlignment="1">
      <alignment vertical="center"/>
    </xf>
    <xf numFmtId="0" fontId="13" fillId="2" borderId="3" xfId="3" applyFill="1" applyBorder="1" applyAlignment="1">
      <alignment vertical="center"/>
    </xf>
    <xf numFmtId="0" fontId="13" fillId="0" borderId="3" xfId="3" applyBorder="1" applyAlignment="1">
      <alignment vertical="center" wrapText="1"/>
    </xf>
    <xf numFmtId="0" fontId="13" fillId="0" borderId="3" xfId="3" applyBorder="1" applyAlignment="1">
      <alignment vertical="center"/>
    </xf>
    <xf numFmtId="0" fontId="13" fillId="0" borderId="0" xfId="3" applyAlignment="1">
      <alignment vertical="center" wrapText="1"/>
    </xf>
    <xf numFmtId="0" fontId="13" fillId="2" borderId="3" xfId="3" applyFill="1" applyBorder="1" applyAlignment="1">
      <alignment vertical="center" wrapText="1"/>
    </xf>
    <xf numFmtId="0" fontId="15" fillId="0" borderId="0" xfId="3" applyFont="1" applyFill="1" applyAlignment="1">
      <alignment vertical="center"/>
    </xf>
    <xf numFmtId="0" fontId="17" fillId="0" borderId="0" xfId="3" applyFont="1" applyFill="1" applyAlignment="1">
      <alignment vertical="center"/>
    </xf>
    <xf numFmtId="0" fontId="15" fillId="0" borderId="11" xfId="3" applyFont="1" applyFill="1" applyBorder="1" applyAlignment="1">
      <alignment vertical="center"/>
    </xf>
    <xf numFmtId="0" fontId="15" fillId="0" borderId="12" xfId="3" applyFont="1" applyFill="1" applyBorder="1" applyAlignment="1">
      <alignment vertical="center"/>
    </xf>
    <xf numFmtId="0" fontId="15" fillId="0" borderId="13" xfId="3" applyFont="1" applyFill="1" applyBorder="1" applyAlignment="1">
      <alignment vertical="center"/>
    </xf>
    <xf numFmtId="0" fontId="15" fillId="0" borderId="14" xfId="3" applyFont="1" applyFill="1" applyBorder="1" applyAlignment="1">
      <alignment vertical="center"/>
    </xf>
    <xf numFmtId="0" fontId="15" fillId="0" borderId="15" xfId="3" applyFont="1" applyFill="1" applyBorder="1" applyAlignment="1">
      <alignment vertical="center"/>
    </xf>
    <xf numFmtId="0" fontId="18" fillId="0" borderId="0" xfId="3" applyFont="1" applyFill="1" applyAlignment="1">
      <alignment vertical="center"/>
    </xf>
    <xf numFmtId="0" fontId="15" fillId="0" borderId="15" xfId="3" applyFont="1" applyFill="1" applyBorder="1" applyAlignment="1">
      <alignment vertical="center" shrinkToFit="1"/>
    </xf>
    <xf numFmtId="0" fontId="18" fillId="0" borderId="0" xfId="3" applyFont="1" applyFill="1" applyAlignment="1">
      <alignment vertical="center" shrinkToFit="1"/>
    </xf>
    <xf numFmtId="0" fontId="15" fillId="0" borderId="0" xfId="3" applyFont="1" applyFill="1" applyAlignment="1">
      <alignment horizontal="distributed" vertical="center"/>
    </xf>
    <xf numFmtId="0" fontId="15" fillId="0" borderId="16" xfId="3" applyFont="1" applyFill="1" applyBorder="1" applyAlignment="1">
      <alignment vertical="center"/>
    </xf>
    <xf numFmtId="0" fontId="15" fillId="0" borderId="17" xfId="3" applyFont="1" applyFill="1" applyBorder="1" applyAlignment="1">
      <alignment vertical="center"/>
    </xf>
    <xf numFmtId="0" fontId="15" fillId="0" borderId="18" xfId="3" applyFont="1" applyFill="1" applyBorder="1" applyAlignment="1">
      <alignment vertical="center"/>
    </xf>
    <xf numFmtId="0" fontId="15" fillId="0" borderId="19" xfId="3" quotePrefix="1" applyFont="1" applyFill="1" applyBorder="1" applyAlignment="1">
      <alignment vertical="top"/>
    </xf>
    <xf numFmtId="0" fontId="15" fillId="0" borderId="21" xfId="3" applyFont="1" applyFill="1" applyBorder="1" applyAlignment="1">
      <alignment vertical="top" wrapText="1"/>
    </xf>
    <xf numFmtId="0" fontId="15" fillId="0" borderId="8" xfId="3" quotePrefix="1" applyFont="1" applyFill="1" applyBorder="1" applyAlignment="1">
      <alignment vertical="center"/>
    </xf>
    <xf numFmtId="0" fontId="15" fillId="0" borderId="22" xfId="3" applyFont="1" applyFill="1" applyBorder="1" applyAlignment="1">
      <alignment vertical="center"/>
    </xf>
    <xf numFmtId="0" fontId="15" fillId="0" borderId="16" xfId="3" quotePrefix="1" applyFont="1" applyFill="1" applyBorder="1" applyAlignment="1">
      <alignment vertical="center"/>
    </xf>
    <xf numFmtId="0" fontId="15" fillId="0" borderId="24" xfId="3" applyFont="1" applyFill="1" applyBorder="1" applyAlignment="1">
      <alignment vertical="top"/>
    </xf>
    <xf numFmtId="0" fontId="15" fillId="0" borderId="21" xfId="3" applyFont="1" applyFill="1" applyBorder="1" applyAlignment="1">
      <alignment vertical="top"/>
    </xf>
    <xf numFmtId="0" fontId="15" fillId="0" borderId="24" xfId="3" applyFont="1" applyFill="1" applyBorder="1" applyAlignment="1">
      <alignment vertical="center"/>
    </xf>
    <xf numFmtId="0" fontId="15" fillId="0" borderId="23" xfId="3" quotePrefix="1" applyFont="1" applyFill="1" applyBorder="1" applyAlignment="1">
      <alignment vertical="top"/>
    </xf>
    <xf numFmtId="0" fontId="15" fillId="0" borderId="24" xfId="3" applyFont="1" applyFill="1" applyBorder="1" applyAlignment="1">
      <alignment vertical="top" wrapText="1"/>
    </xf>
    <xf numFmtId="0" fontId="15" fillId="0" borderId="21" xfId="3" applyFont="1" applyFill="1" applyBorder="1" applyAlignment="1">
      <alignment vertical="center"/>
    </xf>
    <xf numFmtId="0" fontId="15" fillId="0" borderId="25" xfId="3" applyFont="1" applyFill="1" applyBorder="1" applyAlignment="1">
      <alignment vertical="center"/>
    </xf>
    <xf numFmtId="0" fontId="15" fillId="0" borderId="10" xfId="3" applyFont="1" applyFill="1" applyBorder="1" applyAlignment="1">
      <alignment vertical="center"/>
    </xf>
    <xf numFmtId="0" fontId="15" fillId="0" borderId="26" xfId="3" applyFont="1" applyFill="1" applyBorder="1" applyAlignment="1">
      <alignment vertical="center"/>
    </xf>
    <xf numFmtId="0" fontId="15" fillId="0" borderId="0" xfId="3" applyFont="1" applyFill="1"/>
    <xf numFmtId="0" fontId="15" fillId="0" borderId="0" xfId="3" applyFont="1" applyFill="1" applyAlignment="1">
      <alignment horizontal="center" vertical="center"/>
    </xf>
    <xf numFmtId="0" fontId="15" fillId="0" borderId="0" xfId="3" quotePrefix="1" applyFont="1" applyFill="1" applyAlignment="1">
      <alignment vertical="top"/>
    </xf>
    <xf numFmtId="0" fontId="15" fillId="0" borderId="0" xfId="3" applyFont="1" applyFill="1" applyAlignment="1">
      <alignment vertical="top" wrapText="1"/>
    </xf>
    <xf numFmtId="0" fontId="15" fillId="0" borderId="0" xfId="3" applyFont="1" applyFill="1" applyAlignment="1">
      <alignment vertical="distributed" wrapText="1"/>
    </xf>
    <xf numFmtId="176" fontId="8" fillId="0" borderId="3" xfId="2" applyNumberFormat="1" applyFont="1" applyBorder="1" applyAlignment="1">
      <alignment horizontal="left" vertical="center" wrapText="1"/>
    </xf>
    <xf numFmtId="0" fontId="13" fillId="3" borderId="3" xfId="3" applyFill="1" applyBorder="1" applyAlignment="1">
      <alignment horizontal="center" vertical="center"/>
    </xf>
    <xf numFmtId="0" fontId="13" fillId="3" borderId="8" xfId="3" applyFill="1" applyBorder="1" applyAlignment="1">
      <alignment vertical="center"/>
    </xf>
    <xf numFmtId="0" fontId="13" fillId="3" borderId="22" xfId="3" applyFill="1" applyBorder="1" applyAlignment="1">
      <alignment horizontal="center" vertical="center" wrapText="1"/>
    </xf>
    <xf numFmtId="0" fontId="3" fillId="0" borderId="3" xfId="1" applyFont="1" applyBorder="1">
      <alignment vertical="center"/>
    </xf>
    <xf numFmtId="0" fontId="13" fillId="2" borderId="8" xfId="3" applyFill="1" applyBorder="1" applyAlignment="1">
      <alignment vertical="center"/>
    </xf>
    <xf numFmtId="57" fontId="13" fillId="0" borderId="8" xfId="3" applyNumberFormat="1" applyBorder="1" applyAlignment="1">
      <alignment vertical="center"/>
    </xf>
    <xf numFmtId="57" fontId="13" fillId="0" borderId="8" xfId="3" applyNumberFormat="1" applyBorder="1" applyAlignment="1">
      <alignment vertical="center" wrapText="1"/>
    </xf>
    <xf numFmtId="0" fontId="15" fillId="0" borderId="0" xfId="3" applyFont="1" applyFill="1" applyAlignment="1">
      <alignment vertical="top" wrapText="1"/>
    </xf>
    <xf numFmtId="0" fontId="20" fillId="0" borderId="0" xfId="3" applyFont="1" applyFill="1" applyAlignment="1">
      <alignment horizontal="center" vertical="center" shrinkToFit="1"/>
    </xf>
    <xf numFmtId="0" fontId="15" fillId="0" borderId="0" xfId="3" applyFont="1" applyFill="1" applyAlignment="1">
      <alignment horizontal="center" vertical="center" shrinkToFit="1"/>
    </xf>
    <xf numFmtId="0" fontId="15" fillId="0" borderId="0" xfId="3" applyFont="1" applyFill="1" applyAlignment="1">
      <alignment vertical="center"/>
    </xf>
    <xf numFmtId="0" fontId="15" fillId="0" borderId="0" xfId="3" applyFont="1" applyFill="1" applyAlignment="1">
      <alignment vertical="center" shrinkToFit="1"/>
    </xf>
    <xf numFmtId="0" fontId="15" fillId="0" borderId="16" xfId="3" applyFont="1" applyFill="1" applyBorder="1" applyAlignment="1">
      <alignment vertical="center"/>
    </xf>
    <xf numFmtId="0" fontId="15" fillId="0" borderId="17" xfId="3" applyFont="1" applyFill="1" applyBorder="1" applyAlignment="1">
      <alignment vertical="center"/>
    </xf>
    <xf numFmtId="0" fontId="15" fillId="0" borderId="18" xfId="3" applyFont="1" applyFill="1" applyBorder="1" applyAlignment="1">
      <alignment vertical="center"/>
    </xf>
    <xf numFmtId="0" fontId="15" fillId="0" borderId="19" xfId="3" applyFont="1" applyFill="1" applyBorder="1" applyAlignment="1">
      <alignment vertical="center"/>
    </xf>
    <xf numFmtId="0" fontId="15" fillId="0" borderId="20" xfId="3" applyFont="1" applyFill="1" applyBorder="1" applyAlignment="1">
      <alignment vertical="center"/>
    </xf>
    <xf numFmtId="0" fontId="15" fillId="0" borderId="21" xfId="3" applyFont="1" applyFill="1" applyBorder="1" applyAlignment="1">
      <alignment vertical="center"/>
    </xf>
    <xf numFmtId="0" fontId="15" fillId="0" borderId="16" xfId="3" applyFont="1" applyFill="1" applyBorder="1" applyAlignment="1">
      <alignment horizontal="left" vertical="center" indent="1"/>
    </xf>
    <xf numFmtId="0" fontId="15" fillId="0" borderId="17" xfId="3" applyFont="1" applyFill="1" applyBorder="1" applyAlignment="1">
      <alignment horizontal="left" vertical="center" indent="1"/>
    </xf>
    <xf numFmtId="0" fontId="15" fillId="0" borderId="18" xfId="3" applyFont="1" applyFill="1" applyBorder="1" applyAlignment="1">
      <alignment horizontal="left" vertical="center" indent="1"/>
    </xf>
    <xf numFmtId="0" fontId="15" fillId="0" borderId="23" xfId="3" applyFont="1" applyFill="1" applyBorder="1" applyAlignment="1">
      <alignment horizontal="left" vertical="center" indent="1"/>
    </xf>
    <xf numFmtId="0" fontId="15" fillId="0" borderId="0" xfId="3" applyFont="1" applyFill="1" applyBorder="1" applyAlignment="1">
      <alignment horizontal="left" vertical="center" indent="1"/>
    </xf>
    <xf numFmtId="0" fontId="15" fillId="0" borderId="24" xfId="3" applyFont="1" applyFill="1" applyBorder="1" applyAlignment="1">
      <alignment horizontal="left" vertical="center" indent="1"/>
    </xf>
    <xf numFmtId="0" fontId="15" fillId="0" borderId="0" xfId="3" applyFont="1" applyFill="1" applyAlignment="1">
      <alignment vertical="distributed" wrapText="1"/>
    </xf>
    <xf numFmtId="0" fontId="15" fillId="0" borderId="0" xfId="3" applyFont="1" applyFill="1" applyAlignment="1">
      <alignment horizontal="center" vertical="center"/>
    </xf>
    <xf numFmtId="0" fontId="15" fillId="0" borderId="20" xfId="3" applyFont="1" applyFill="1" applyBorder="1" applyAlignment="1">
      <alignment vertical="top" wrapText="1"/>
    </xf>
    <xf numFmtId="0" fontId="15" fillId="0" borderId="9" xfId="3" applyFont="1" applyFill="1" applyBorder="1" applyAlignment="1">
      <alignment vertical="center"/>
    </xf>
    <xf numFmtId="0" fontId="15" fillId="0" borderId="8" xfId="3" applyFont="1" applyFill="1" applyBorder="1" applyAlignment="1">
      <alignment horizontal="left" vertical="center" wrapText="1" indent="1"/>
    </xf>
    <xf numFmtId="0" fontId="15" fillId="0" borderId="9" xfId="3" applyFont="1" applyFill="1" applyBorder="1" applyAlignment="1">
      <alignment horizontal="left" vertical="center" wrapText="1" indent="1"/>
    </xf>
    <xf numFmtId="0" fontId="15" fillId="0" borderId="22" xfId="3" applyFont="1" applyFill="1" applyBorder="1" applyAlignment="1">
      <alignment horizontal="left" vertical="center" wrapText="1" indent="1"/>
    </xf>
    <xf numFmtId="0" fontId="15" fillId="0" borderId="9" xfId="3" applyFont="1" applyFill="1" applyBorder="1" applyAlignment="1">
      <alignment horizontal="left" vertical="center" indent="1"/>
    </xf>
    <xf numFmtId="0" fontId="15" fillId="0" borderId="22" xfId="3" applyFont="1" applyFill="1" applyBorder="1" applyAlignment="1">
      <alignment horizontal="left" vertical="center" indent="1"/>
    </xf>
    <xf numFmtId="0" fontId="20" fillId="0" borderId="9" xfId="3" applyFont="1" applyFill="1" applyBorder="1" applyAlignment="1">
      <alignment horizontal="left" vertical="center" indent="1"/>
    </xf>
    <xf numFmtId="0" fontId="20" fillId="0" borderId="22" xfId="3" applyFont="1" applyFill="1" applyBorder="1" applyAlignment="1">
      <alignment horizontal="left" vertical="center" indent="1"/>
    </xf>
    <xf numFmtId="0" fontId="15" fillId="0" borderId="23" xfId="3" quotePrefix="1" applyFont="1" applyFill="1" applyBorder="1" applyAlignment="1">
      <alignment vertical="top"/>
    </xf>
    <xf numFmtId="0" fontId="15" fillId="0" borderId="19" xfId="3" quotePrefix="1" applyFont="1" applyFill="1" applyBorder="1" applyAlignment="1">
      <alignment vertical="top"/>
    </xf>
    <xf numFmtId="0" fontId="21" fillId="0" borderId="19" xfId="3" applyFont="1" applyFill="1" applyBorder="1" applyAlignment="1">
      <alignment horizontal="right" vertical="center" wrapText="1" indent="1"/>
    </xf>
    <xf numFmtId="0" fontId="21" fillId="0" borderId="20" xfId="3" applyFont="1" applyFill="1" applyBorder="1" applyAlignment="1">
      <alignment horizontal="right" vertical="center" wrapText="1" indent="1"/>
    </xf>
    <xf numFmtId="0" fontId="21" fillId="0" borderId="21" xfId="3" applyFont="1" applyFill="1" applyBorder="1" applyAlignment="1">
      <alignment horizontal="right" vertical="center" wrapText="1" indent="1"/>
    </xf>
    <xf numFmtId="177" fontId="15" fillId="0" borderId="0" xfId="3" applyNumberFormat="1" applyFont="1" applyFill="1" applyAlignment="1">
      <alignment horizontal="left" vertical="center"/>
    </xf>
    <xf numFmtId="0" fontId="15" fillId="0" borderId="0" xfId="3" applyFont="1" applyFill="1" applyAlignment="1">
      <alignment horizontal="left" vertical="center" shrinkToFit="1"/>
    </xf>
    <xf numFmtId="0" fontId="4" fillId="0" borderId="0" xfId="3" applyFont="1" applyFill="1" applyAlignment="1">
      <alignment horizontal="left" vertical="center" shrinkToFit="1"/>
    </xf>
    <xf numFmtId="0" fontId="20" fillId="0" borderId="0" xfId="3" applyFont="1" applyFill="1" applyAlignment="1">
      <alignment horizontal="left" vertical="center" shrinkToFit="1"/>
    </xf>
    <xf numFmtId="0" fontId="15" fillId="0" borderId="10" xfId="3" applyFont="1" applyFill="1" applyBorder="1" applyAlignment="1">
      <alignment horizontal="center" vertical="center"/>
    </xf>
    <xf numFmtId="178" fontId="15" fillId="0" borderId="0" xfId="3" applyNumberFormat="1" applyFont="1" applyFill="1" applyAlignment="1">
      <alignment horizontal="right" vertical="center"/>
    </xf>
    <xf numFmtId="0" fontId="18" fillId="0" borderId="0" xfId="3" applyFont="1" applyFill="1" applyAlignment="1">
      <alignment vertical="center" wrapText="1" shrinkToFit="1"/>
    </xf>
    <xf numFmtId="0" fontId="18" fillId="0" borderId="0" xfId="3" applyFont="1" applyFill="1" applyAlignment="1">
      <alignment vertical="center" shrinkToFit="1"/>
    </xf>
    <xf numFmtId="0" fontId="18" fillId="0" borderId="15" xfId="3" applyFont="1" applyFill="1" applyBorder="1" applyAlignment="1">
      <alignment vertical="center" shrinkToFit="1"/>
    </xf>
    <xf numFmtId="0" fontId="15" fillId="0" borderId="0" xfId="3" applyFont="1" applyFill="1" applyAlignment="1">
      <alignment horizontal="distributed" vertical="center"/>
    </xf>
    <xf numFmtId="0" fontId="12" fillId="0" borderId="0" xfId="1" applyFont="1" applyAlignment="1">
      <alignment horizontal="left" vertical="center"/>
    </xf>
    <xf numFmtId="0" fontId="5" fillId="0" borderId="7"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22" fillId="0" borderId="0" xfId="3" applyFont="1" applyFill="1" applyAlignment="1">
      <alignment vertical="center"/>
    </xf>
    <xf numFmtId="0" fontId="23" fillId="0" borderId="0" xfId="3" applyFont="1" applyFill="1" applyAlignment="1">
      <alignment vertical="center"/>
    </xf>
    <xf numFmtId="0" fontId="19" fillId="0" borderId="0" xfId="3" applyFont="1" applyAlignment="1">
      <alignment vertical="center"/>
    </xf>
    <xf numFmtId="0" fontId="24" fillId="0" borderId="0" xfId="3" applyFont="1" applyFill="1" applyAlignment="1">
      <alignment vertical="center"/>
    </xf>
  </cellXfs>
  <cellStyles count="5">
    <cellStyle name="標準" xfId="0" builtinId="0"/>
    <cellStyle name="標準 2" xfId="2" xr:uid="{00000000-0005-0000-0000-000001000000}"/>
    <cellStyle name="標準 3" xfId="3" xr:uid="{A6D5875F-2B2B-457A-A797-7EA2F9FBCD92}"/>
    <cellStyle name="標準 4" xfId="4" xr:uid="{DD4D053A-5082-4A19-93B2-B9F71FB887FC}"/>
    <cellStyle name="標準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786;&#26519;&#22290;&#33464;&#35506;/&#9670;&#26519;&#21209;&#20418;/800_&#26377;&#23475;&#40165;&#29539;/00_&#9670;&#23696;&#38428;&#24066;&#34987;&#23475;&#38450;&#27490;&#25429;&#29554;&#23455;&#26045;&#35201;&#38936;/&#9733;&#35201;&#38936;&#31574;&#23450;&#12539;&#25913;&#27491;/&#9317;&#25913;&#27491;&#65288;R4&#24180;&#24230;&#30476;&#35201;&#38936;&#25913;&#27491;&#12395;&#12424;&#12427;&#65289;/01%20&#35201;&#38936;/&#12304;&#12503;&#12525;&#12488;&#29256;&#12305;&#9679;&#20491;&#20154;&#25429;&#29554;&#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fu-city.local\gifu\&#26377;&#23475;&#40165;&#29539;&#38306;&#20418;(H22&#65374;&#65289;\&#24179;&#25104;29&#24180;&#24230;\&#9733;&#20491;&#20154;&#25429;&#2955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
      <sheetName val="入力フォーム"/>
      <sheetName val="修正フォーム"/>
      <sheetName val="temp"/>
      <sheetName val="マスター"/>
      <sheetName val="申請者台帳"/>
      <sheetName val="申請者別"/>
      <sheetName val="はこわな未返却抽出"/>
      <sheetName val="指令番号順"/>
      <sheetName val="決裁リスト"/>
      <sheetName val="添書(個人)"/>
      <sheetName val="許可証"/>
      <sheetName val="添書2"/>
      <sheetName val="許可台帳"/>
      <sheetName val="調査票"/>
      <sheetName val="表紙"/>
      <sheetName val="申請書"/>
      <sheetName val="封筒印刷"/>
      <sheetName val="状況票"/>
      <sheetName val="業者宛てファイル"/>
      <sheetName val="★特殊な申請者"/>
      <sheetName val="FAX送信票"/>
      <sheetName val="はこわな分析"/>
      <sheetName val="変更"/>
      <sheetName val="特例台帳"/>
      <sheetName val="特例設定"/>
    </sheetNames>
    <sheetDataSet>
      <sheetData sheetId="0" refreshError="1"/>
      <sheetData sheetId="1" refreshError="1"/>
      <sheetData sheetId="2" refreshError="1"/>
      <sheetData sheetId="3" refreshError="1"/>
      <sheetData sheetId="4"/>
      <sheetData sheetId="5"/>
      <sheetData sheetId="6">
        <row r="1">
          <cell r="A1" t="str">
            <v>申請者別許可証データ</v>
          </cell>
          <cell r="G1" t="str">
            <v>表紙に戻る</v>
          </cell>
          <cell r="H1" t="str">
            <v>状況票に戻る</v>
          </cell>
        </row>
        <row r="2">
          <cell r="A2" t="str">
            <v>申請者ID</v>
          </cell>
          <cell r="B2" t="str">
            <v>申請者氏名</v>
          </cell>
          <cell r="C2" t="str">
            <v>指令番号</v>
          </cell>
          <cell r="D2" t="str">
            <v>許可開始日</v>
          </cell>
          <cell r="E2" t="str">
            <v>許可終了日</v>
          </cell>
          <cell r="F2" t="str">
            <v>はこわな貸出</v>
          </cell>
          <cell r="G2" t="str">
            <v>返却日</v>
          </cell>
          <cell r="H2" t="str">
            <v>許可証返却</v>
          </cell>
        </row>
        <row r="3">
          <cell r="A3">
            <v>1</v>
          </cell>
          <cell r="B3" t="str">
            <v>衣斐　義彦</v>
          </cell>
          <cell r="C3">
            <v>76</v>
          </cell>
          <cell r="D3">
            <v>44693</v>
          </cell>
          <cell r="E3">
            <v>44752</v>
          </cell>
          <cell r="F3" t="str">
            <v>はこわな(小)</v>
          </cell>
          <cell r="G3">
            <v>44753</v>
          </cell>
          <cell r="H3">
            <v>44753</v>
          </cell>
        </row>
        <row r="4">
          <cell r="A4">
            <v>2</v>
          </cell>
          <cell r="B4" t="str">
            <v>山田　治雄</v>
          </cell>
          <cell r="C4">
            <v>52</v>
          </cell>
          <cell r="D4">
            <v>44682</v>
          </cell>
          <cell r="E4">
            <v>44741</v>
          </cell>
          <cell r="F4" t="str">
            <v>はこわな(小)</v>
          </cell>
          <cell r="G4" t="str">
            <v>継続</v>
          </cell>
          <cell r="H4" t="str">
            <v>-</v>
          </cell>
        </row>
        <row r="5">
          <cell r="A5">
            <v>2</v>
          </cell>
          <cell r="B5" t="str">
            <v>山田　治雄</v>
          </cell>
          <cell r="C5">
            <v>194</v>
          </cell>
          <cell r="D5">
            <v>44746</v>
          </cell>
          <cell r="E5">
            <v>44805</v>
          </cell>
          <cell r="F5" t="str">
            <v>はこわな(小)</v>
          </cell>
          <cell r="G5" t="str">
            <v>継続</v>
          </cell>
          <cell r="H5">
            <v>44816</v>
          </cell>
        </row>
        <row r="6">
          <cell r="A6">
            <v>2</v>
          </cell>
          <cell r="B6" t="str">
            <v>山田　治雄</v>
          </cell>
          <cell r="C6">
            <v>363</v>
          </cell>
          <cell r="D6">
            <v>44816</v>
          </cell>
          <cell r="E6">
            <v>44875</v>
          </cell>
          <cell r="F6" t="str">
            <v>はこわな(小)</v>
          </cell>
          <cell r="G6" t="str">
            <v>(空白)</v>
          </cell>
          <cell r="H6" t="str">
            <v>(空白)</v>
          </cell>
        </row>
        <row r="7">
          <cell r="A7">
            <v>3</v>
          </cell>
          <cell r="B7" t="str">
            <v>國井　麻衣</v>
          </cell>
          <cell r="C7">
            <v>91</v>
          </cell>
          <cell r="D7">
            <v>44699</v>
          </cell>
          <cell r="E7">
            <v>44758</v>
          </cell>
          <cell r="F7" t="str">
            <v>自己保有</v>
          </cell>
          <cell r="G7" t="str">
            <v>-</v>
          </cell>
          <cell r="H7" t="str">
            <v>-</v>
          </cell>
        </row>
        <row r="8">
          <cell r="A8">
            <v>17</v>
          </cell>
          <cell r="B8" t="str">
            <v>各務　延子</v>
          </cell>
          <cell r="C8">
            <v>136</v>
          </cell>
          <cell r="D8">
            <v>44718</v>
          </cell>
          <cell r="E8">
            <v>44777</v>
          </cell>
          <cell r="F8" t="str">
            <v>はこわな(小)</v>
          </cell>
          <cell r="G8" t="str">
            <v>継続</v>
          </cell>
          <cell r="H8">
            <v>44802</v>
          </cell>
        </row>
        <row r="9">
          <cell r="A9">
            <v>17</v>
          </cell>
          <cell r="B9" t="str">
            <v>各務　延子</v>
          </cell>
          <cell r="C9">
            <v>333</v>
          </cell>
          <cell r="D9">
            <v>44802</v>
          </cell>
          <cell r="E9">
            <v>44861</v>
          </cell>
          <cell r="F9" t="str">
            <v>はこわな(小)</v>
          </cell>
          <cell r="G9" t="str">
            <v/>
          </cell>
          <cell r="H9" t="str">
            <v>(空白)</v>
          </cell>
        </row>
        <row r="10">
          <cell r="A10">
            <v>18</v>
          </cell>
          <cell r="B10" t="str">
            <v>笠井　俊宏</v>
          </cell>
          <cell r="C10">
            <v>99</v>
          </cell>
          <cell r="D10">
            <v>44701</v>
          </cell>
          <cell r="E10">
            <v>44760</v>
          </cell>
          <cell r="F10" t="str">
            <v>はこわな(小)</v>
          </cell>
          <cell r="G10" t="str">
            <v>継続</v>
          </cell>
          <cell r="H10">
            <v>44771</v>
          </cell>
        </row>
        <row r="11">
          <cell r="A11">
            <v>18</v>
          </cell>
          <cell r="B11" t="str">
            <v>笠井　俊宏</v>
          </cell>
          <cell r="C11">
            <v>234</v>
          </cell>
          <cell r="D11">
            <v>44761</v>
          </cell>
          <cell r="E11">
            <v>44820</v>
          </cell>
          <cell r="F11" t="str">
            <v>はこわな(小)</v>
          </cell>
          <cell r="G11" t="str">
            <v>継続</v>
          </cell>
          <cell r="H11" t="str">
            <v>(空白)</v>
          </cell>
        </row>
        <row r="12">
          <cell r="A12">
            <v>18</v>
          </cell>
          <cell r="B12" t="str">
            <v>笠井　俊宏</v>
          </cell>
          <cell r="C12">
            <v>369</v>
          </cell>
          <cell r="D12">
            <v>44824</v>
          </cell>
          <cell r="E12">
            <v>44883</v>
          </cell>
          <cell r="F12" t="str">
            <v>はこわな(小)</v>
          </cell>
          <cell r="G12" t="str">
            <v/>
          </cell>
          <cell r="H12" t="str">
            <v>(空白)</v>
          </cell>
        </row>
        <row r="13">
          <cell r="A13">
            <v>22</v>
          </cell>
          <cell r="B13" t="str">
            <v>上田　和良</v>
          </cell>
          <cell r="C13">
            <v>37</v>
          </cell>
          <cell r="D13">
            <v>44668</v>
          </cell>
          <cell r="E13">
            <v>44727</v>
          </cell>
          <cell r="F13" t="str">
            <v>はこわな(小)</v>
          </cell>
          <cell r="G13" t="str">
            <v>継続</v>
          </cell>
          <cell r="H13">
            <v>44720</v>
          </cell>
        </row>
        <row r="14">
          <cell r="A14">
            <v>22</v>
          </cell>
          <cell r="B14" t="str">
            <v>上田　和良</v>
          </cell>
          <cell r="C14">
            <v>158</v>
          </cell>
          <cell r="D14">
            <v>44728</v>
          </cell>
          <cell r="E14">
            <v>44787</v>
          </cell>
          <cell r="F14" t="str">
            <v>はこわな(小)</v>
          </cell>
          <cell r="G14" t="str">
            <v>継続</v>
          </cell>
          <cell r="H14">
            <v>44781</v>
          </cell>
        </row>
        <row r="15">
          <cell r="A15">
            <v>22</v>
          </cell>
          <cell r="B15" t="str">
            <v>上田　和良</v>
          </cell>
          <cell r="C15">
            <v>302</v>
          </cell>
          <cell r="D15">
            <v>44790</v>
          </cell>
          <cell r="E15">
            <v>44849</v>
          </cell>
          <cell r="F15" t="str">
            <v>はこわな(小)</v>
          </cell>
          <cell r="G15" t="str">
            <v/>
          </cell>
          <cell r="H15" t="str">
            <v>(空白)</v>
          </cell>
        </row>
        <row r="16">
          <cell r="A16">
            <v>26</v>
          </cell>
          <cell r="B16" t="str">
            <v>宇留野　要</v>
          </cell>
          <cell r="C16">
            <v>168</v>
          </cell>
          <cell r="D16">
            <v>44732</v>
          </cell>
          <cell r="E16">
            <v>44791</v>
          </cell>
          <cell r="F16" t="str">
            <v>自己保有</v>
          </cell>
          <cell r="G16" t="str">
            <v>-</v>
          </cell>
          <cell r="H16" t="str">
            <v>(空白)</v>
          </cell>
        </row>
        <row r="17">
          <cell r="A17">
            <v>29</v>
          </cell>
          <cell r="B17" t="str">
            <v>浅野　定</v>
          </cell>
          <cell r="C17">
            <v>115</v>
          </cell>
          <cell r="D17">
            <v>44707</v>
          </cell>
          <cell r="E17">
            <v>44766</v>
          </cell>
          <cell r="F17" t="str">
            <v>自己保有</v>
          </cell>
          <cell r="G17" t="str">
            <v>-</v>
          </cell>
          <cell r="H17">
            <v>44797</v>
          </cell>
        </row>
        <row r="18">
          <cell r="A18">
            <v>29</v>
          </cell>
          <cell r="B18" t="str">
            <v>浅野　定</v>
          </cell>
          <cell r="C18">
            <v>324</v>
          </cell>
          <cell r="D18">
            <v>44797</v>
          </cell>
          <cell r="E18">
            <v>44856</v>
          </cell>
          <cell r="F18" t="str">
            <v>自己保有</v>
          </cell>
          <cell r="G18" t="str">
            <v>-</v>
          </cell>
          <cell r="H18" t="str">
            <v>(空白)</v>
          </cell>
        </row>
        <row r="19">
          <cell r="A19">
            <v>32</v>
          </cell>
          <cell r="B19" t="str">
            <v>尾藤　勝美</v>
          </cell>
          <cell r="C19">
            <v>107</v>
          </cell>
          <cell r="D19">
            <v>44705</v>
          </cell>
          <cell r="E19">
            <v>44764</v>
          </cell>
          <cell r="F19" t="str">
            <v>はこわな(小)</v>
          </cell>
          <cell r="G19" t="str">
            <v>継続</v>
          </cell>
          <cell r="H19">
            <v>44774</v>
          </cell>
        </row>
        <row r="20">
          <cell r="A20">
            <v>32</v>
          </cell>
          <cell r="B20" t="str">
            <v>尾藤　勝美</v>
          </cell>
          <cell r="C20">
            <v>253</v>
          </cell>
          <cell r="D20">
            <v>44767</v>
          </cell>
          <cell r="E20">
            <v>44826</v>
          </cell>
          <cell r="F20" t="str">
            <v>はこわな(小)</v>
          </cell>
          <cell r="G20" t="str">
            <v>-</v>
          </cell>
          <cell r="H20" t="str">
            <v>-</v>
          </cell>
        </row>
        <row r="21">
          <cell r="A21">
            <v>32</v>
          </cell>
          <cell r="B21" t="str">
            <v>尾藤　勝美</v>
          </cell>
          <cell r="C21">
            <v>373</v>
          </cell>
          <cell r="D21">
            <v>44827</v>
          </cell>
          <cell r="E21">
            <v>44886</v>
          </cell>
          <cell r="F21" t="str">
            <v>はこわな(小)</v>
          </cell>
          <cell r="G21" t="str">
            <v/>
          </cell>
          <cell r="H21" t="str">
            <v>(空白)</v>
          </cell>
        </row>
        <row r="22">
          <cell r="A22">
            <v>34</v>
          </cell>
          <cell r="B22" t="str">
            <v>河島　和博</v>
          </cell>
          <cell r="C22">
            <v>61</v>
          </cell>
          <cell r="D22">
            <v>44690</v>
          </cell>
          <cell r="E22">
            <v>44749</v>
          </cell>
          <cell r="F22" t="str">
            <v>はこわな(小)</v>
          </cell>
          <cell r="G22" t="str">
            <v>継続</v>
          </cell>
          <cell r="H22" t="str">
            <v>(空白)</v>
          </cell>
        </row>
        <row r="23">
          <cell r="A23">
            <v>34</v>
          </cell>
          <cell r="B23" t="str">
            <v>河島　和博</v>
          </cell>
          <cell r="C23">
            <v>203</v>
          </cell>
          <cell r="D23">
            <v>44750</v>
          </cell>
          <cell r="E23">
            <v>44809</v>
          </cell>
          <cell r="F23" t="str">
            <v>はこわな(小)</v>
          </cell>
          <cell r="G23" t="str">
            <v>-</v>
          </cell>
          <cell r="H23" t="str">
            <v>-</v>
          </cell>
        </row>
        <row r="24">
          <cell r="A24">
            <v>34</v>
          </cell>
          <cell r="B24" t="str">
            <v>河島　和博</v>
          </cell>
          <cell r="C24">
            <v>348</v>
          </cell>
          <cell r="D24">
            <v>44810</v>
          </cell>
          <cell r="E24">
            <v>44869</v>
          </cell>
          <cell r="F24" t="str">
            <v>はこわな(小)</v>
          </cell>
          <cell r="G24" t="str">
            <v/>
          </cell>
          <cell r="H24" t="str">
            <v>(空白)</v>
          </cell>
        </row>
        <row r="25">
          <cell r="A25">
            <v>36</v>
          </cell>
          <cell r="B25" t="str">
            <v>柳原　徳爾</v>
          </cell>
          <cell r="C25">
            <v>88</v>
          </cell>
          <cell r="D25">
            <v>44697</v>
          </cell>
          <cell r="E25">
            <v>44756</v>
          </cell>
          <cell r="F25" t="str">
            <v>はこわな(小)</v>
          </cell>
          <cell r="G25" t="str">
            <v>継続</v>
          </cell>
          <cell r="H25" t="str">
            <v>(空白)</v>
          </cell>
        </row>
        <row r="26">
          <cell r="A26">
            <v>36</v>
          </cell>
          <cell r="B26" t="str">
            <v>柳原　徳爾</v>
          </cell>
          <cell r="C26">
            <v>254</v>
          </cell>
          <cell r="D26">
            <v>44767</v>
          </cell>
          <cell r="E26">
            <v>44826</v>
          </cell>
          <cell r="F26" t="str">
            <v>はこわな(小)</v>
          </cell>
          <cell r="G26" t="str">
            <v>継続</v>
          </cell>
          <cell r="H26" t="str">
            <v>(空白)</v>
          </cell>
        </row>
        <row r="27">
          <cell r="A27">
            <v>36</v>
          </cell>
          <cell r="B27" t="str">
            <v>柳原　徳爾</v>
          </cell>
          <cell r="C27">
            <v>907</v>
          </cell>
          <cell r="D27">
            <v>44767</v>
          </cell>
          <cell r="E27">
            <v>44826</v>
          </cell>
          <cell r="F27" t="str">
            <v>はこわな(小)</v>
          </cell>
          <cell r="G27" t="str">
            <v>(空白)</v>
          </cell>
          <cell r="H27" t="str">
            <v>(空白)</v>
          </cell>
        </row>
        <row r="28">
          <cell r="A28">
            <v>40</v>
          </cell>
          <cell r="B28" t="str">
            <v>近藤　清友</v>
          </cell>
          <cell r="C28">
            <v>90</v>
          </cell>
          <cell r="D28">
            <v>44698</v>
          </cell>
          <cell r="E28">
            <v>44757</v>
          </cell>
          <cell r="F28" t="str">
            <v>はこわな(小)</v>
          </cell>
          <cell r="G28" t="str">
            <v>継続</v>
          </cell>
          <cell r="H28">
            <v>44767</v>
          </cell>
        </row>
        <row r="29">
          <cell r="A29">
            <v>40</v>
          </cell>
          <cell r="B29" t="str">
            <v>近藤　清友</v>
          </cell>
          <cell r="C29">
            <v>255</v>
          </cell>
          <cell r="D29">
            <v>44767</v>
          </cell>
          <cell r="E29">
            <v>44826</v>
          </cell>
          <cell r="F29" t="str">
            <v>はこわな(小)</v>
          </cell>
          <cell r="G29" t="str">
            <v>継続</v>
          </cell>
          <cell r="H29">
            <v>44830</v>
          </cell>
        </row>
        <row r="30">
          <cell r="A30">
            <v>40</v>
          </cell>
          <cell r="B30" t="str">
            <v>近藤　清友</v>
          </cell>
          <cell r="C30">
            <v>388</v>
          </cell>
          <cell r="D30">
            <v>44830</v>
          </cell>
          <cell r="E30">
            <v>44889</v>
          </cell>
          <cell r="F30" t="str">
            <v>はこわな(小)</v>
          </cell>
          <cell r="G30" t="str">
            <v/>
          </cell>
          <cell r="H30" t="str">
            <v>(空白)</v>
          </cell>
        </row>
        <row r="31">
          <cell r="A31">
            <v>59</v>
          </cell>
          <cell r="B31" t="str">
            <v>玉井　光尋</v>
          </cell>
          <cell r="C31">
            <v>101</v>
          </cell>
          <cell r="D31">
            <v>44704</v>
          </cell>
          <cell r="E31">
            <v>44763</v>
          </cell>
          <cell r="F31" t="str">
            <v>はこわな(小)</v>
          </cell>
          <cell r="G31" t="str">
            <v>継続</v>
          </cell>
          <cell r="H31">
            <v>44764</v>
          </cell>
        </row>
        <row r="32">
          <cell r="A32">
            <v>59</v>
          </cell>
          <cell r="B32" t="str">
            <v>玉井　光尋</v>
          </cell>
          <cell r="C32">
            <v>250</v>
          </cell>
          <cell r="D32">
            <v>44764</v>
          </cell>
          <cell r="E32">
            <v>44823</v>
          </cell>
          <cell r="F32" t="str">
            <v>はこわな(小)</v>
          </cell>
          <cell r="G32" t="str">
            <v/>
          </cell>
          <cell r="H32" t="str">
            <v>(空白)</v>
          </cell>
        </row>
        <row r="33">
          <cell r="A33">
            <v>64</v>
          </cell>
          <cell r="B33" t="str">
            <v>林　清弘</v>
          </cell>
          <cell r="C33">
            <v>24</v>
          </cell>
          <cell r="D33">
            <v>44661</v>
          </cell>
          <cell r="E33">
            <v>44720</v>
          </cell>
          <cell r="F33" t="str">
            <v>はこわな(小)</v>
          </cell>
          <cell r="G33" t="str">
            <v>継続</v>
          </cell>
          <cell r="H33" t="str">
            <v>-</v>
          </cell>
        </row>
        <row r="34">
          <cell r="A34">
            <v>64</v>
          </cell>
          <cell r="B34" t="str">
            <v>林　清弘</v>
          </cell>
          <cell r="C34">
            <v>142</v>
          </cell>
          <cell r="D34">
            <v>44721</v>
          </cell>
          <cell r="E34">
            <v>44780</v>
          </cell>
          <cell r="F34" t="str">
            <v>はこわな(小)</v>
          </cell>
          <cell r="G34" t="str">
            <v>継続</v>
          </cell>
          <cell r="H34">
            <v>44781</v>
          </cell>
        </row>
        <row r="35">
          <cell r="A35">
            <v>64</v>
          </cell>
          <cell r="B35" t="str">
            <v>林　清弘</v>
          </cell>
          <cell r="C35">
            <v>296</v>
          </cell>
          <cell r="D35">
            <v>44781</v>
          </cell>
          <cell r="E35">
            <v>44840</v>
          </cell>
          <cell r="F35" t="str">
            <v>はこわな(小)</v>
          </cell>
          <cell r="G35" t="str">
            <v/>
          </cell>
          <cell r="H35" t="str">
            <v>(空白)</v>
          </cell>
        </row>
        <row r="36">
          <cell r="A36">
            <v>68</v>
          </cell>
          <cell r="B36" t="str">
            <v>林　暉代司</v>
          </cell>
          <cell r="C36">
            <v>228</v>
          </cell>
          <cell r="D36">
            <v>44756</v>
          </cell>
          <cell r="E36">
            <v>44815</v>
          </cell>
          <cell r="F36" t="str">
            <v>自己保有</v>
          </cell>
          <cell r="G36" t="str">
            <v>-</v>
          </cell>
          <cell r="H36" t="str">
            <v>(空白)</v>
          </cell>
        </row>
        <row r="37">
          <cell r="A37">
            <v>75</v>
          </cell>
          <cell r="B37" t="str">
            <v>青木　則夫</v>
          </cell>
          <cell r="C37">
            <v>293</v>
          </cell>
          <cell r="D37">
            <v>44781</v>
          </cell>
          <cell r="E37">
            <v>44840</v>
          </cell>
          <cell r="F37" t="str">
            <v>自己保有</v>
          </cell>
          <cell r="G37" t="str">
            <v>-</v>
          </cell>
          <cell r="H37" t="str">
            <v>(空白)</v>
          </cell>
        </row>
        <row r="38">
          <cell r="A38">
            <v>90</v>
          </cell>
          <cell r="B38" t="str">
            <v>坂　真人</v>
          </cell>
          <cell r="C38">
            <v>89</v>
          </cell>
          <cell r="D38">
            <v>44697</v>
          </cell>
          <cell r="E38">
            <v>44756</v>
          </cell>
          <cell r="F38" t="str">
            <v>自己保有</v>
          </cell>
          <cell r="G38" t="str">
            <v>-</v>
          </cell>
          <cell r="H38" t="str">
            <v>(空白)</v>
          </cell>
        </row>
        <row r="39">
          <cell r="A39">
            <v>90</v>
          </cell>
          <cell r="B39" t="str">
            <v>坂　真人</v>
          </cell>
          <cell r="C39">
            <v>274</v>
          </cell>
          <cell r="D39">
            <v>44774</v>
          </cell>
          <cell r="E39">
            <v>44833</v>
          </cell>
          <cell r="F39" t="str">
            <v>自己保有</v>
          </cell>
          <cell r="G39" t="str">
            <v/>
          </cell>
          <cell r="H39" t="str">
            <v>(空白)</v>
          </cell>
        </row>
        <row r="40">
          <cell r="A40">
            <v>92</v>
          </cell>
          <cell r="B40" t="str">
            <v>岡田　八郎</v>
          </cell>
          <cell r="C40">
            <v>8</v>
          </cell>
          <cell r="D40">
            <v>44655</v>
          </cell>
          <cell r="E40">
            <v>44714</v>
          </cell>
          <cell r="F40" t="str">
            <v>はこわな(小)</v>
          </cell>
          <cell r="G40" t="str">
            <v>継続</v>
          </cell>
          <cell r="H40" t="str">
            <v>(空白)</v>
          </cell>
        </row>
        <row r="41">
          <cell r="A41">
            <v>92</v>
          </cell>
          <cell r="B41" t="str">
            <v>岡田　八郎</v>
          </cell>
          <cell r="C41">
            <v>132</v>
          </cell>
          <cell r="D41">
            <v>44715</v>
          </cell>
          <cell r="E41">
            <v>44774</v>
          </cell>
          <cell r="F41" t="str">
            <v>はこわな(小)</v>
          </cell>
          <cell r="G41" t="str">
            <v>継続</v>
          </cell>
          <cell r="H41" t="str">
            <v>(空白)</v>
          </cell>
        </row>
        <row r="42">
          <cell r="A42">
            <v>92</v>
          </cell>
          <cell r="B42" t="str">
            <v>岡田　八郎</v>
          </cell>
          <cell r="C42">
            <v>284</v>
          </cell>
          <cell r="D42">
            <v>44777</v>
          </cell>
          <cell r="E42">
            <v>44836</v>
          </cell>
          <cell r="F42" t="str">
            <v>はこわな(小)</v>
          </cell>
          <cell r="G42">
            <v>44820</v>
          </cell>
          <cell r="H42">
            <v>44820</v>
          </cell>
        </row>
        <row r="43">
          <cell r="A43">
            <v>93</v>
          </cell>
          <cell r="B43" t="str">
            <v>髙木　糸子</v>
          </cell>
          <cell r="C43">
            <v>12</v>
          </cell>
          <cell r="D43">
            <v>44656</v>
          </cell>
          <cell r="E43">
            <v>44715</v>
          </cell>
          <cell r="F43" t="str">
            <v>はこわな(小)</v>
          </cell>
          <cell r="G43" t="str">
            <v>継続</v>
          </cell>
          <cell r="H43" t="str">
            <v>-</v>
          </cell>
        </row>
        <row r="44">
          <cell r="A44">
            <v>93</v>
          </cell>
          <cell r="B44" t="str">
            <v>髙木　糸子</v>
          </cell>
          <cell r="C44">
            <v>145</v>
          </cell>
          <cell r="D44">
            <v>44721</v>
          </cell>
          <cell r="E44">
            <v>44780</v>
          </cell>
          <cell r="F44" t="str">
            <v>はこわな(小)</v>
          </cell>
          <cell r="G44" t="str">
            <v>継続</v>
          </cell>
          <cell r="H44">
            <v>44777</v>
          </cell>
        </row>
        <row r="45">
          <cell r="A45">
            <v>93</v>
          </cell>
          <cell r="B45" t="str">
            <v>髙木　糸子</v>
          </cell>
          <cell r="C45">
            <v>289</v>
          </cell>
          <cell r="D45">
            <v>44781</v>
          </cell>
          <cell r="E45">
            <v>44840</v>
          </cell>
          <cell r="F45" t="str">
            <v>はこわな(小)</v>
          </cell>
          <cell r="G45" t="str">
            <v/>
          </cell>
          <cell r="H45" t="str">
            <v>(空白)</v>
          </cell>
        </row>
        <row r="46">
          <cell r="A46">
            <v>93</v>
          </cell>
          <cell r="B46" t="str">
            <v>髙木　糸子</v>
          </cell>
          <cell r="C46">
            <v>919</v>
          </cell>
          <cell r="D46">
            <v>44781</v>
          </cell>
          <cell r="E46">
            <v>44840</v>
          </cell>
          <cell r="F46" t="str">
            <v>はこわな(小)</v>
          </cell>
          <cell r="G46" t="str">
            <v/>
          </cell>
          <cell r="H46" t="str">
            <v>(空白)</v>
          </cell>
        </row>
        <row r="47">
          <cell r="A47">
            <v>100</v>
          </cell>
          <cell r="B47" t="str">
            <v>川﨑　晴久</v>
          </cell>
          <cell r="C47">
            <v>79</v>
          </cell>
          <cell r="D47">
            <v>44694</v>
          </cell>
          <cell r="E47">
            <v>44753</v>
          </cell>
          <cell r="F47" t="str">
            <v>はこわな(小)</v>
          </cell>
          <cell r="G47" t="str">
            <v>継続</v>
          </cell>
          <cell r="H47">
            <v>44757</v>
          </cell>
        </row>
        <row r="48">
          <cell r="A48">
            <v>100</v>
          </cell>
          <cell r="B48" t="str">
            <v>川﨑　晴久</v>
          </cell>
          <cell r="C48">
            <v>232</v>
          </cell>
          <cell r="D48">
            <v>44757</v>
          </cell>
          <cell r="E48">
            <v>44816</v>
          </cell>
          <cell r="F48" t="str">
            <v>はこわな(小)</v>
          </cell>
          <cell r="G48" t="str">
            <v>継続</v>
          </cell>
          <cell r="H48">
            <v>44816</v>
          </cell>
        </row>
        <row r="49">
          <cell r="A49">
            <v>100</v>
          </cell>
          <cell r="B49" t="str">
            <v>川﨑　晴久</v>
          </cell>
          <cell r="C49">
            <v>365</v>
          </cell>
          <cell r="D49">
            <v>44817</v>
          </cell>
          <cell r="E49">
            <v>44876</v>
          </cell>
          <cell r="F49" t="str">
            <v>はこわな(小)</v>
          </cell>
          <cell r="G49" t="str">
            <v/>
          </cell>
          <cell r="H49" t="str">
            <v>(空白)</v>
          </cell>
        </row>
        <row r="50">
          <cell r="A50">
            <v>101</v>
          </cell>
          <cell r="B50" t="str">
            <v>藤井　正美</v>
          </cell>
          <cell r="C50">
            <v>84</v>
          </cell>
          <cell r="D50">
            <v>44697</v>
          </cell>
          <cell r="E50">
            <v>44756</v>
          </cell>
          <cell r="F50" t="str">
            <v>はこわな(小)</v>
          </cell>
          <cell r="G50" t="str">
            <v>継続</v>
          </cell>
          <cell r="H50">
            <v>44816</v>
          </cell>
        </row>
        <row r="51">
          <cell r="A51">
            <v>101</v>
          </cell>
          <cell r="B51" t="str">
            <v>藤井　正美</v>
          </cell>
          <cell r="C51">
            <v>230</v>
          </cell>
          <cell r="D51">
            <v>44757</v>
          </cell>
          <cell r="E51">
            <v>44816</v>
          </cell>
          <cell r="F51" t="str">
            <v>はこわな(小)</v>
          </cell>
          <cell r="G51">
            <v>44816</v>
          </cell>
          <cell r="H51">
            <v>44816</v>
          </cell>
        </row>
        <row r="52">
          <cell r="A52">
            <v>108</v>
          </cell>
          <cell r="B52" t="str">
            <v>オールコントロールサービス株式会社
代表取締役　　故金　正司</v>
          </cell>
          <cell r="C52">
            <v>202</v>
          </cell>
          <cell r="D52">
            <v>44749</v>
          </cell>
          <cell r="E52">
            <v>44811</v>
          </cell>
          <cell r="F52" t="str">
            <v>自己保有</v>
          </cell>
          <cell r="G52" t="str">
            <v>-</v>
          </cell>
          <cell r="H52" t="str">
            <v>-</v>
          </cell>
        </row>
        <row r="53">
          <cell r="A53">
            <v>118</v>
          </cell>
          <cell r="B53" t="str">
            <v>野々村　誓子</v>
          </cell>
          <cell r="C53">
            <v>95</v>
          </cell>
          <cell r="D53">
            <v>44700</v>
          </cell>
          <cell r="E53">
            <v>44759</v>
          </cell>
          <cell r="F53" t="str">
            <v>自己保有</v>
          </cell>
          <cell r="G53" t="str">
            <v>-</v>
          </cell>
          <cell r="H53" t="str">
            <v>(空白)</v>
          </cell>
        </row>
        <row r="54">
          <cell r="A54">
            <v>118</v>
          </cell>
          <cell r="B54" t="str">
            <v>野々村　誓子</v>
          </cell>
          <cell r="C54">
            <v>251</v>
          </cell>
          <cell r="D54">
            <v>44764</v>
          </cell>
          <cell r="E54">
            <v>44823</v>
          </cell>
          <cell r="F54" t="str">
            <v>自己保有</v>
          </cell>
          <cell r="G54" t="str">
            <v>継続</v>
          </cell>
          <cell r="H54" t="str">
            <v>(空白)</v>
          </cell>
        </row>
        <row r="55">
          <cell r="A55">
            <v>118</v>
          </cell>
          <cell r="B55" t="str">
            <v>野々村　誓子</v>
          </cell>
          <cell r="C55">
            <v>392</v>
          </cell>
          <cell r="D55">
            <v>44831</v>
          </cell>
          <cell r="E55">
            <v>44890</v>
          </cell>
          <cell r="F55" t="str">
            <v>自己保有</v>
          </cell>
          <cell r="G55" t="str">
            <v>-</v>
          </cell>
          <cell r="H55" t="str">
            <v>(空白)</v>
          </cell>
        </row>
        <row r="56">
          <cell r="A56">
            <v>119</v>
          </cell>
          <cell r="B56" t="str">
            <v>山田　博之</v>
          </cell>
          <cell r="C56">
            <v>213</v>
          </cell>
          <cell r="D56">
            <v>44753</v>
          </cell>
          <cell r="E56">
            <v>44812</v>
          </cell>
          <cell r="F56" t="str">
            <v>はこわな(小)</v>
          </cell>
          <cell r="G56" t="str">
            <v>継続</v>
          </cell>
          <cell r="H56">
            <v>44830</v>
          </cell>
        </row>
        <row r="57">
          <cell r="A57">
            <v>119</v>
          </cell>
          <cell r="B57" t="str">
            <v>山田　博之</v>
          </cell>
          <cell r="C57">
            <v>352</v>
          </cell>
          <cell r="D57">
            <v>44813</v>
          </cell>
          <cell r="E57">
            <v>44872</v>
          </cell>
          <cell r="F57" t="str">
            <v>はこわな(小)</v>
          </cell>
          <cell r="G57" t="str">
            <v>(空白)</v>
          </cell>
          <cell r="H57">
            <v>44830</v>
          </cell>
        </row>
        <row r="58">
          <cell r="A58">
            <v>137</v>
          </cell>
          <cell r="B58" t="str">
            <v>浅野　庸子</v>
          </cell>
          <cell r="C58">
            <v>307</v>
          </cell>
          <cell r="D58">
            <v>44790</v>
          </cell>
          <cell r="E58">
            <v>44849</v>
          </cell>
          <cell r="F58" t="str">
            <v>はこわな(小)</v>
          </cell>
          <cell r="G58" t="str">
            <v/>
          </cell>
          <cell r="H58" t="str">
            <v>(空白)</v>
          </cell>
        </row>
        <row r="59">
          <cell r="A59">
            <v>142</v>
          </cell>
          <cell r="B59" t="str">
            <v>堀　勤</v>
          </cell>
          <cell r="C59">
            <v>196</v>
          </cell>
          <cell r="D59">
            <v>44748</v>
          </cell>
          <cell r="E59">
            <v>44807</v>
          </cell>
          <cell r="F59" t="str">
            <v>はこわな(小)</v>
          </cell>
          <cell r="G59">
            <v>44809</v>
          </cell>
          <cell r="H59">
            <v>44809</v>
          </cell>
        </row>
        <row r="60">
          <cell r="A60">
            <v>167</v>
          </cell>
          <cell r="B60" t="str">
            <v>片岡　良正</v>
          </cell>
          <cell r="C60">
            <v>224</v>
          </cell>
          <cell r="D60">
            <v>44755</v>
          </cell>
          <cell r="E60">
            <v>44814</v>
          </cell>
          <cell r="F60" t="str">
            <v>はこわな(小)</v>
          </cell>
          <cell r="G60" t="str">
            <v>継続</v>
          </cell>
          <cell r="H60">
            <v>44810</v>
          </cell>
        </row>
        <row r="61">
          <cell r="A61">
            <v>167</v>
          </cell>
          <cell r="B61" t="str">
            <v>片岡　良正</v>
          </cell>
          <cell r="C61">
            <v>357</v>
          </cell>
          <cell r="D61">
            <v>44815</v>
          </cell>
          <cell r="E61">
            <v>44874</v>
          </cell>
          <cell r="F61" t="str">
            <v>はこわな(小)</v>
          </cell>
          <cell r="G61" t="str">
            <v/>
          </cell>
          <cell r="H61" t="str">
            <v>(空白)</v>
          </cell>
        </row>
        <row r="62">
          <cell r="A62">
            <v>172</v>
          </cell>
          <cell r="B62" t="str">
            <v>𠮷福　泰男</v>
          </cell>
          <cell r="C62">
            <v>134</v>
          </cell>
          <cell r="D62">
            <v>44718</v>
          </cell>
          <cell r="E62">
            <v>44777</v>
          </cell>
          <cell r="F62" t="str">
            <v>はこわな(小)</v>
          </cell>
          <cell r="G62" t="str">
            <v>継続</v>
          </cell>
          <cell r="H62" t="str">
            <v>-</v>
          </cell>
        </row>
        <row r="63">
          <cell r="A63">
            <v>172</v>
          </cell>
          <cell r="B63" t="str">
            <v>𠮷福　泰男</v>
          </cell>
          <cell r="C63">
            <v>295</v>
          </cell>
          <cell r="D63">
            <v>44781</v>
          </cell>
          <cell r="E63">
            <v>44840</v>
          </cell>
          <cell r="F63" t="str">
            <v>はこわな(小)</v>
          </cell>
          <cell r="G63" t="str">
            <v/>
          </cell>
          <cell r="H63" t="str">
            <v>(空白)</v>
          </cell>
        </row>
        <row r="64">
          <cell r="A64">
            <v>175</v>
          </cell>
          <cell r="B64" t="str">
            <v>北川　利三</v>
          </cell>
          <cell r="C64">
            <v>184</v>
          </cell>
          <cell r="D64">
            <v>44740</v>
          </cell>
          <cell r="E64">
            <v>44799</v>
          </cell>
          <cell r="F64" t="str">
            <v>はこわな(小)</v>
          </cell>
          <cell r="G64" t="str">
            <v>継続</v>
          </cell>
          <cell r="H64">
            <v>44802</v>
          </cell>
        </row>
        <row r="65">
          <cell r="A65">
            <v>175</v>
          </cell>
          <cell r="B65" t="str">
            <v>北川　利三</v>
          </cell>
          <cell r="C65">
            <v>343</v>
          </cell>
          <cell r="D65">
            <v>44809</v>
          </cell>
          <cell r="E65">
            <v>44868</v>
          </cell>
          <cell r="F65" t="str">
            <v>はこわな(小)</v>
          </cell>
          <cell r="G65" t="str">
            <v/>
          </cell>
          <cell r="H65" t="str">
            <v>(空白)</v>
          </cell>
        </row>
        <row r="66">
          <cell r="A66">
            <v>177</v>
          </cell>
          <cell r="B66" t="str">
            <v>竹村　純市郎</v>
          </cell>
          <cell r="C66">
            <v>71</v>
          </cell>
          <cell r="D66">
            <v>44691</v>
          </cell>
          <cell r="E66">
            <v>44750</v>
          </cell>
          <cell r="F66" t="str">
            <v>自己保有</v>
          </cell>
          <cell r="G66" t="str">
            <v>-</v>
          </cell>
          <cell r="H66" t="str">
            <v>(空白)</v>
          </cell>
        </row>
        <row r="67">
          <cell r="A67">
            <v>177</v>
          </cell>
          <cell r="B67" t="str">
            <v>竹村　純市郎</v>
          </cell>
          <cell r="C67">
            <v>201</v>
          </cell>
          <cell r="D67">
            <v>44749</v>
          </cell>
          <cell r="E67">
            <v>44808</v>
          </cell>
          <cell r="F67" t="str">
            <v>はこわな(小)</v>
          </cell>
          <cell r="G67" t="str">
            <v>継続</v>
          </cell>
          <cell r="H67">
            <v>44816</v>
          </cell>
        </row>
        <row r="68">
          <cell r="A68">
            <v>177</v>
          </cell>
          <cell r="B68" t="str">
            <v>竹村　純市郎</v>
          </cell>
          <cell r="C68">
            <v>361</v>
          </cell>
          <cell r="D68">
            <v>44816</v>
          </cell>
          <cell r="E68">
            <v>44875</v>
          </cell>
          <cell r="F68" t="str">
            <v>はこわな(小)</v>
          </cell>
          <cell r="G68" t="str">
            <v>(空白)</v>
          </cell>
          <cell r="H68" t="str">
            <v>(空白)</v>
          </cell>
        </row>
        <row r="69">
          <cell r="A69">
            <v>180</v>
          </cell>
          <cell r="B69" t="str">
            <v>野々村　貢</v>
          </cell>
          <cell r="C69">
            <v>94</v>
          </cell>
          <cell r="D69">
            <v>44699</v>
          </cell>
          <cell r="E69">
            <v>44758</v>
          </cell>
          <cell r="F69" t="str">
            <v>はこわな(小)</v>
          </cell>
          <cell r="G69" t="str">
            <v>継続</v>
          </cell>
          <cell r="H69" t="str">
            <v>(空白)</v>
          </cell>
        </row>
        <row r="70">
          <cell r="A70">
            <v>180</v>
          </cell>
          <cell r="B70" t="str">
            <v>野々村　貢</v>
          </cell>
          <cell r="C70">
            <v>233</v>
          </cell>
          <cell r="D70">
            <v>44759</v>
          </cell>
          <cell r="E70">
            <v>44818</v>
          </cell>
          <cell r="F70" t="str">
            <v>はこわな(小)</v>
          </cell>
          <cell r="G70" t="str">
            <v/>
          </cell>
          <cell r="H70" t="str">
            <v>(空白)</v>
          </cell>
        </row>
        <row r="71">
          <cell r="A71">
            <v>193</v>
          </cell>
          <cell r="B71" t="str">
            <v>服部　雄二</v>
          </cell>
          <cell r="C71">
            <v>75</v>
          </cell>
          <cell r="D71">
            <v>44692</v>
          </cell>
          <cell r="E71">
            <v>44751</v>
          </cell>
          <cell r="F71" t="str">
            <v>はこわな(小)</v>
          </cell>
          <cell r="G71" t="str">
            <v>継続</v>
          </cell>
          <cell r="H71" t="str">
            <v>(空白)</v>
          </cell>
        </row>
        <row r="72">
          <cell r="A72">
            <v>193</v>
          </cell>
          <cell r="B72" t="str">
            <v>服部　雄二</v>
          </cell>
          <cell r="C72">
            <v>208</v>
          </cell>
          <cell r="D72">
            <v>44752</v>
          </cell>
          <cell r="E72">
            <v>44811</v>
          </cell>
          <cell r="F72" t="str">
            <v>はこわな(小)</v>
          </cell>
          <cell r="G72" t="str">
            <v>継続</v>
          </cell>
          <cell r="H72" t="str">
            <v>(空白)</v>
          </cell>
        </row>
        <row r="73">
          <cell r="A73">
            <v>193</v>
          </cell>
          <cell r="B73" t="str">
            <v>服部　雄二</v>
          </cell>
          <cell r="C73">
            <v>349</v>
          </cell>
          <cell r="D73">
            <v>44812</v>
          </cell>
          <cell r="E73">
            <v>44871</v>
          </cell>
          <cell r="F73" t="str">
            <v>はこわな(小)</v>
          </cell>
          <cell r="G73" t="str">
            <v/>
          </cell>
          <cell r="H73" t="str">
            <v>(空白)</v>
          </cell>
        </row>
        <row r="74">
          <cell r="A74">
            <v>201</v>
          </cell>
          <cell r="B74" t="str">
            <v>木下　広子</v>
          </cell>
          <cell r="C74">
            <v>313</v>
          </cell>
          <cell r="D74">
            <v>44792</v>
          </cell>
          <cell r="E74">
            <v>44851</v>
          </cell>
          <cell r="F74" t="str">
            <v>はこわな(小)</v>
          </cell>
          <cell r="G74" t="str">
            <v/>
          </cell>
          <cell r="H74" t="str">
            <v>(空白)</v>
          </cell>
        </row>
        <row r="75">
          <cell r="A75">
            <v>211</v>
          </cell>
          <cell r="B75" t="str">
            <v>川田　二朗</v>
          </cell>
          <cell r="C75">
            <v>169</v>
          </cell>
          <cell r="D75">
            <v>44732</v>
          </cell>
          <cell r="E75">
            <v>44791</v>
          </cell>
          <cell r="F75" t="str">
            <v>はこわな(小)</v>
          </cell>
          <cell r="G75">
            <v>44820</v>
          </cell>
          <cell r="H75" t="str">
            <v>-</v>
          </cell>
        </row>
        <row r="76">
          <cell r="A76">
            <v>213</v>
          </cell>
          <cell r="B76" t="str">
            <v>林　俊朗</v>
          </cell>
          <cell r="C76">
            <v>318</v>
          </cell>
          <cell r="D76">
            <v>44795</v>
          </cell>
          <cell r="E76">
            <v>44854</v>
          </cell>
          <cell r="F76" t="str">
            <v>はこわな(小)</v>
          </cell>
          <cell r="G76" t="str">
            <v/>
          </cell>
          <cell r="H76" t="str">
            <v>(空白)</v>
          </cell>
        </row>
        <row r="77">
          <cell r="A77">
            <v>221</v>
          </cell>
          <cell r="B77" t="str">
            <v>青木　美智子</v>
          </cell>
          <cell r="C77">
            <v>10</v>
          </cell>
          <cell r="D77">
            <v>44652</v>
          </cell>
          <cell r="E77">
            <v>44711</v>
          </cell>
          <cell r="F77" t="str">
            <v>自己保有</v>
          </cell>
          <cell r="G77" t="str">
            <v>-</v>
          </cell>
          <cell r="H77" t="str">
            <v>(空白)</v>
          </cell>
        </row>
        <row r="78">
          <cell r="A78">
            <v>232</v>
          </cell>
          <cell r="B78" t="str">
            <v>豊吉　久</v>
          </cell>
          <cell r="C78">
            <v>53</v>
          </cell>
          <cell r="D78">
            <v>44683</v>
          </cell>
          <cell r="E78">
            <v>44742</v>
          </cell>
          <cell r="F78" t="str">
            <v>自己保有</v>
          </cell>
          <cell r="G78" t="str">
            <v>-</v>
          </cell>
          <cell r="H78">
            <v>44736</v>
          </cell>
        </row>
        <row r="79">
          <cell r="A79">
            <v>232</v>
          </cell>
          <cell r="B79" t="str">
            <v>豊吉　久</v>
          </cell>
          <cell r="C79">
            <v>191</v>
          </cell>
          <cell r="D79">
            <v>44743</v>
          </cell>
          <cell r="E79">
            <v>44802</v>
          </cell>
          <cell r="F79" t="str">
            <v>自己保有</v>
          </cell>
          <cell r="G79" t="str">
            <v>-</v>
          </cell>
          <cell r="H79" t="str">
            <v>(空白)</v>
          </cell>
        </row>
        <row r="80">
          <cell r="A80">
            <v>250</v>
          </cell>
          <cell r="B80" t="str">
            <v>株式会社木の国
　代表取締役社長　遠藤　雅樹</v>
          </cell>
          <cell r="C80">
            <v>103</v>
          </cell>
          <cell r="D80">
            <v>44704</v>
          </cell>
          <cell r="E80">
            <v>44727</v>
          </cell>
          <cell r="F80" t="str">
            <v>-</v>
          </cell>
          <cell r="G80" t="str">
            <v>-</v>
          </cell>
          <cell r="H80">
            <v>44711</v>
          </cell>
        </row>
        <row r="81">
          <cell r="A81">
            <v>250</v>
          </cell>
          <cell r="B81" t="str">
            <v>株式会社木の国代表取締役社長　　遠藤　雅樹</v>
          </cell>
          <cell r="C81">
            <v>11</v>
          </cell>
          <cell r="D81">
            <v>44655</v>
          </cell>
          <cell r="E81">
            <v>44673</v>
          </cell>
          <cell r="F81" t="str">
            <v>-</v>
          </cell>
          <cell r="G81" t="str">
            <v>-</v>
          </cell>
          <cell r="H81" t="str">
            <v>(空白)</v>
          </cell>
        </row>
        <row r="82">
          <cell r="A82">
            <v>250</v>
          </cell>
          <cell r="B82" t="str">
            <v>株式会社木の国代表取締役社長　　遠藤　雅樹</v>
          </cell>
          <cell r="C82">
            <v>20</v>
          </cell>
          <cell r="D82">
            <v>44659</v>
          </cell>
          <cell r="E82">
            <v>44666</v>
          </cell>
          <cell r="F82" t="str">
            <v>-</v>
          </cell>
          <cell r="G82" t="str">
            <v>-</v>
          </cell>
          <cell r="H82" t="str">
            <v>(空白)</v>
          </cell>
        </row>
        <row r="83">
          <cell r="A83">
            <v>259</v>
          </cell>
          <cell r="B83" t="str">
            <v>瀬尾　義和</v>
          </cell>
          <cell r="C83">
            <v>29</v>
          </cell>
          <cell r="D83">
            <v>44663</v>
          </cell>
          <cell r="E83">
            <v>44722</v>
          </cell>
          <cell r="F83" t="str">
            <v>はこわな(小)</v>
          </cell>
          <cell r="G83" t="str">
            <v>継続</v>
          </cell>
          <cell r="H83" t="str">
            <v>(空白)</v>
          </cell>
        </row>
        <row r="84">
          <cell r="A84">
            <v>259</v>
          </cell>
          <cell r="B84" t="str">
            <v>瀬尾　義和</v>
          </cell>
          <cell r="C84">
            <v>204</v>
          </cell>
          <cell r="D84">
            <v>44750</v>
          </cell>
          <cell r="E84">
            <v>44809</v>
          </cell>
          <cell r="F84" t="str">
            <v>はこわな(小)</v>
          </cell>
          <cell r="G84" t="str">
            <v>継続</v>
          </cell>
          <cell r="H84" t="str">
            <v>(空白)</v>
          </cell>
        </row>
        <row r="85">
          <cell r="A85">
            <v>259</v>
          </cell>
          <cell r="B85" t="str">
            <v>瀬尾　義和</v>
          </cell>
          <cell r="C85">
            <v>908</v>
          </cell>
          <cell r="D85">
            <v>44750</v>
          </cell>
          <cell r="E85">
            <v>44809</v>
          </cell>
          <cell r="F85" t="str">
            <v>はこわな(小)</v>
          </cell>
          <cell r="G85" t="str">
            <v/>
          </cell>
          <cell r="H85" t="str">
            <v>(空白)</v>
          </cell>
        </row>
        <row r="86">
          <cell r="A86">
            <v>283</v>
          </cell>
          <cell r="B86" t="str">
            <v>池戸　優</v>
          </cell>
          <cell r="C86">
            <v>125</v>
          </cell>
          <cell r="D86">
            <v>44711</v>
          </cell>
          <cell r="E86">
            <v>44770</v>
          </cell>
          <cell r="F86" t="str">
            <v>はこわな(小)</v>
          </cell>
          <cell r="G86" t="str">
            <v>継続</v>
          </cell>
          <cell r="H86">
            <v>44777</v>
          </cell>
        </row>
        <row r="87">
          <cell r="A87">
            <v>283</v>
          </cell>
          <cell r="B87" t="str">
            <v>池戸　優</v>
          </cell>
          <cell r="C87">
            <v>283</v>
          </cell>
          <cell r="D87">
            <v>44777</v>
          </cell>
          <cell r="E87">
            <v>44836</v>
          </cell>
          <cell r="F87" t="str">
            <v>はこわな(小)</v>
          </cell>
          <cell r="G87" t="str">
            <v/>
          </cell>
          <cell r="H87" t="str">
            <v>(空白)</v>
          </cell>
        </row>
        <row r="88">
          <cell r="A88">
            <v>284</v>
          </cell>
          <cell r="B88" t="str">
            <v>堀田　国博</v>
          </cell>
          <cell r="C88">
            <v>260</v>
          </cell>
          <cell r="D88">
            <v>44769</v>
          </cell>
          <cell r="E88">
            <v>44828</v>
          </cell>
          <cell r="F88" t="str">
            <v>自己保有</v>
          </cell>
          <cell r="G88" t="str">
            <v>-</v>
          </cell>
          <cell r="H88" t="str">
            <v>(空白)</v>
          </cell>
        </row>
        <row r="89">
          <cell r="A89">
            <v>291</v>
          </cell>
          <cell r="B89" t="str">
            <v>名和　弘八</v>
          </cell>
          <cell r="C89">
            <v>124</v>
          </cell>
          <cell r="D89">
            <v>44711</v>
          </cell>
          <cell r="E89">
            <v>44770</v>
          </cell>
          <cell r="F89" t="str">
            <v>はこわな(小)</v>
          </cell>
          <cell r="G89" t="str">
            <v>継続</v>
          </cell>
          <cell r="H89" t="str">
            <v>(空白)</v>
          </cell>
        </row>
        <row r="90">
          <cell r="A90">
            <v>291</v>
          </cell>
          <cell r="B90" t="str">
            <v>名和　弘八</v>
          </cell>
          <cell r="C90">
            <v>322</v>
          </cell>
          <cell r="D90">
            <v>44796</v>
          </cell>
          <cell r="E90">
            <v>44855</v>
          </cell>
          <cell r="F90" t="str">
            <v>はこわな(小)</v>
          </cell>
          <cell r="G90" t="str">
            <v/>
          </cell>
          <cell r="H90" t="str">
            <v>(空白)</v>
          </cell>
        </row>
        <row r="91">
          <cell r="A91">
            <v>310</v>
          </cell>
          <cell r="B91" t="str">
            <v>笠原　幸司</v>
          </cell>
          <cell r="C91">
            <v>271</v>
          </cell>
          <cell r="D91">
            <v>44771</v>
          </cell>
          <cell r="E91">
            <v>44830</v>
          </cell>
          <cell r="F91" t="str">
            <v>はこわな(小)</v>
          </cell>
          <cell r="G91" t="str">
            <v>継続</v>
          </cell>
          <cell r="H91" t="str">
            <v>(空白)</v>
          </cell>
        </row>
        <row r="92">
          <cell r="A92">
            <v>310</v>
          </cell>
          <cell r="B92" t="str">
            <v>笠原　幸司</v>
          </cell>
          <cell r="C92">
            <v>915</v>
          </cell>
          <cell r="D92">
            <v>44771</v>
          </cell>
          <cell r="E92">
            <v>44830</v>
          </cell>
          <cell r="F92" t="str">
            <v>はこわな(小)</v>
          </cell>
          <cell r="G92" t="str">
            <v>(空白)</v>
          </cell>
          <cell r="H92" t="str">
            <v>(空白)</v>
          </cell>
        </row>
        <row r="93">
          <cell r="A93">
            <v>316</v>
          </cell>
          <cell r="B93" t="str">
            <v>西川　信之</v>
          </cell>
          <cell r="C93">
            <v>43</v>
          </cell>
          <cell r="D93">
            <v>44676</v>
          </cell>
          <cell r="E93">
            <v>44735</v>
          </cell>
          <cell r="F93" t="str">
            <v>はこわな(小)</v>
          </cell>
          <cell r="G93" t="str">
            <v>継続</v>
          </cell>
          <cell r="H93">
            <v>44739</v>
          </cell>
        </row>
        <row r="94">
          <cell r="A94">
            <v>316</v>
          </cell>
          <cell r="B94" t="str">
            <v>西川　信之</v>
          </cell>
          <cell r="C94">
            <v>182</v>
          </cell>
          <cell r="D94">
            <v>44739</v>
          </cell>
          <cell r="E94">
            <v>44798</v>
          </cell>
          <cell r="F94" t="str">
            <v>はこわな(小)</v>
          </cell>
          <cell r="G94" t="str">
            <v>継続</v>
          </cell>
          <cell r="H94">
            <v>44803</v>
          </cell>
        </row>
        <row r="95">
          <cell r="A95">
            <v>316</v>
          </cell>
          <cell r="B95" t="str">
            <v>西川　信之</v>
          </cell>
          <cell r="C95">
            <v>336</v>
          </cell>
          <cell r="D95">
            <v>44803</v>
          </cell>
          <cell r="E95">
            <v>44862</v>
          </cell>
          <cell r="F95" t="str">
            <v>はこわな(小)</v>
          </cell>
          <cell r="G95" t="str">
            <v/>
          </cell>
          <cell r="H95" t="str">
            <v>(空白)</v>
          </cell>
        </row>
        <row r="96">
          <cell r="A96">
            <v>317</v>
          </cell>
          <cell r="B96" t="str">
            <v>渡辺　佳代子</v>
          </cell>
          <cell r="C96">
            <v>62</v>
          </cell>
          <cell r="D96">
            <v>44690</v>
          </cell>
          <cell r="E96">
            <v>44749</v>
          </cell>
          <cell r="F96" t="str">
            <v>はこわな(小)</v>
          </cell>
          <cell r="G96" t="str">
            <v>継続</v>
          </cell>
          <cell r="H96" t="str">
            <v>(空白)</v>
          </cell>
        </row>
        <row r="97">
          <cell r="A97">
            <v>317</v>
          </cell>
          <cell r="B97" t="str">
            <v>渡辺　佳代子</v>
          </cell>
          <cell r="C97">
            <v>382</v>
          </cell>
          <cell r="D97">
            <v>44830</v>
          </cell>
          <cell r="E97">
            <v>44889</v>
          </cell>
          <cell r="F97" t="str">
            <v>はこわな(小)</v>
          </cell>
          <cell r="G97" t="str">
            <v/>
          </cell>
          <cell r="H97" t="str">
            <v>(空白)</v>
          </cell>
        </row>
        <row r="98">
          <cell r="A98">
            <v>320</v>
          </cell>
          <cell r="B98" t="str">
            <v>北川　淳子</v>
          </cell>
          <cell r="C98">
            <v>185</v>
          </cell>
          <cell r="D98">
            <v>44740</v>
          </cell>
          <cell r="E98">
            <v>44799</v>
          </cell>
          <cell r="F98" t="str">
            <v>はこわな(小)</v>
          </cell>
          <cell r="G98" t="str">
            <v>継続</v>
          </cell>
          <cell r="H98">
            <v>44802</v>
          </cell>
        </row>
        <row r="99">
          <cell r="A99">
            <v>320</v>
          </cell>
          <cell r="B99" t="str">
            <v>北川　淳子</v>
          </cell>
          <cell r="C99">
            <v>344</v>
          </cell>
          <cell r="D99">
            <v>44809</v>
          </cell>
          <cell r="E99">
            <v>44868</v>
          </cell>
          <cell r="F99" t="str">
            <v>はこわな(小)</v>
          </cell>
          <cell r="G99" t="str">
            <v/>
          </cell>
          <cell r="H99" t="str">
            <v>(空白)</v>
          </cell>
        </row>
        <row r="100">
          <cell r="A100">
            <v>323</v>
          </cell>
          <cell r="B100" t="str">
            <v>株式会社環境システムI・R・C代表取締役　澤田　佳久</v>
          </cell>
          <cell r="C100">
            <v>15</v>
          </cell>
          <cell r="D100">
            <v>44658</v>
          </cell>
          <cell r="E100">
            <v>44777</v>
          </cell>
          <cell r="F100" t="str">
            <v>-</v>
          </cell>
          <cell r="G100" t="str">
            <v>-</v>
          </cell>
          <cell r="H100">
            <v>44726</v>
          </cell>
        </row>
        <row r="101">
          <cell r="A101">
            <v>327</v>
          </cell>
          <cell r="B101" t="str">
            <v>林　勉</v>
          </cell>
          <cell r="C101">
            <v>51</v>
          </cell>
          <cell r="D101">
            <v>44682</v>
          </cell>
          <cell r="E101">
            <v>44741</v>
          </cell>
          <cell r="F101" t="str">
            <v>はこわな(小)</v>
          </cell>
          <cell r="G101" t="str">
            <v>継続</v>
          </cell>
          <cell r="H101">
            <v>44802</v>
          </cell>
        </row>
        <row r="102">
          <cell r="A102">
            <v>327</v>
          </cell>
          <cell r="B102" t="str">
            <v>林　勉</v>
          </cell>
          <cell r="C102">
            <v>188</v>
          </cell>
          <cell r="D102">
            <v>44742</v>
          </cell>
          <cell r="E102">
            <v>44801</v>
          </cell>
          <cell r="F102" t="str">
            <v>はこわな(小)</v>
          </cell>
          <cell r="G102" t="str">
            <v>継続</v>
          </cell>
          <cell r="H102">
            <v>44802</v>
          </cell>
        </row>
        <row r="103">
          <cell r="A103">
            <v>327</v>
          </cell>
          <cell r="B103" t="str">
            <v>林　勉</v>
          </cell>
          <cell r="C103">
            <v>332</v>
          </cell>
          <cell r="D103">
            <v>44802</v>
          </cell>
          <cell r="E103">
            <v>44861</v>
          </cell>
          <cell r="F103" t="str">
            <v>はこわな(小)</v>
          </cell>
          <cell r="G103" t="str">
            <v/>
          </cell>
          <cell r="H103" t="str">
            <v>(空白)</v>
          </cell>
        </row>
        <row r="104">
          <cell r="A104">
            <v>337</v>
          </cell>
          <cell r="B104" t="str">
            <v>谷田貝　岩男</v>
          </cell>
          <cell r="C104">
            <v>86</v>
          </cell>
          <cell r="D104">
            <v>44697</v>
          </cell>
          <cell r="E104">
            <v>44756</v>
          </cell>
          <cell r="F104" t="str">
            <v>自己保有</v>
          </cell>
          <cell r="G104" t="str">
            <v>-</v>
          </cell>
          <cell r="H104" t="str">
            <v>(空白)</v>
          </cell>
        </row>
        <row r="105">
          <cell r="A105">
            <v>337</v>
          </cell>
          <cell r="B105" t="str">
            <v>谷田貝　岩男</v>
          </cell>
          <cell r="C105">
            <v>229</v>
          </cell>
          <cell r="D105">
            <v>44757</v>
          </cell>
          <cell r="E105">
            <v>44816</v>
          </cell>
          <cell r="F105" t="str">
            <v>自己保有</v>
          </cell>
          <cell r="G105" t="str">
            <v>-</v>
          </cell>
          <cell r="H105" t="str">
            <v>(空白)</v>
          </cell>
        </row>
        <row r="106">
          <cell r="A106">
            <v>350</v>
          </cell>
          <cell r="B106" t="str">
            <v>西﨑　善知</v>
          </cell>
          <cell r="C106">
            <v>119</v>
          </cell>
          <cell r="D106">
            <v>44711</v>
          </cell>
          <cell r="E106">
            <v>44770</v>
          </cell>
          <cell r="F106" t="str">
            <v>はこわな(小)</v>
          </cell>
          <cell r="G106" t="str">
            <v>継続</v>
          </cell>
          <cell r="H106">
            <v>44774</v>
          </cell>
        </row>
        <row r="107">
          <cell r="A107">
            <v>350</v>
          </cell>
          <cell r="B107" t="str">
            <v>西﨑　善知</v>
          </cell>
          <cell r="C107">
            <v>278</v>
          </cell>
          <cell r="D107">
            <v>44774</v>
          </cell>
          <cell r="E107">
            <v>44833</v>
          </cell>
          <cell r="F107" t="str">
            <v>はこわな(小)</v>
          </cell>
          <cell r="G107" t="str">
            <v>継続</v>
          </cell>
          <cell r="H107">
            <v>44831</v>
          </cell>
        </row>
        <row r="108">
          <cell r="A108">
            <v>350</v>
          </cell>
          <cell r="B108" t="str">
            <v>西﨑　善知</v>
          </cell>
          <cell r="C108">
            <v>914</v>
          </cell>
          <cell r="D108">
            <v>44834</v>
          </cell>
          <cell r="E108">
            <v>44893</v>
          </cell>
          <cell r="F108" t="str">
            <v>はこわな(小)</v>
          </cell>
          <cell r="G108" t="str">
            <v>(空白)</v>
          </cell>
          <cell r="H108" t="str">
            <v>(空白)</v>
          </cell>
        </row>
        <row r="109">
          <cell r="A109">
            <v>351</v>
          </cell>
          <cell r="B109" t="str">
            <v>株式会社　雨宮
溝口　晃彦</v>
          </cell>
          <cell r="C109">
            <v>104</v>
          </cell>
          <cell r="D109">
            <v>44704</v>
          </cell>
          <cell r="E109">
            <v>44742</v>
          </cell>
          <cell r="F109" t="str">
            <v>-</v>
          </cell>
          <cell r="G109" t="str">
            <v>-</v>
          </cell>
          <cell r="H109">
            <v>44775</v>
          </cell>
        </row>
        <row r="110">
          <cell r="A110">
            <v>351</v>
          </cell>
          <cell r="B110" t="str">
            <v>株式会社　雨宮
溝口　晃彦</v>
          </cell>
          <cell r="C110">
            <v>105</v>
          </cell>
          <cell r="D110">
            <v>44704</v>
          </cell>
          <cell r="E110">
            <v>44742</v>
          </cell>
          <cell r="F110" t="str">
            <v>-</v>
          </cell>
          <cell r="G110" t="str">
            <v>-</v>
          </cell>
          <cell r="H110">
            <v>44775</v>
          </cell>
        </row>
        <row r="111">
          <cell r="A111">
            <v>351</v>
          </cell>
          <cell r="B111" t="str">
            <v>株式会社　雨宮
溝口　晃彦</v>
          </cell>
          <cell r="C111">
            <v>190</v>
          </cell>
          <cell r="D111">
            <v>44742</v>
          </cell>
          <cell r="E111">
            <v>44773</v>
          </cell>
          <cell r="F111" t="str">
            <v>自己保有</v>
          </cell>
          <cell r="G111" t="str">
            <v>-</v>
          </cell>
          <cell r="H111">
            <v>44775</v>
          </cell>
        </row>
        <row r="112">
          <cell r="A112">
            <v>356</v>
          </cell>
          <cell r="B112" t="str">
            <v>小川　辰雄</v>
          </cell>
          <cell r="C112">
            <v>36</v>
          </cell>
          <cell r="D112">
            <v>44666</v>
          </cell>
          <cell r="E112">
            <v>44725</v>
          </cell>
          <cell r="F112" t="str">
            <v>自己保有</v>
          </cell>
          <cell r="G112" t="str">
            <v>-</v>
          </cell>
          <cell r="H112" t="str">
            <v>(空白)</v>
          </cell>
        </row>
        <row r="113">
          <cell r="A113">
            <v>359</v>
          </cell>
          <cell r="B113" t="str">
            <v>大野　量英</v>
          </cell>
          <cell r="C113">
            <v>41</v>
          </cell>
          <cell r="D113">
            <v>44671</v>
          </cell>
          <cell r="E113">
            <v>44730</v>
          </cell>
          <cell r="F113" t="str">
            <v>はこわな(小)</v>
          </cell>
          <cell r="G113" t="str">
            <v>継続</v>
          </cell>
          <cell r="H113">
            <v>44735</v>
          </cell>
        </row>
        <row r="114">
          <cell r="A114">
            <v>359</v>
          </cell>
          <cell r="B114" t="str">
            <v>大野　量英</v>
          </cell>
          <cell r="C114">
            <v>176</v>
          </cell>
          <cell r="D114">
            <v>44735</v>
          </cell>
          <cell r="E114">
            <v>44794</v>
          </cell>
          <cell r="F114" t="str">
            <v>はこわな(小)</v>
          </cell>
          <cell r="G114" t="str">
            <v>継続</v>
          </cell>
          <cell r="H114">
            <v>44788</v>
          </cell>
        </row>
        <row r="115">
          <cell r="A115">
            <v>359</v>
          </cell>
          <cell r="B115" t="str">
            <v>大野　量英</v>
          </cell>
          <cell r="C115">
            <v>315</v>
          </cell>
          <cell r="D115">
            <v>44795</v>
          </cell>
          <cell r="E115">
            <v>44854</v>
          </cell>
          <cell r="F115" t="str">
            <v>はこわな(小)</v>
          </cell>
          <cell r="G115" t="str">
            <v/>
          </cell>
          <cell r="H115" t="str">
            <v>(空白)</v>
          </cell>
        </row>
        <row r="116">
          <cell r="A116">
            <v>373</v>
          </cell>
          <cell r="B116" t="str">
            <v>川島　正治</v>
          </cell>
          <cell r="C116">
            <v>117</v>
          </cell>
          <cell r="D116">
            <v>44708</v>
          </cell>
          <cell r="E116">
            <v>44767</v>
          </cell>
          <cell r="F116" t="str">
            <v>はこわな(小)</v>
          </cell>
          <cell r="G116" t="str">
            <v>継続</v>
          </cell>
          <cell r="H116">
            <v>44761</v>
          </cell>
        </row>
        <row r="117">
          <cell r="A117">
            <v>373</v>
          </cell>
          <cell r="B117" t="str">
            <v>川島　正治</v>
          </cell>
          <cell r="C117">
            <v>257</v>
          </cell>
          <cell r="D117">
            <v>44768</v>
          </cell>
          <cell r="E117">
            <v>44827</v>
          </cell>
          <cell r="F117" t="str">
            <v>はこわな(小)</v>
          </cell>
          <cell r="G117" t="str">
            <v>継続</v>
          </cell>
          <cell r="H117">
            <v>44810</v>
          </cell>
        </row>
        <row r="118">
          <cell r="A118">
            <v>373</v>
          </cell>
          <cell r="B118" t="str">
            <v>川島　正治</v>
          </cell>
          <cell r="C118">
            <v>380</v>
          </cell>
          <cell r="D118">
            <v>44828</v>
          </cell>
          <cell r="E118">
            <v>44887</v>
          </cell>
          <cell r="F118" t="str">
            <v>はこわな(小)</v>
          </cell>
          <cell r="G118" t="str">
            <v/>
          </cell>
          <cell r="H118" t="str">
            <v>(空白)</v>
          </cell>
        </row>
        <row r="119">
          <cell r="A119">
            <v>417</v>
          </cell>
          <cell r="B119" t="str">
            <v>坂口　洋一</v>
          </cell>
          <cell r="C119">
            <v>74</v>
          </cell>
          <cell r="D119">
            <v>44692</v>
          </cell>
          <cell r="E119">
            <v>44751</v>
          </cell>
          <cell r="F119" t="str">
            <v>はこわな(小)</v>
          </cell>
          <cell r="G119" t="str">
            <v>継続</v>
          </cell>
          <cell r="H119">
            <v>44753</v>
          </cell>
        </row>
        <row r="120">
          <cell r="A120">
            <v>417</v>
          </cell>
          <cell r="B120" t="str">
            <v>坂口　洋一</v>
          </cell>
          <cell r="C120">
            <v>212</v>
          </cell>
          <cell r="D120">
            <v>44753</v>
          </cell>
          <cell r="E120">
            <v>44812</v>
          </cell>
          <cell r="F120" t="str">
            <v>はこわな(小)</v>
          </cell>
          <cell r="G120" t="str">
            <v>継続</v>
          </cell>
          <cell r="H120">
            <v>44816</v>
          </cell>
        </row>
        <row r="121">
          <cell r="A121">
            <v>417</v>
          </cell>
          <cell r="B121" t="str">
            <v>坂口　洋一</v>
          </cell>
          <cell r="C121">
            <v>358</v>
          </cell>
          <cell r="D121">
            <v>44816</v>
          </cell>
          <cell r="E121">
            <v>44875</v>
          </cell>
          <cell r="F121" t="str">
            <v>はこわな(小)</v>
          </cell>
          <cell r="G121" t="str">
            <v/>
          </cell>
          <cell r="H121" t="str">
            <v>(空白)</v>
          </cell>
        </row>
        <row r="122">
          <cell r="A122">
            <v>420</v>
          </cell>
          <cell r="B122" t="str">
            <v>山田　真子</v>
          </cell>
          <cell r="C122">
            <v>92</v>
          </cell>
          <cell r="D122">
            <v>44699</v>
          </cell>
          <cell r="E122">
            <v>44758</v>
          </cell>
          <cell r="F122" t="str">
            <v>はこわな(小)</v>
          </cell>
          <cell r="G122">
            <v>44777</v>
          </cell>
          <cell r="H122" t="str">
            <v>-</v>
          </cell>
        </row>
        <row r="123">
          <cell r="A123">
            <v>436</v>
          </cell>
          <cell r="B123" t="str">
            <v>田中　廣司</v>
          </cell>
          <cell r="C123">
            <v>81</v>
          </cell>
          <cell r="D123">
            <v>44694</v>
          </cell>
          <cell r="E123">
            <v>44753</v>
          </cell>
          <cell r="F123" t="str">
            <v>はこわな(小)</v>
          </cell>
          <cell r="G123">
            <v>44762</v>
          </cell>
          <cell r="H123">
            <v>44762</v>
          </cell>
        </row>
        <row r="124">
          <cell r="A124">
            <v>440</v>
          </cell>
          <cell r="B124" t="str">
            <v>小林　信正</v>
          </cell>
          <cell r="C124">
            <v>146</v>
          </cell>
          <cell r="D124">
            <v>44722</v>
          </cell>
          <cell r="E124">
            <v>44781</v>
          </cell>
          <cell r="F124" t="str">
            <v>はこわな(小)</v>
          </cell>
          <cell r="G124" t="str">
            <v>継続</v>
          </cell>
          <cell r="H124" t="str">
            <v>(空白)</v>
          </cell>
        </row>
        <row r="125">
          <cell r="A125">
            <v>440</v>
          </cell>
          <cell r="B125" t="str">
            <v>小林　信正</v>
          </cell>
          <cell r="C125">
            <v>298</v>
          </cell>
          <cell r="D125">
            <v>44782</v>
          </cell>
          <cell r="E125">
            <v>44841</v>
          </cell>
          <cell r="F125" t="str">
            <v>はこわな(小)</v>
          </cell>
          <cell r="G125" t="str">
            <v/>
          </cell>
          <cell r="H125" t="str">
            <v>(空白)</v>
          </cell>
        </row>
        <row r="126">
          <cell r="A126">
            <v>451</v>
          </cell>
          <cell r="B126" t="str">
            <v>子池　忠雄</v>
          </cell>
          <cell r="C126">
            <v>259</v>
          </cell>
          <cell r="D126">
            <v>44769</v>
          </cell>
          <cell r="E126">
            <v>44828</v>
          </cell>
          <cell r="F126" t="str">
            <v>はこわな(小)</v>
          </cell>
          <cell r="G126" t="str">
            <v>継続</v>
          </cell>
          <cell r="H126" t="str">
            <v>(空白)</v>
          </cell>
        </row>
        <row r="127">
          <cell r="A127">
            <v>451</v>
          </cell>
          <cell r="B127" t="str">
            <v>子池　忠雄</v>
          </cell>
          <cell r="C127">
            <v>381</v>
          </cell>
          <cell r="D127">
            <v>44829</v>
          </cell>
          <cell r="E127">
            <v>44888</v>
          </cell>
          <cell r="F127" t="str">
            <v>はこわな(小)</v>
          </cell>
          <cell r="G127" t="str">
            <v/>
          </cell>
          <cell r="H127" t="str">
            <v>(空白)</v>
          </cell>
        </row>
        <row r="128">
          <cell r="A128">
            <v>461</v>
          </cell>
          <cell r="B128" t="str">
            <v>後藤　道夫</v>
          </cell>
          <cell r="C128">
            <v>45</v>
          </cell>
          <cell r="D128">
            <v>44678</v>
          </cell>
          <cell r="E128">
            <v>44737</v>
          </cell>
          <cell r="F128" t="str">
            <v>はこわな(小)</v>
          </cell>
          <cell r="G128" t="str">
            <v>継続</v>
          </cell>
          <cell r="H128" t="str">
            <v>(空白)</v>
          </cell>
        </row>
        <row r="129">
          <cell r="A129">
            <v>461</v>
          </cell>
          <cell r="B129" t="str">
            <v>後藤　道夫</v>
          </cell>
          <cell r="C129">
            <v>186</v>
          </cell>
          <cell r="D129">
            <v>44740</v>
          </cell>
          <cell r="E129">
            <v>44799</v>
          </cell>
          <cell r="F129" t="str">
            <v>はこわな(小)</v>
          </cell>
          <cell r="G129" t="str">
            <v>継続</v>
          </cell>
          <cell r="H129">
            <v>44803</v>
          </cell>
        </row>
        <row r="130">
          <cell r="A130">
            <v>461</v>
          </cell>
          <cell r="B130" t="str">
            <v>後藤　道夫</v>
          </cell>
          <cell r="C130">
            <v>335</v>
          </cell>
          <cell r="D130">
            <v>44803</v>
          </cell>
          <cell r="E130">
            <v>44862</v>
          </cell>
          <cell r="F130" t="str">
            <v>はこわな(小)</v>
          </cell>
          <cell r="G130" t="str">
            <v/>
          </cell>
          <cell r="H130" t="str">
            <v>(空白)</v>
          </cell>
        </row>
        <row r="131">
          <cell r="A131">
            <v>462</v>
          </cell>
          <cell r="B131" t="str">
            <v>株式会社オオヨドコーポレーションＰテックス社岐阜営業所　所長　　福本　成人</v>
          </cell>
          <cell r="C131">
            <v>345</v>
          </cell>
          <cell r="D131">
            <v>44809</v>
          </cell>
          <cell r="E131">
            <v>44868</v>
          </cell>
          <cell r="F131" t="str">
            <v>自己保有</v>
          </cell>
          <cell r="G131" t="str">
            <v>-</v>
          </cell>
          <cell r="H131" t="str">
            <v>-</v>
          </cell>
        </row>
        <row r="132">
          <cell r="A132">
            <v>465</v>
          </cell>
          <cell r="B132" t="str">
            <v>青山　武彦</v>
          </cell>
          <cell r="C132">
            <v>267</v>
          </cell>
          <cell r="D132">
            <v>44770</v>
          </cell>
          <cell r="E132">
            <v>44829</v>
          </cell>
          <cell r="F132" t="str">
            <v>自己保有</v>
          </cell>
          <cell r="G132" t="str">
            <v>-</v>
          </cell>
          <cell r="H132" t="str">
            <v>(空白)</v>
          </cell>
        </row>
        <row r="133">
          <cell r="A133">
            <v>465</v>
          </cell>
          <cell r="B133" t="str">
            <v>青山　武彦</v>
          </cell>
          <cell r="C133">
            <v>383</v>
          </cell>
          <cell r="D133">
            <v>44830</v>
          </cell>
          <cell r="E133">
            <v>44889</v>
          </cell>
          <cell r="F133" t="str">
            <v>はこわな(小)</v>
          </cell>
          <cell r="G133" t="str">
            <v/>
          </cell>
          <cell r="H133" t="str">
            <v>(空白)</v>
          </cell>
        </row>
        <row r="134">
          <cell r="A134">
            <v>467</v>
          </cell>
          <cell r="B134" t="str">
            <v>和田　彭夫</v>
          </cell>
          <cell r="C134">
            <v>21</v>
          </cell>
          <cell r="D134">
            <v>44659</v>
          </cell>
          <cell r="E134">
            <v>44718</v>
          </cell>
          <cell r="F134" t="str">
            <v>はこわな(小)</v>
          </cell>
          <cell r="G134" t="str">
            <v>継続</v>
          </cell>
          <cell r="H134" t="str">
            <v>(空白)</v>
          </cell>
        </row>
        <row r="135">
          <cell r="A135">
            <v>467</v>
          </cell>
          <cell r="B135" t="str">
            <v>和田　彭夫</v>
          </cell>
          <cell r="C135">
            <v>137</v>
          </cell>
          <cell r="D135">
            <v>44719</v>
          </cell>
          <cell r="E135">
            <v>44778</v>
          </cell>
          <cell r="F135" t="str">
            <v>はこわな(小)</v>
          </cell>
          <cell r="G135" t="str">
            <v>継続</v>
          </cell>
          <cell r="H135" t="str">
            <v>(空白)</v>
          </cell>
        </row>
        <row r="136">
          <cell r="A136">
            <v>467</v>
          </cell>
          <cell r="B136" t="str">
            <v>和田　彭夫</v>
          </cell>
          <cell r="C136">
            <v>287</v>
          </cell>
          <cell r="D136">
            <v>44781</v>
          </cell>
          <cell r="E136">
            <v>44840</v>
          </cell>
          <cell r="F136" t="str">
            <v>はこわな(小)</v>
          </cell>
          <cell r="G136" t="str">
            <v/>
          </cell>
          <cell r="H136" t="str">
            <v>(空白)</v>
          </cell>
        </row>
        <row r="137">
          <cell r="A137">
            <v>471</v>
          </cell>
          <cell r="B137" t="str">
            <v>林　多実男</v>
          </cell>
          <cell r="C137">
            <v>47</v>
          </cell>
          <cell r="D137">
            <v>44678</v>
          </cell>
          <cell r="E137">
            <v>44737</v>
          </cell>
          <cell r="F137" t="str">
            <v>はこわな(小)</v>
          </cell>
          <cell r="G137" t="str">
            <v>継続</v>
          </cell>
          <cell r="H137" t="str">
            <v>(空白)</v>
          </cell>
        </row>
        <row r="138">
          <cell r="A138">
            <v>471</v>
          </cell>
          <cell r="B138" t="str">
            <v>林　多実男</v>
          </cell>
          <cell r="C138">
            <v>180</v>
          </cell>
          <cell r="D138">
            <v>44738</v>
          </cell>
          <cell r="E138">
            <v>44797</v>
          </cell>
          <cell r="F138" t="str">
            <v>はこわな(小)</v>
          </cell>
          <cell r="G138" t="str">
            <v>継続</v>
          </cell>
          <cell r="H138">
            <v>44795</v>
          </cell>
        </row>
        <row r="139">
          <cell r="A139">
            <v>471</v>
          </cell>
          <cell r="B139" t="str">
            <v>林　多実男</v>
          </cell>
          <cell r="C139">
            <v>328</v>
          </cell>
          <cell r="D139">
            <v>44798</v>
          </cell>
          <cell r="E139">
            <v>44857</v>
          </cell>
          <cell r="F139" t="str">
            <v>はこわな(小)</v>
          </cell>
          <cell r="G139" t="str">
            <v/>
          </cell>
          <cell r="H139" t="str">
            <v>(空白)</v>
          </cell>
        </row>
        <row r="140">
          <cell r="A140">
            <v>507</v>
          </cell>
          <cell r="B140" t="str">
            <v>尾関　保子</v>
          </cell>
          <cell r="C140">
            <v>13</v>
          </cell>
          <cell r="D140">
            <v>44657</v>
          </cell>
          <cell r="E140">
            <v>44716</v>
          </cell>
          <cell r="F140" t="str">
            <v>はこわな(小)</v>
          </cell>
          <cell r="G140">
            <v>44693</v>
          </cell>
          <cell r="H140">
            <v>44693</v>
          </cell>
        </row>
        <row r="141">
          <cell r="A141">
            <v>509</v>
          </cell>
          <cell r="B141" t="str">
            <v>青山　雅昌</v>
          </cell>
          <cell r="C141">
            <v>59</v>
          </cell>
          <cell r="D141">
            <v>44687</v>
          </cell>
          <cell r="E141">
            <v>44746</v>
          </cell>
          <cell r="F141" t="str">
            <v>はこわな(小)</v>
          </cell>
          <cell r="G141">
            <v>44739</v>
          </cell>
          <cell r="H141">
            <v>44739</v>
          </cell>
        </row>
        <row r="142">
          <cell r="A142">
            <v>526</v>
          </cell>
          <cell r="B142" t="str">
            <v>笠原　正義</v>
          </cell>
          <cell r="C142">
            <v>309</v>
          </cell>
          <cell r="D142">
            <v>44790</v>
          </cell>
          <cell r="E142">
            <v>44849</v>
          </cell>
          <cell r="F142" t="str">
            <v>はこわな(小)</v>
          </cell>
          <cell r="G142" t="str">
            <v>(空白)</v>
          </cell>
          <cell r="H142" t="str">
            <v>(空白)</v>
          </cell>
        </row>
        <row r="143">
          <cell r="A143">
            <v>527</v>
          </cell>
          <cell r="B143" t="str">
            <v>大平　紘一</v>
          </cell>
          <cell r="C143">
            <v>4</v>
          </cell>
          <cell r="D143">
            <v>44652</v>
          </cell>
          <cell r="E143">
            <v>44711</v>
          </cell>
          <cell r="F143" t="str">
            <v>はこわな(小)</v>
          </cell>
          <cell r="G143" t="str">
            <v>継続</v>
          </cell>
          <cell r="H143" t="str">
            <v>(空白)</v>
          </cell>
        </row>
        <row r="144">
          <cell r="A144">
            <v>527</v>
          </cell>
          <cell r="B144" t="str">
            <v>大平　紘一</v>
          </cell>
          <cell r="C144">
            <v>210</v>
          </cell>
          <cell r="D144">
            <v>44753</v>
          </cell>
          <cell r="E144">
            <v>44812</v>
          </cell>
          <cell r="F144" t="str">
            <v>はこわな(小)</v>
          </cell>
          <cell r="G144" t="str">
            <v>継続</v>
          </cell>
          <cell r="H144" t="str">
            <v>(空白)</v>
          </cell>
        </row>
        <row r="145">
          <cell r="A145">
            <v>527</v>
          </cell>
          <cell r="B145" t="str">
            <v>大平　紘一</v>
          </cell>
          <cell r="C145">
            <v>921</v>
          </cell>
          <cell r="D145">
            <v>44753</v>
          </cell>
          <cell r="E145">
            <v>44812</v>
          </cell>
          <cell r="F145" t="str">
            <v>はこわな(小)</v>
          </cell>
          <cell r="G145" t="str">
            <v>(空白)</v>
          </cell>
          <cell r="H145" t="str">
            <v>(空白)</v>
          </cell>
        </row>
        <row r="146">
          <cell r="A146">
            <v>528</v>
          </cell>
          <cell r="B146" t="str">
            <v>片岡　孝二</v>
          </cell>
          <cell r="C146">
            <v>5</v>
          </cell>
          <cell r="D146">
            <v>44652</v>
          </cell>
          <cell r="E146">
            <v>44711</v>
          </cell>
          <cell r="F146" t="str">
            <v>はこわな(小)</v>
          </cell>
          <cell r="G146" t="str">
            <v>継続</v>
          </cell>
          <cell r="H146" t="str">
            <v>(空白)</v>
          </cell>
        </row>
        <row r="147">
          <cell r="A147">
            <v>528</v>
          </cell>
          <cell r="B147" t="str">
            <v>片岡　孝二</v>
          </cell>
          <cell r="C147">
            <v>200</v>
          </cell>
          <cell r="D147">
            <v>44749</v>
          </cell>
          <cell r="E147">
            <v>44808</v>
          </cell>
          <cell r="F147" t="str">
            <v>はこわな(小)</v>
          </cell>
          <cell r="G147" t="str">
            <v>継続</v>
          </cell>
          <cell r="H147" t="str">
            <v>(空白)</v>
          </cell>
        </row>
        <row r="148">
          <cell r="A148">
            <v>528</v>
          </cell>
          <cell r="B148" t="str">
            <v>片岡　孝二</v>
          </cell>
          <cell r="C148">
            <v>920</v>
          </cell>
          <cell r="D148">
            <v>44749</v>
          </cell>
          <cell r="E148">
            <v>44808</v>
          </cell>
          <cell r="F148" t="str">
            <v>はこわな(小)</v>
          </cell>
          <cell r="G148" t="str">
            <v>(空白)</v>
          </cell>
          <cell r="H148" t="str">
            <v>(空白)</v>
          </cell>
        </row>
        <row r="149">
          <cell r="A149">
            <v>548</v>
          </cell>
          <cell r="B149" t="str">
            <v>近松　正美</v>
          </cell>
          <cell r="C149">
            <v>118</v>
          </cell>
          <cell r="D149">
            <v>44710</v>
          </cell>
          <cell r="E149">
            <v>44769</v>
          </cell>
          <cell r="F149" t="str">
            <v>自己保有</v>
          </cell>
          <cell r="G149" t="str">
            <v>-</v>
          </cell>
          <cell r="H149">
            <v>44767</v>
          </cell>
        </row>
        <row r="150">
          <cell r="A150">
            <v>548</v>
          </cell>
          <cell r="B150" t="str">
            <v>近松　正美</v>
          </cell>
          <cell r="C150">
            <v>264</v>
          </cell>
          <cell r="D150">
            <v>44770</v>
          </cell>
          <cell r="E150">
            <v>44829</v>
          </cell>
          <cell r="F150" t="str">
            <v>自己保有</v>
          </cell>
          <cell r="G150" t="str">
            <v>継続</v>
          </cell>
          <cell r="H150" t="str">
            <v>(空白)</v>
          </cell>
        </row>
        <row r="151">
          <cell r="A151">
            <v>548</v>
          </cell>
          <cell r="B151" t="str">
            <v>近松　正美</v>
          </cell>
          <cell r="C151">
            <v>903</v>
          </cell>
          <cell r="D151">
            <v>44770</v>
          </cell>
          <cell r="E151">
            <v>44829</v>
          </cell>
          <cell r="F151" t="str">
            <v>自己保有</v>
          </cell>
          <cell r="G151" t="str">
            <v>-</v>
          </cell>
          <cell r="H151" t="str">
            <v>(空白)</v>
          </cell>
        </row>
        <row r="152">
          <cell r="A152">
            <v>564</v>
          </cell>
          <cell r="B152" t="str">
            <v>酒井　房代</v>
          </cell>
          <cell r="C152">
            <v>38</v>
          </cell>
          <cell r="D152">
            <v>44668</v>
          </cell>
          <cell r="E152">
            <v>44727</v>
          </cell>
          <cell r="F152" t="str">
            <v>はこわな(小)</v>
          </cell>
          <cell r="G152" t="str">
            <v>継続</v>
          </cell>
          <cell r="H152">
            <v>44732</v>
          </cell>
        </row>
        <row r="153">
          <cell r="A153">
            <v>564</v>
          </cell>
          <cell r="B153" t="str">
            <v>酒井　房代</v>
          </cell>
          <cell r="C153">
            <v>170</v>
          </cell>
          <cell r="D153">
            <v>44732</v>
          </cell>
          <cell r="E153">
            <v>44791</v>
          </cell>
          <cell r="F153" t="str">
            <v>はこわな(小)</v>
          </cell>
          <cell r="G153" t="str">
            <v>継続</v>
          </cell>
          <cell r="H153">
            <v>44789</v>
          </cell>
        </row>
        <row r="154">
          <cell r="A154">
            <v>564</v>
          </cell>
          <cell r="B154" t="str">
            <v>酒井　房代</v>
          </cell>
          <cell r="C154">
            <v>312</v>
          </cell>
          <cell r="D154">
            <v>44792</v>
          </cell>
          <cell r="E154">
            <v>44851</v>
          </cell>
          <cell r="F154" t="str">
            <v>はこわな(小)</v>
          </cell>
          <cell r="G154" t="str">
            <v>(空白)</v>
          </cell>
          <cell r="H154" t="str">
            <v>(空白)</v>
          </cell>
        </row>
        <row r="155">
          <cell r="A155">
            <v>566</v>
          </cell>
          <cell r="B155" t="str">
            <v>日比　治</v>
          </cell>
          <cell r="C155">
            <v>225</v>
          </cell>
          <cell r="D155">
            <v>44755</v>
          </cell>
          <cell r="E155">
            <v>44814</v>
          </cell>
          <cell r="F155" t="str">
            <v>はこわな(小)</v>
          </cell>
          <cell r="G155">
            <v>44813</v>
          </cell>
          <cell r="H155">
            <v>44813</v>
          </cell>
        </row>
        <row r="156">
          <cell r="A156">
            <v>575</v>
          </cell>
          <cell r="B156" t="str">
            <v>北川　清典</v>
          </cell>
          <cell r="C156">
            <v>109</v>
          </cell>
          <cell r="D156">
            <v>44705</v>
          </cell>
          <cell r="E156">
            <v>44764</v>
          </cell>
          <cell r="F156" t="str">
            <v>はこわな(大)</v>
          </cell>
          <cell r="G156">
            <v>44791</v>
          </cell>
          <cell r="H156" t="str">
            <v>-</v>
          </cell>
        </row>
        <row r="157">
          <cell r="A157">
            <v>579</v>
          </cell>
          <cell r="B157" t="str">
            <v>北川　孝之</v>
          </cell>
          <cell r="C157">
            <v>112</v>
          </cell>
          <cell r="D157">
            <v>44705</v>
          </cell>
          <cell r="E157">
            <v>44764</v>
          </cell>
          <cell r="F157" t="str">
            <v>はこわな(小)</v>
          </cell>
          <cell r="G157">
            <v>44791</v>
          </cell>
          <cell r="H157" t="str">
            <v>-</v>
          </cell>
        </row>
        <row r="158">
          <cell r="A158">
            <v>583</v>
          </cell>
          <cell r="B158" t="str">
            <v>後藤　武彦</v>
          </cell>
          <cell r="C158">
            <v>113</v>
          </cell>
          <cell r="D158">
            <v>44706</v>
          </cell>
          <cell r="E158">
            <v>44765</v>
          </cell>
          <cell r="F158" t="str">
            <v>自己保有</v>
          </cell>
          <cell r="G158" t="str">
            <v>-</v>
          </cell>
          <cell r="H158">
            <v>44771</v>
          </cell>
        </row>
        <row r="159">
          <cell r="A159">
            <v>583</v>
          </cell>
          <cell r="B159" t="str">
            <v>後藤　武彦</v>
          </cell>
          <cell r="C159">
            <v>270</v>
          </cell>
          <cell r="D159">
            <v>44771</v>
          </cell>
          <cell r="E159">
            <v>44830</v>
          </cell>
          <cell r="F159" t="str">
            <v>自己保有</v>
          </cell>
          <cell r="G159" t="str">
            <v>(空白)</v>
          </cell>
          <cell r="H159" t="str">
            <v>(空白)</v>
          </cell>
        </row>
        <row r="160">
          <cell r="A160">
            <v>593</v>
          </cell>
          <cell r="B160" t="str">
            <v>村瀬　正光</v>
          </cell>
          <cell r="C160">
            <v>178</v>
          </cell>
          <cell r="D160">
            <v>44736</v>
          </cell>
          <cell r="E160">
            <v>44795</v>
          </cell>
          <cell r="F160" t="str">
            <v>自己保有</v>
          </cell>
          <cell r="G160" t="str">
            <v>-</v>
          </cell>
          <cell r="H160" t="str">
            <v>(空白)</v>
          </cell>
        </row>
        <row r="161">
          <cell r="A161">
            <v>594</v>
          </cell>
          <cell r="B161" t="str">
            <v>髙井　政彦</v>
          </cell>
          <cell r="C161">
            <v>126</v>
          </cell>
          <cell r="D161">
            <v>44711</v>
          </cell>
          <cell r="E161">
            <v>44770</v>
          </cell>
          <cell r="F161" t="str">
            <v>はこわな(小)</v>
          </cell>
          <cell r="G161" t="str">
            <v>継続</v>
          </cell>
          <cell r="H161">
            <v>44774</v>
          </cell>
        </row>
        <row r="162">
          <cell r="A162">
            <v>594</v>
          </cell>
          <cell r="B162" t="str">
            <v>髙井　政彦</v>
          </cell>
          <cell r="C162">
            <v>276</v>
          </cell>
          <cell r="D162">
            <v>44774</v>
          </cell>
          <cell r="E162">
            <v>44833</v>
          </cell>
          <cell r="F162" t="str">
            <v>はこわな(小)</v>
          </cell>
          <cell r="G162" t="str">
            <v>継続</v>
          </cell>
          <cell r="H162" t="str">
            <v>(空白)</v>
          </cell>
        </row>
        <row r="163">
          <cell r="A163">
            <v>594</v>
          </cell>
          <cell r="B163" t="str">
            <v>髙井　政彦</v>
          </cell>
          <cell r="C163">
            <v>916</v>
          </cell>
          <cell r="D163">
            <v>44774</v>
          </cell>
          <cell r="E163">
            <v>44833</v>
          </cell>
          <cell r="F163" t="str">
            <v>はこわな(小)</v>
          </cell>
          <cell r="G163" t="str">
            <v/>
          </cell>
          <cell r="H163" t="str">
            <v>(空白)</v>
          </cell>
        </row>
        <row r="164">
          <cell r="A164">
            <v>600</v>
          </cell>
          <cell r="B164" t="str">
            <v>國井　敏信</v>
          </cell>
          <cell r="C164">
            <v>82</v>
          </cell>
          <cell r="D164">
            <v>44694</v>
          </cell>
          <cell r="E164">
            <v>44753</v>
          </cell>
          <cell r="F164" t="str">
            <v>はこわな(小)</v>
          </cell>
          <cell r="G164" t="str">
            <v>継続</v>
          </cell>
          <cell r="H164">
            <v>44743</v>
          </cell>
        </row>
        <row r="165">
          <cell r="A165">
            <v>600</v>
          </cell>
          <cell r="B165" t="str">
            <v>國井　敏信</v>
          </cell>
          <cell r="C165">
            <v>218</v>
          </cell>
          <cell r="D165">
            <v>44754</v>
          </cell>
          <cell r="E165">
            <v>44813</v>
          </cell>
          <cell r="F165" t="str">
            <v>はこわな(小)</v>
          </cell>
          <cell r="G165" t="str">
            <v>継続</v>
          </cell>
          <cell r="H165">
            <v>44810</v>
          </cell>
        </row>
        <row r="166">
          <cell r="A166">
            <v>600</v>
          </cell>
          <cell r="B166" t="str">
            <v>國井　敏信</v>
          </cell>
          <cell r="C166">
            <v>354</v>
          </cell>
          <cell r="D166">
            <v>44814</v>
          </cell>
          <cell r="E166">
            <v>44873</v>
          </cell>
          <cell r="F166" t="str">
            <v>はこわな(大)</v>
          </cell>
          <cell r="G166" t="str">
            <v/>
          </cell>
          <cell r="H166" t="str">
            <v>(空白)</v>
          </cell>
        </row>
        <row r="167">
          <cell r="A167">
            <v>616</v>
          </cell>
          <cell r="B167" t="str">
            <v>赤尾　貴成</v>
          </cell>
          <cell r="C167">
            <v>68</v>
          </cell>
          <cell r="D167">
            <v>44691</v>
          </cell>
          <cell r="E167">
            <v>44750</v>
          </cell>
          <cell r="F167" t="str">
            <v>はこわな(小)</v>
          </cell>
          <cell r="G167">
            <v>44755</v>
          </cell>
          <cell r="H167">
            <v>44755</v>
          </cell>
        </row>
        <row r="168">
          <cell r="A168">
            <v>630</v>
          </cell>
          <cell r="B168" t="str">
            <v>矢嶋　康隆</v>
          </cell>
          <cell r="C168">
            <v>34</v>
          </cell>
          <cell r="D168">
            <v>44666</v>
          </cell>
          <cell r="E168">
            <v>44725</v>
          </cell>
          <cell r="F168" t="str">
            <v>はこわな(小)</v>
          </cell>
          <cell r="G168" t="str">
            <v>継続</v>
          </cell>
          <cell r="H168">
            <v>44729</v>
          </cell>
        </row>
        <row r="169">
          <cell r="A169">
            <v>630</v>
          </cell>
          <cell r="B169" t="str">
            <v>矢嶋　康隆</v>
          </cell>
          <cell r="C169">
            <v>165</v>
          </cell>
          <cell r="D169">
            <v>44729</v>
          </cell>
          <cell r="E169">
            <v>44788</v>
          </cell>
          <cell r="F169" t="str">
            <v>はこわな(小)</v>
          </cell>
          <cell r="G169" t="str">
            <v>継続</v>
          </cell>
          <cell r="H169">
            <v>44830</v>
          </cell>
        </row>
        <row r="170">
          <cell r="A170">
            <v>630</v>
          </cell>
          <cell r="B170" t="str">
            <v>矢嶋　康隆</v>
          </cell>
          <cell r="C170">
            <v>389</v>
          </cell>
          <cell r="D170">
            <v>44830</v>
          </cell>
          <cell r="E170">
            <v>44889</v>
          </cell>
          <cell r="F170" t="str">
            <v>はこわな(小)</v>
          </cell>
          <cell r="G170" t="str">
            <v>(空白)</v>
          </cell>
          <cell r="H170" t="str">
            <v>(空白)</v>
          </cell>
        </row>
        <row r="171">
          <cell r="A171">
            <v>631</v>
          </cell>
          <cell r="B171" t="str">
            <v>山田　剛</v>
          </cell>
          <cell r="C171">
            <v>46</v>
          </cell>
          <cell r="D171">
            <v>44678</v>
          </cell>
          <cell r="E171">
            <v>44737</v>
          </cell>
          <cell r="F171" t="str">
            <v>はこわな(小)</v>
          </cell>
          <cell r="G171">
            <v>44736</v>
          </cell>
          <cell r="H171">
            <v>44736</v>
          </cell>
        </row>
        <row r="172">
          <cell r="A172">
            <v>632</v>
          </cell>
          <cell r="B172" t="str">
            <v>神山　勝郎</v>
          </cell>
          <cell r="C172">
            <v>220</v>
          </cell>
          <cell r="D172">
            <v>44754</v>
          </cell>
          <cell r="E172">
            <v>44813</v>
          </cell>
          <cell r="F172" t="str">
            <v>はこわな(小)</v>
          </cell>
          <cell r="G172" t="str">
            <v/>
          </cell>
          <cell r="H172" t="str">
            <v>(空白)</v>
          </cell>
        </row>
        <row r="173">
          <cell r="A173">
            <v>635</v>
          </cell>
          <cell r="B173" t="str">
            <v>小栗　里美</v>
          </cell>
          <cell r="C173">
            <v>195</v>
          </cell>
          <cell r="D173">
            <v>44747</v>
          </cell>
          <cell r="E173">
            <v>44806</v>
          </cell>
          <cell r="F173" t="str">
            <v>はこわな(小)</v>
          </cell>
          <cell r="G173" t="str">
            <v>継続</v>
          </cell>
          <cell r="H173">
            <v>44806</v>
          </cell>
        </row>
        <row r="174">
          <cell r="A174">
            <v>635</v>
          </cell>
          <cell r="B174" t="str">
            <v>小栗　里美</v>
          </cell>
          <cell r="C174">
            <v>341</v>
          </cell>
          <cell r="D174">
            <v>44807</v>
          </cell>
          <cell r="E174">
            <v>44866</v>
          </cell>
          <cell r="F174" t="str">
            <v>はこわな(小)</v>
          </cell>
          <cell r="G174" t="str">
            <v/>
          </cell>
          <cell r="H174" t="str">
            <v>(空白)</v>
          </cell>
        </row>
        <row r="175">
          <cell r="A175">
            <v>638</v>
          </cell>
          <cell r="B175" t="str">
            <v>川島　正志</v>
          </cell>
          <cell r="C175">
            <v>193</v>
          </cell>
          <cell r="D175">
            <v>44746</v>
          </cell>
          <cell r="E175">
            <v>44805</v>
          </cell>
          <cell r="F175" t="str">
            <v>自己保有</v>
          </cell>
          <cell r="G175" t="str">
            <v>-</v>
          </cell>
          <cell r="H175" t="str">
            <v>(空白)</v>
          </cell>
        </row>
        <row r="176">
          <cell r="A176">
            <v>642</v>
          </cell>
          <cell r="B176" t="str">
            <v>大野　達朗</v>
          </cell>
          <cell r="C176">
            <v>187</v>
          </cell>
          <cell r="D176">
            <v>44741</v>
          </cell>
          <cell r="E176">
            <v>44800</v>
          </cell>
          <cell r="F176" t="str">
            <v>はこわな(小)</v>
          </cell>
          <cell r="G176">
            <v>44776</v>
          </cell>
          <cell r="H176">
            <v>44776</v>
          </cell>
        </row>
        <row r="177">
          <cell r="A177">
            <v>657</v>
          </cell>
          <cell r="B177" t="str">
            <v>林　純子</v>
          </cell>
          <cell r="C177">
            <v>98</v>
          </cell>
          <cell r="D177">
            <v>44701</v>
          </cell>
          <cell r="E177">
            <v>44760</v>
          </cell>
          <cell r="F177" t="str">
            <v>はこわな(小)</v>
          </cell>
          <cell r="G177">
            <v>44750</v>
          </cell>
          <cell r="H177">
            <v>44750</v>
          </cell>
        </row>
        <row r="178">
          <cell r="A178">
            <v>659</v>
          </cell>
          <cell r="B178" t="str">
            <v>宇留野　元次</v>
          </cell>
          <cell r="C178">
            <v>7</v>
          </cell>
          <cell r="D178">
            <v>44655</v>
          </cell>
          <cell r="E178">
            <v>44714</v>
          </cell>
          <cell r="F178" t="str">
            <v>自己保有</v>
          </cell>
          <cell r="G178" t="str">
            <v>-</v>
          </cell>
          <cell r="H178" t="str">
            <v>(空白)</v>
          </cell>
        </row>
        <row r="179">
          <cell r="A179">
            <v>661</v>
          </cell>
          <cell r="B179" t="str">
            <v>土田　昌弘</v>
          </cell>
          <cell r="C179">
            <v>6</v>
          </cell>
          <cell r="D179">
            <v>44654</v>
          </cell>
          <cell r="E179">
            <v>44713</v>
          </cell>
          <cell r="F179" t="str">
            <v>自己保有</v>
          </cell>
          <cell r="G179" t="str">
            <v>-</v>
          </cell>
          <cell r="H179" t="str">
            <v>(空白)</v>
          </cell>
        </row>
        <row r="180">
          <cell r="A180">
            <v>661</v>
          </cell>
          <cell r="B180" t="str">
            <v>土田　昌弘</v>
          </cell>
          <cell r="C180">
            <v>130</v>
          </cell>
          <cell r="D180">
            <v>44714</v>
          </cell>
          <cell r="E180">
            <v>44773</v>
          </cell>
          <cell r="F180" t="str">
            <v>自己保有</v>
          </cell>
          <cell r="G180" t="str">
            <v>-</v>
          </cell>
          <cell r="H180" t="str">
            <v>(空白)</v>
          </cell>
        </row>
        <row r="181">
          <cell r="A181">
            <v>661</v>
          </cell>
          <cell r="B181" t="str">
            <v>土田　昌弘</v>
          </cell>
          <cell r="C181">
            <v>273</v>
          </cell>
          <cell r="D181">
            <v>44774</v>
          </cell>
          <cell r="E181">
            <v>44833</v>
          </cell>
          <cell r="F181" t="str">
            <v>自己保有</v>
          </cell>
          <cell r="G181" t="str">
            <v>継続</v>
          </cell>
          <cell r="H181" t="str">
            <v>(空白)</v>
          </cell>
        </row>
        <row r="182">
          <cell r="A182">
            <v>661</v>
          </cell>
          <cell r="B182" t="str">
            <v>土田　昌弘</v>
          </cell>
          <cell r="C182">
            <v>917</v>
          </cell>
          <cell r="D182">
            <v>44774</v>
          </cell>
          <cell r="E182">
            <v>44833</v>
          </cell>
          <cell r="F182" t="str">
            <v>自己保有</v>
          </cell>
          <cell r="G182" t="str">
            <v>-</v>
          </cell>
          <cell r="H182" t="str">
            <v>(空白)</v>
          </cell>
        </row>
        <row r="183">
          <cell r="A183">
            <v>668</v>
          </cell>
          <cell r="B183" t="str">
            <v>成瀬　好弘</v>
          </cell>
          <cell r="C183">
            <v>44</v>
          </cell>
          <cell r="D183">
            <v>44676</v>
          </cell>
          <cell r="E183">
            <v>44735</v>
          </cell>
          <cell r="F183" t="str">
            <v>自己保有</v>
          </cell>
          <cell r="G183" t="str">
            <v>-</v>
          </cell>
          <cell r="H183" t="str">
            <v>(空白)</v>
          </cell>
        </row>
        <row r="184">
          <cell r="A184">
            <v>668</v>
          </cell>
          <cell r="B184" t="str">
            <v>成瀬　好弘</v>
          </cell>
          <cell r="C184">
            <v>177</v>
          </cell>
          <cell r="D184">
            <v>44736</v>
          </cell>
          <cell r="E184">
            <v>44795</v>
          </cell>
          <cell r="F184" t="str">
            <v>自己保有</v>
          </cell>
          <cell r="G184" t="str">
            <v>-</v>
          </cell>
          <cell r="H184" t="str">
            <v>(空白)</v>
          </cell>
        </row>
        <row r="185">
          <cell r="A185">
            <v>668</v>
          </cell>
          <cell r="B185" t="str">
            <v>成瀬　好弘</v>
          </cell>
          <cell r="C185">
            <v>321</v>
          </cell>
          <cell r="D185">
            <v>44796</v>
          </cell>
          <cell r="E185">
            <v>44855</v>
          </cell>
          <cell r="F185" t="str">
            <v>自己保有</v>
          </cell>
          <cell r="G185" t="str">
            <v>-</v>
          </cell>
          <cell r="H185" t="str">
            <v>(空白)</v>
          </cell>
        </row>
        <row r="186">
          <cell r="A186">
            <v>677</v>
          </cell>
          <cell r="B186" t="str">
            <v>網代自治会連合会　　会長　後藤　三幸</v>
          </cell>
          <cell r="C186">
            <v>42</v>
          </cell>
          <cell r="D186">
            <v>44673</v>
          </cell>
          <cell r="E186">
            <v>44732</v>
          </cell>
          <cell r="F186" t="str">
            <v>委託事業</v>
          </cell>
          <cell r="G186" t="str">
            <v>継続</v>
          </cell>
          <cell r="H186">
            <v>44735</v>
          </cell>
        </row>
        <row r="187">
          <cell r="A187">
            <v>677</v>
          </cell>
          <cell r="B187" t="str">
            <v>網代自治会連合会　　会長　後藤　三幸</v>
          </cell>
          <cell r="C187">
            <v>173</v>
          </cell>
          <cell r="D187">
            <v>44733</v>
          </cell>
          <cell r="E187">
            <v>44792</v>
          </cell>
          <cell r="F187" t="str">
            <v>委託事業</v>
          </cell>
          <cell r="G187" t="str">
            <v>-</v>
          </cell>
          <cell r="H187" t="str">
            <v>-</v>
          </cell>
        </row>
        <row r="188">
          <cell r="A188">
            <v>677</v>
          </cell>
          <cell r="B188" t="str">
            <v>網代自治会連合会　　会長　後藤　三幸</v>
          </cell>
          <cell r="C188">
            <v>339</v>
          </cell>
          <cell r="D188">
            <v>44793</v>
          </cell>
          <cell r="E188">
            <v>44852</v>
          </cell>
          <cell r="F188" t="str">
            <v>委託事業</v>
          </cell>
          <cell r="G188" t="str">
            <v>-</v>
          </cell>
          <cell r="H188" t="str">
            <v>(空白)</v>
          </cell>
        </row>
        <row r="189">
          <cell r="A189">
            <v>684</v>
          </cell>
          <cell r="B189" t="str">
            <v>表　みな子</v>
          </cell>
          <cell r="C189">
            <v>97</v>
          </cell>
          <cell r="D189">
            <v>44700</v>
          </cell>
          <cell r="E189">
            <v>44759</v>
          </cell>
          <cell r="F189" t="str">
            <v>はこわな(小)</v>
          </cell>
          <cell r="G189" t="str">
            <v>継続</v>
          </cell>
          <cell r="H189" t="str">
            <v>(空白)</v>
          </cell>
        </row>
        <row r="190">
          <cell r="A190">
            <v>684</v>
          </cell>
          <cell r="B190" t="str">
            <v>表　みな子</v>
          </cell>
          <cell r="C190">
            <v>279</v>
          </cell>
          <cell r="D190">
            <v>44775</v>
          </cell>
          <cell r="E190">
            <v>44834</v>
          </cell>
          <cell r="F190" t="str">
            <v>はこわな(小)</v>
          </cell>
          <cell r="G190" t="str">
            <v/>
          </cell>
          <cell r="H190" t="str">
            <v>(空白)</v>
          </cell>
        </row>
        <row r="191">
          <cell r="A191">
            <v>685</v>
          </cell>
          <cell r="B191" t="str">
            <v>田中　正和</v>
          </cell>
          <cell r="C191">
            <v>27</v>
          </cell>
          <cell r="D191">
            <v>44662</v>
          </cell>
          <cell r="E191">
            <v>44721</v>
          </cell>
          <cell r="F191" t="str">
            <v>はこわな(小)</v>
          </cell>
          <cell r="G191" t="str">
            <v>継続</v>
          </cell>
          <cell r="H191">
            <v>44722</v>
          </cell>
        </row>
        <row r="192">
          <cell r="A192">
            <v>685</v>
          </cell>
          <cell r="B192" t="str">
            <v>田中　正和</v>
          </cell>
          <cell r="C192">
            <v>147</v>
          </cell>
          <cell r="D192">
            <v>44722</v>
          </cell>
          <cell r="E192">
            <v>44781</v>
          </cell>
          <cell r="F192" t="str">
            <v>はこわな(小)</v>
          </cell>
          <cell r="G192" t="str">
            <v>継続</v>
          </cell>
          <cell r="H192">
            <v>44781</v>
          </cell>
        </row>
        <row r="193">
          <cell r="A193">
            <v>685</v>
          </cell>
          <cell r="B193" t="str">
            <v>田中　正和</v>
          </cell>
          <cell r="C193">
            <v>297</v>
          </cell>
          <cell r="D193">
            <v>44782</v>
          </cell>
          <cell r="E193">
            <v>44841</v>
          </cell>
          <cell r="F193" t="str">
            <v>はこわな(小)</v>
          </cell>
          <cell r="G193" t="str">
            <v/>
          </cell>
          <cell r="H193" t="str">
            <v>(空白)</v>
          </cell>
        </row>
        <row r="194">
          <cell r="A194">
            <v>686</v>
          </cell>
          <cell r="B194" t="str">
            <v>小林　孝司</v>
          </cell>
          <cell r="C194">
            <v>58</v>
          </cell>
          <cell r="D194">
            <v>44683</v>
          </cell>
          <cell r="E194">
            <v>44742</v>
          </cell>
          <cell r="F194" t="str">
            <v>はこわな(小)</v>
          </cell>
          <cell r="G194" t="str">
            <v>継続</v>
          </cell>
          <cell r="H194" t="str">
            <v>(空白)</v>
          </cell>
        </row>
        <row r="195">
          <cell r="A195">
            <v>686</v>
          </cell>
          <cell r="B195" t="str">
            <v>小林　孝司</v>
          </cell>
          <cell r="C195">
            <v>199</v>
          </cell>
          <cell r="D195">
            <v>44749</v>
          </cell>
          <cell r="E195">
            <v>44808</v>
          </cell>
          <cell r="F195" t="str">
            <v>はこわな(小)</v>
          </cell>
          <cell r="G195" t="str">
            <v>継続</v>
          </cell>
          <cell r="H195">
            <v>44816</v>
          </cell>
        </row>
        <row r="196">
          <cell r="A196">
            <v>686</v>
          </cell>
          <cell r="B196" t="str">
            <v>小林　孝司</v>
          </cell>
          <cell r="C196">
            <v>362</v>
          </cell>
          <cell r="D196">
            <v>44816</v>
          </cell>
          <cell r="E196">
            <v>44875</v>
          </cell>
          <cell r="F196" t="str">
            <v>はこわな(小)</v>
          </cell>
          <cell r="G196" t="str">
            <v>(空白)</v>
          </cell>
          <cell r="H196" t="str">
            <v>(空白)</v>
          </cell>
        </row>
        <row r="197">
          <cell r="A197">
            <v>689</v>
          </cell>
          <cell r="B197" t="str">
            <v>杉山　伸次</v>
          </cell>
          <cell r="C197">
            <v>28</v>
          </cell>
          <cell r="D197">
            <v>44663</v>
          </cell>
          <cell r="E197">
            <v>44722</v>
          </cell>
          <cell r="F197" t="str">
            <v>はこわな(小)</v>
          </cell>
          <cell r="G197" t="str">
            <v>継続</v>
          </cell>
          <cell r="H197" t="str">
            <v>(空白)</v>
          </cell>
        </row>
        <row r="198">
          <cell r="A198">
            <v>689</v>
          </cell>
          <cell r="B198" t="str">
            <v>杉山　伸次</v>
          </cell>
          <cell r="C198">
            <v>149</v>
          </cell>
          <cell r="D198">
            <v>44723</v>
          </cell>
          <cell r="E198">
            <v>44782</v>
          </cell>
          <cell r="F198" t="str">
            <v>はこわな(小)</v>
          </cell>
          <cell r="G198" t="str">
            <v>継続</v>
          </cell>
          <cell r="H198" t="str">
            <v>(空白)</v>
          </cell>
        </row>
        <row r="199">
          <cell r="A199">
            <v>689</v>
          </cell>
          <cell r="B199" t="str">
            <v>杉山　伸次</v>
          </cell>
          <cell r="C199">
            <v>299</v>
          </cell>
          <cell r="D199">
            <v>44783</v>
          </cell>
          <cell r="E199">
            <v>44842</v>
          </cell>
          <cell r="F199" t="str">
            <v>はこわな(小)</v>
          </cell>
          <cell r="G199" t="str">
            <v/>
          </cell>
          <cell r="H199" t="str">
            <v>(空白)</v>
          </cell>
        </row>
        <row r="200">
          <cell r="A200">
            <v>690</v>
          </cell>
          <cell r="B200" t="str">
            <v>武藤　隆一</v>
          </cell>
          <cell r="C200">
            <v>17</v>
          </cell>
          <cell r="D200">
            <v>44659</v>
          </cell>
          <cell r="E200">
            <v>44718</v>
          </cell>
          <cell r="F200" t="str">
            <v>はこわな(小)</v>
          </cell>
          <cell r="G200" t="str">
            <v>継続</v>
          </cell>
          <cell r="H200">
            <v>44714</v>
          </cell>
        </row>
        <row r="201">
          <cell r="A201">
            <v>690</v>
          </cell>
          <cell r="B201" t="str">
            <v>武藤　隆一</v>
          </cell>
          <cell r="C201">
            <v>139</v>
          </cell>
          <cell r="D201">
            <v>44719</v>
          </cell>
          <cell r="E201">
            <v>44778</v>
          </cell>
          <cell r="F201" t="str">
            <v>はこわな(小)</v>
          </cell>
          <cell r="G201">
            <v>44802</v>
          </cell>
          <cell r="H201">
            <v>44802</v>
          </cell>
        </row>
        <row r="202">
          <cell r="A202">
            <v>704</v>
          </cell>
          <cell r="B202" t="str">
            <v>長谷部　昭彦</v>
          </cell>
          <cell r="C202">
            <v>206</v>
          </cell>
          <cell r="D202">
            <v>44750</v>
          </cell>
          <cell r="E202">
            <v>44809</v>
          </cell>
          <cell r="F202" t="str">
            <v>はこわな(小)</v>
          </cell>
          <cell r="G202">
            <v>44810</v>
          </cell>
          <cell r="H202">
            <v>44810</v>
          </cell>
        </row>
        <row r="203">
          <cell r="A203">
            <v>708</v>
          </cell>
          <cell r="B203" t="str">
            <v>神山　光一朗</v>
          </cell>
          <cell r="C203">
            <v>18</v>
          </cell>
          <cell r="D203">
            <v>44659</v>
          </cell>
          <cell r="E203">
            <v>44718</v>
          </cell>
          <cell r="F203" t="str">
            <v>はこわな(小)</v>
          </cell>
          <cell r="G203" t="str">
            <v>継続</v>
          </cell>
          <cell r="H203" t="str">
            <v>-</v>
          </cell>
        </row>
        <row r="204">
          <cell r="A204">
            <v>708</v>
          </cell>
          <cell r="B204" t="str">
            <v>神山　光一朗</v>
          </cell>
          <cell r="C204">
            <v>138</v>
          </cell>
          <cell r="D204">
            <v>44719</v>
          </cell>
          <cell r="E204">
            <v>44778</v>
          </cell>
          <cell r="F204" t="str">
            <v>はこわな(小)</v>
          </cell>
          <cell r="G204" t="str">
            <v>継続</v>
          </cell>
          <cell r="H204">
            <v>44774</v>
          </cell>
        </row>
        <row r="205">
          <cell r="A205">
            <v>708</v>
          </cell>
          <cell r="B205" t="str">
            <v>神山　光一朗</v>
          </cell>
          <cell r="C205">
            <v>285</v>
          </cell>
          <cell r="D205">
            <v>44779</v>
          </cell>
          <cell r="E205">
            <v>44838</v>
          </cell>
          <cell r="F205" t="str">
            <v>はこわな(小)</v>
          </cell>
          <cell r="G205" t="str">
            <v/>
          </cell>
          <cell r="H205" t="str">
            <v>(空白)</v>
          </cell>
        </row>
        <row r="206">
          <cell r="A206">
            <v>715</v>
          </cell>
          <cell r="B206" t="str">
            <v>後藤　光功</v>
          </cell>
          <cell r="C206">
            <v>19</v>
          </cell>
          <cell r="D206">
            <v>44659</v>
          </cell>
          <cell r="E206">
            <v>44718</v>
          </cell>
          <cell r="F206" t="str">
            <v>はこわな(小)</v>
          </cell>
          <cell r="G206" t="str">
            <v>継続</v>
          </cell>
          <cell r="H206" t="str">
            <v>(空白)</v>
          </cell>
        </row>
        <row r="207">
          <cell r="A207">
            <v>715</v>
          </cell>
          <cell r="B207" t="str">
            <v>後藤　光功</v>
          </cell>
          <cell r="C207">
            <v>154</v>
          </cell>
          <cell r="D207">
            <v>44726</v>
          </cell>
          <cell r="E207">
            <v>44785</v>
          </cell>
          <cell r="F207" t="str">
            <v>はこわな(小)</v>
          </cell>
          <cell r="G207" t="str">
            <v>継続</v>
          </cell>
          <cell r="H207" t="str">
            <v>(空白)</v>
          </cell>
        </row>
        <row r="208">
          <cell r="A208">
            <v>715</v>
          </cell>
          <cell r="B208" t="str">
            <v>後藤　光功</v>
          </cell>
          <cell r="C208">
            <v>320</v>
          </cell>
          <cell r="D208">
            <v>44796</v>
          </cell>
          <cell r="E208">
            <v>44855</v>
          </cell>
          <cell r="F208" t="str">
            <v>はこわな(小)</v>
          </cell>
          <cell r="G208" t="str">
            <v/>
          </cell>
          <cell r="H208" t="str">
            <v>(空白)</v>
          </cell>
        </row>
        <row r="209">
          <cell r="A209">
            <v>716</v>
          </cell>
          <cell r="B209" t="str">
            <v>高橋　庸子</v>
          </cell>
          <cell r="C209">
            <v>239</v>
          </cell>
          <cell r="D209">
            <v>44761</v>
          </cell>
          <cell r="E209">
            <v>44820</v>
          </cell>
          <cell r="F209" t="str">
            <v>はこわな(大)</v>
          </cell>
          <cell r="G209" t="str">
            <v/>
          </cell>
          <cell r="H209" t="str">
            <v>(空白)</v>
          </cell>
        </row>
        <row r="210">
          <cell r="A210">
            <v>718</v>
          </cell>
          <cell r="B210" t="str">
            <v>井上　富雄</v>
          </cell>
          <cell r="C210">
            <v>33</v>
          </cell>
          <cell r="D210">
            <v>44666</v>
          </cell>
          <cell r="E210">
            <v>44725</v>
          </cell>
          <cell r="F210" t="str">
            <v>はこわな(小)</v>
          </cell>
          <cell r="G210" t="str">
            <v>継続</v>
          </cell>
          <cell r="H210" t="str">
            <v>(空白)</v>
          </cell>
        </row>
        <row r="211">
          <cell r="A211">
            <v>718</v>
          </cell>
          <cell r="B211" t="str">
            <v>井上　富雄</v>
          </cell>
          <cell r="C211">
            <v>153</v>
          </cell>
          <cell r="D211">
            <v>44726</v>
          </cell>
          <cell r="E211">
            <v>44785</v>
          </cell>
          <cell r="F211" t="str">
            <v>はこわな(小)</v>
          </cell>
          <cell r="G211" t="str">
            <v>継続</v>
          </cell>
          <cell r="H211">
            <v>44785</v>
          </cell>
        </row>
        <row r="212">
          <cell r="A212">
            <v>718</v>
          </cell>
          <cell r="B212" t="str">
            <v>井上　富雄</v>
          </cell>
          <cell r="C212">
            <v>305</v>
          </cell>
          <cell r="D212">
            <v>44790</v>
          </cell>
          <cell r="E212">
            <v>44849</v>
          </cell>
          <cell r="F212" t="str">
            <v>はこわな(小)</v>
          </cell>
          <cell r="G212" t="str">
            <v>(空白)</v>
          </cell>
          <cell r="H212" t="str">
            <v>(空白)</v>
          </cell>
        </row>
        <row r="213">
          <cell r="A213">
            <v>721</v>
          </cell>
          <cell r="B213" t="str">
            <v>永田　誠</v>
          </cell>
          <cell r="C213">
            <v>291</v>
          </cell>
          <cell r="D213">
            <v>44781</v>
          </cell>
          <cell r="E213">
            <v>44840</v>
          </cell>
          <cell r="F213" t="str">
            <v>はこわな(小)</v>
          </cell>
          <cell r="G213" t="str">
            <v/>
          </cell>
          <cell r="H213" t="str">
            <v>(空白)</v>
          </cell>
        </row>
        <row r="214">
          <cell r="A214">
            <v>722</v>
          </cell>
          <cell r="B214" t="str">
            <v>岐阜大学岐阜ﾌｨｰﾙﾄﾞ科学教育研究ｾﾝﾀｰ　古川　真一</v>
          </cell>
          <cell r="C214">
            <v>183</v>
          </cell>
          <cell r="D214">
            <v>44740</v>
          </cell>
          <cell r="E214">
            <v>44799</v>
          </cell>
          <cell r="F214" t="str">
            <v>自己保有</v>
          </cell>
          <cell r="G214" t="str">
            <v>-</v>
          </cell>
          <cell r="H214" t="str">
            <v>(空白)</v>
          </cell>
        </row>
        <row r="215">
          <cell r="A215">
            <v>735</v>
          </cell>
          <cell r="B215" t="str">
            <v>武藤　智子</v>
          </cell>
          <cell r="C215">
            <v>80</v>
          </cell>
          <cell r="D215">
            <v>44694</v>
          </cell>
          <cell r="E215">
            <v>44753</v>
          </cell>
          <cell r="F215" t="str">
            <v>はこわな(小)</v>
          </cell>
          <cell r="G215" t="str">
            <v>継続</v>
          </cell>
          <cell r="H215" t="str">
            <v>(空白)</v>
          </cell>
        </row>
        <row r="216">
          <cell r="A216">
            <v>735</v>
          </cell>
          <cell r="B216" t="str">
            <v>武藤　智子</v>
          </cell>
          <cell r="C216">
            <v>306</v>
          </cell>
          <cell r="D216">
            <v>44790</v>
          </cell>
          <cell r="E216">
            <v>44849</v>
          </cell>
          <cell r="F216" t="str">
            <v>はこわな(小)</v>
          </cell>
          <cell r="G216" t="str">
            <v/>
          </cell>
          <cell r="H216" t="str">
            <v>(空白)</v>
          </cell>
        </row>
        <row r="217">
          <cell r="A217">
            <v>738</v>
          </cell>
          <cell r="B217" t="str">
            <v>大島　勝</v>
          </cell>
          <cell r="C217">
            <v>266</v>
          </cell>
          <cell r="D217">
            <v>44770</v>
          </cell>
          <cell r="E217">
            <v>44829</v>
          </cell>
          <cell r="F217" t="str">
            <v>はこわな(小)</v>
          </cell>
          <cell r="G217" t="str">
            <v>継続</v>
          </cell>
          <cell r="H217">
            <v>44830</v>
          </cell>
        </row>
        <row r="218">
          <cell r="A218">
            <v>738</v>
          </cell>
          <cell r="B218" t="str">
            <v>大島　勝</v>
          </cell>
          <cell r="C218">
            <v>386</v>
          </cell>
          <cell r="D218">
            <v>44830</v>
          </cell>
          <cell r="E218">
            <v>44889</v>
          </cell>
          <cell r="F218" t="str">
            <v>はこわな(小)</v>
          </cell>
          <cell r="G218" t="str">
            <v>(空白)</v>
          </cell>
          <cell r="H218" t="str">
            <v>(空白)</v>
          </cell>
        </row>
        <row r="219">
          <cell r="A219">
            <v>743</v>
          </cell>
          <cell r="B219" t="str">
            <v>服部　敬一</v>
          </cell>
          <cell r="C219">
            <v>72</v>
          </cell>
          <cell r="D219">
            <v>44691</v>
          </cell>
          <cell r="E219">
            <v>44750</v>
          </cell>
          <cell r="F219" t="str">
            <v>はこわな(小)</v>
          </cell>
          <cell r="G219" t="str">
            <v>継続</v>
          </cell>
          <cell r="H219" t="str">
            <v>(空白)</v>
          </cell>
        </row>
        <row r="220">
          <cell r="A220">
            <v>743</v>
          </cell>
          <cell r="B220" t="str">
            <v>服部　敬一</v>
          </cell>
          <cell r="C220">
            <v>207</v>
          </cell>
          <cell r="D220">
            <v>44751</v>
          </cell>
          <cell r="E220">
            <v>44810</v>
          </cell>
          <cell r="F220" t="str">
            <v>はこわな(小)</v>
          </cell>
          <cell r="G220">
            <v>44813</v>
          </cell>
          <cell r="H220">
            <v>44813</v>
          </cell>
        </row>
        <row r="221">
          <cell r="A221">
            <v>744</v>
          </cell>
          <cell r="B221" t="str">
            <v>部田　拡</v>
          </cell>
          <cell r="C221">
            <v>78</v>
          </cell>
          <cell r="D221">
            <v>44694</v>
          </cell>
          <cell r="E221">
            <v>44753</v>
          </cell>
          <cell r="F221" t="str">
            <v>はこわな(小)</v>
          </cell>
          <cell r="G221" t="str">
            <v>継続</v>
          </cell>
          <cell r="H221" t="str">
            <v>(空白)</v>
          </cell>
        </row>
        <row r="222">
          <cell r="A222">
            <v>744</v>
          </cell>
          <cell r="B222" t="str">
            <v>部田　拡</v>
          </cell>
          <cell r="C222">
            <v>282</v>
          </cell>
          <cell r="D222">
            <v>44777</v>
          </cell>
          <cell r="E222">
            <v>44836</v>
          </cell>
          <cell r="F222" t="str">
            <v>はこわな(小)</v>
          </cell>
          <cell r="G222" t="str">
            <v/>
          </cell>
          <cell r="H222" t="str">
            <v>(空白)</v>
          </cell>
        </row>
        <row r="223">
          <cell r="A223">
            <v>771</v>
          </cell>
          <cell r="B223" t="str">
            <v>日置　一正</v>
          </cell>
          <cell r="C223">
            <v>370</v>
          </cell>
          <cell r="D223">
            <v>44825</v>
          </cell>
          <cell r="E223">
            <v>44884</v>
          </cell>
          <cell r="F223" t="str">
            <v>はこわな(小)</v>
          </cell>
          <cell r="G223" t="str">
            <v/>
          </cell>
          <cell r="H223" t="str">
            <v>(空白)</v>
          </cell>
        </row>
        <row r="224">
          <cell r="A224">
            <v>772</v>
          </cell>
          <cell r="B224" t="str">
            <v>青木　三春</v>
          </cell>
          <cell r="C224">
            <v>22</v>
          </cell>
          <cell r="D224">
            <v>44659</v>
          </cell>
          <cell r="E224">
            <v>44718</v>
          </cell>
          <cell r="F224" t="str">
            <v>自己保有</v>
          </cell>
          <cell r="G224" t="str">
            <v>-</v>
          </cell>
          <cell r="H224" t="str">
            <v>(空白)</v>
          </cell>
        </row>
        <row r="225">
          <cell r="A225">
            <v>777</v>
          </cell>
          <cell r="B225" t="str">
            <v>堀　成文</v>
          </cell>
          <cell r="C225">
            <v>385</v>
          </cell>
          <cell r="D225">
            <v>44830</v>
          </cell>
          <cell r="E225">
            <v>44889</v>
          </cell>
          <cell r="F225" t="str">
            <v>はこわな(小)</v>
          </cell>
          <cell r="G225" t="str">
            <v>(空白)</v>
          </cell>
          <cell r="H225" t="str">
            <v>(空白)</v>
          </cell>
        </row>
        <row r="226">
          <cell r="A226">
            <v>779</v>
          </cell>
          <cell r="B226" t="str">
            <v>八坂　晋二</v>
          </cell>
          <cell r="C226">
            <v>3</v>
          </cell>
          <cell r="D226">
            <v>44652</v>
          </cell>
          <cell r="E226">
            <v>44711</v>
          </cell>
          <cell r="F226" t="str">
            <v>はこわな(小)</v>
          </cell>
          <cell r="G226" t="str">
            <v>継続</v>
          </cell>
          <cell r="H226" t="str">
            <v>(空白)</v>
          </cell>
        </row>
        <row r="227">
          <cell r="A227">
            <v>779</v>
          </cell>
          <cell r="B227" t="str">
            <v>八坂　晋二</v>
          </cell>
          <cell r="C227">
            <v>127</v>
          </cell>
          <cell r="D227">
            <v>44712</v>
          </cell>
          <cell r="E227">
            <v>44771</v>
          </cell>
          <cell r="F227" t="str">
            <v>はこわな(小)</v>
          </cell>
          <cell r="G227" t="str">
            <v>継続</v>
          </cell>
          <cell r="H227" t="str">
            <v>(空白)</v>
          </cell>
        </row>
        <row r="228">
          <cell r="A228">
            <v>779</v>
          </cell>
          <cell r="B228" t="str">
            <v>八坂　晋二</v>
          </cell>
          <cell r="C228">
            <v>275</v>
          </cell>
          <cell r="D228">
            <v>44774</v>
          </cell>
          <cell r="E228">
            <v>44833</v>
          </cell>
          <cell r="F228" t="str">
            <v>はこわな(小)</v>
          </cell>
          <cell r="G228" t="str">
            <v>継続</v>
          </cell>
          <cell r="H228" t="str">
            <v>(空白)</v>
          </cell>
        </row>
        <row r="229">
          <cell r="A229">
            <v>779</v>
          </cell>
          <cell r="B229" t="str">
            <v>八坂　晋二</v>
          </cell>
          <cell r="C229">
            <v>905</v>
          </cell>
          <cell r="D229">
            <v>44774</v>
          </cell>
          <cell r="E229">
            <v>44833</v>
          </cell>
          <cell r="F229" t="str">
            <v>はこわな(小)</v>
          </cell>
          <cell r="G229" t="str">
            <v>(空白)</v>
          </cell>
          <cell r="H229" t="str">
            <v>(空白)</v>
          </cell>
        </row>
        <row r="230">
          <cell r="A230">
            <v>783</v>
          </cell>
          <cell r="B230" t="str">
            <v>山口　英明</v>
          </cell>
          <cell r="C230">
            <v>23</v>
          </cell>
          <cell r="D230">
            <v>44660</v>
          </cell>
          <cell r="E230">
            <v>44719</v>
          </cell>
          <cell r="F230" t="str">
            <v>はこわな(小)</v>
          </cell>
          <cell r="G230" t="str">
            <v>継続</v>
          </cell>
          <cell r="H230" t="str">
            <v>-</v>
          </cell>
        </row>
        <row r="231">
          <cell r="A231">
            <v>783</v>
          </cell>
          <cell r="B231" t="str">
            <v>山口　英明</v>
          </cell>
          <cell r="C231">
            <v>141</v>
          </cell>
          <cell r="D231">
            <v>44720</v>
          </cell>
          <cell r="E231">
            <v>44779</v>
          </cell>
          <cell r="F231" t="str">
            <v>はこわな(小)</v>
          </cell>
          <cell r="G231" t="str">
            <v>継続</v>
          </cell>
          <cell r="H231">
            <v>44781</v>
          </cell>
        </row>
        <row r="232">
          <cell r="A232">
            <v>783</v>
          </cell>
          <cell r="B232" t="str">
            <v>山口　英明</v>
          </cell>
          <cell r="C232">
            <v>292</v>
          </cell>
          <cell r="D232">
            <v>44781</v>
          </cell>
          <cell r="E232">
            <v>44840</v>
          </cell>
          <cell r="F232" t="str">
            <v>はこわな(小)</v>
          </cell>
          <cell r="G232" t="str">
            <v/>
          </cell>
          <cell r="H232" t="str">
            <v>(空白)</v>
          </cell>
        </row>
        <row r="233">
          <cell r="A233">
            <v>784</v>
          </cell>
          <cell r="B233" t="str">
            <v>後藤　とめゑ</v>
          </cell>
          <cell r="C233">
            <v>31</v>
          </cell>
          <cell r="D233">
            <v>44664</v>
          </cell>
          <cell r="E233">
            <v>44723</v>
          </cell>
          <cell r="F233" t="str">
            <v>はこわな(小)</v>
          </cell>
          <cell r="G233">
            <v>44721</v>
          </cell>
          <cell r="H233">
            <v>44721</v>
          </cell>
        </row>
        <row r="234">
          <cell r="A234">
            <v>792</v>
          </cell>
          <cell r="B234" t="str">
            <v>黒木　高司</v>
          </cell>
          <cell r="C234">
            <v>67</v>
          </cell>
          <cell r="D234">
            <v>44690</v>
          </cell>
          <cell r="E234">
            <v>44749</v>
          </cell>
          <cell r="F234" t="str">
            <v>はこわな(小)</v>
          </cell>
          <cell r="G234">
            <v>44734</v>
          </cell>
          <cell r="H234" t="str">
            <v>-</v>
          </cell>
        </row>
        <row r="235">
          <cell r="A235">
            <v>792</v>
          </cell>
          <cell r="B235" t="str">
            <v>黒木　高司</v>
          </cell>
          <cell r="C235">
            <v>256</v>
          </cell>
          <cell r="D235">
            <v>44767</v>
          </cell>
          <cell r="E235">
            <v>44826</v>
          </cell>
          <cell r="F235" t="str">
            <v>はこわな(小)</v>
          </cell>
          <cell r="G235" t="str">
            <v>継続</v>
          </cell>
          <cell r="H235" t="str">
            <v>(空白)</v>
          </cell>
        </row>
        <row r="236">
          <cell r="A236">
            <v>792</v>
          </cell>
          <cell r="B236" t="str">
            <v>黒木　高司</v>
          </cell>
          <cell r="C236">
            <v>904</v>
          </cell>
          <cell r="D236">
            <v>44767</v>
          </cell>
          <cell r="E236">
            <v>44826</v>
          </cell>
          <cell r="F236" t="str">
            <v>はこわな(小)</v>
          </cell>
          <cell r="G236" t="str">
            <v>(空白)</v>
          </cell>
          <cell r="H236" t="str">
            <v>(空白)</v>
          </cell>
        </row>
        <row r="237">
          <cell r="A237">
            <v>799</v>
          </cell>
          <cell r="B237" t="str">
            <v>宮部　昌幸</v>
          </cell>
          <cell r="C237">
            <v>25</v>
          </cell>
          <cell r="D237">
            <v>44661</v>
          </cell>
          <cell r="E237">
            <v>44720</v>
          </cell>
          <cell r="F237" t="str">
            <v>はこわな(小)</v>
          </cell>
          <cell r="G237" t="str">
            <v>継続</v>
          </cell>
          <cell r="H237" t="str">
            <v>-</v>
          </cell>
        </row>
        <row r="238">
          <cell r="A238">
            <v>799</v>
          </cell>
          <cell r="B238" t="str">
            <v>宮部　昌幸</v>
          </cell>
          <cell r="C238">
            <v>143</v>
          </cell>
          <cell r="D238">
            <v>44721</v>
          </cell>
          <cell r="E238">
            <v>44780</v>
          </cell>
          <cell r="F238" t="str">
            <v>はこわな(小)</v>
          </cell>
          <cell r="G238" t="str">
            <v>継続</v>
          </cell>
          <cell r="H238">
            <v>44776</v>
          </cell>
        </row>
        <row r="239">
          <cell r="A239">
            <v>799</v>
          </cell>
          <cell r="B239" t="str">
            <v>宮部　昌幸</v>
          </cell>
          <cell r="C239">
            <v>288</v>
          </cell>
          <cell r="D239">
            <v>44781</v>
          </cell>
          <cell r="E239">
            <v>44840</v>
          </cell>
          <cell r="F239" t="str">
            <v>はこわな(小)</v>
          </cell>
          <cell r="G239" t="str">
            <v/>
          </cell>
          <cell r="H239" t="str">
            <v>(空白)</v>
          </cell>
        </row>
        <row r="240">
          <cell r="A240">
            <v>800</v>
          </cell>
          <cell r="B240" t="str">
            <v>平工　たか子</v>
          </cell>
          <cell r="C240">
            <v>918</v>
          </cell>
          <cell r="D240">
            <v>44826</v>
          </cell>
          <cell r="E240">
            <v>44885</v>
          </cell>
          <cell r="F240" t="str">
            <v>自己保有</v>
          </cell>
          <cell r="G240" t="str">
            <v>-</v>
          </cell>
          <cell r="H240" t="str">
            <v>(空白)</v>
          </cell>
        </row>
        <row r="241">
          <cell r="A241">
            <v>808</v>
          </cell>
          <cell r="B241" t="str">
            <v>京極　志津子</v>
          </cell>
          <cell r="C241">
            <v>60</v>
          </cell>
          <cell r="D241">
            <v>44690</v>
          </cell>
          <cell r="E241">
            <v>44749</v>
          </cell>
          <cell r="F241" t="str">
            <v>はこわな(小)</v>
          </cell>
          <cell r="G241">
            <v>44764</v>
          </cell>
          <cell r="H241">
            <v>44764</v>
          </cell>
        </row>
        <row r="242">
          <cell r="A242">
            <v>811</v>
          </cell>
          <cell r="B242" t="str">
            <v>橋爪　三千代</v>
          </cell>
          <cell r="C242">
            <v>73</v>
          </cell>
          <cell r="D242">
            <v>44691</v>
          </cell>
          <cell r="E242">
            <v>44750</v>
          </cell>
          <cell r="F242" t="str">
            <v>はこわな(小)</v>
          </cell>
          <cell r="G242" t="str">
            <v>継続</v>
          </cell>
          <cell r="H242">
            <v>44776</v>
          </cell>
        </row>
        <row r="243">
          <cell r="A243">
            <v>811</v>
          </cell>
          <cell r="B243" t="str">
            <v>橋爪　三千代</v>
          </cell>
          <cell r="C243">
            <v>281</v>
          </cell>
          <cell r="D243">
            <v>44776</v>
          </cell>
          <cell r="E243">
            <v>44835</v>
          </cell>
          <cell r="F243" t="str">
            <v>はこわな(小)</v>
          </cell>
          <cell r="G243" t="str">
            <v/>
          </cell>
          <cell r="H243" t="str">
            <v>(空白)</v>
          </cell>
        </row>
        <row r="244">
          <cell r="A244">
            <v>819</v>
          </cell>
          <cell r="B244" t="str">
            <v>森　則子</v>
          </cell>
          <cell r="C244">
            <v>9</v>
          </cell>
          <cell r="D244">
            <v>44655</v>
          </cell>
          <cell r="E244">
            <v>44714</v>
          </cell>
          <cell r="F244" t="str">
            <v>はこわな(小)</v>
          </cell>
          <cell r="G244">
            <v>44692</v>
          </cell>
          <cell r="H244">
            <v>44692</v>
          </cell>
        </row>
        <row r="245">
          <cell r="A245">
            <v>820</v>
          </cell>
          <cell r="B245" t="str">
            <v>後藤　幸子</v>
          </cell>
          <cell r="C245">
            <v>14</v>
          </cell>
          <cell r="D245">
            <v>44657</v>
          </cell>
          <cell r="E245">
            <v>44716</v>
          </cell>
          <cell r="F245" t="str">
            <v>はこわな(小)</v>
          </cell>
          <cell r="G245" t="str">
            <v>継続</v>
          </cell>
          <cell r="H245" t="str">
            <v>-</v>
          </cell>
        </row>
        <row r="246">
          <cell r="A246">
            <v>820</v>
          </cell>
          <cell r="B246" t="str">
            <v>後藤　幸子</v>
          </cell>
          <cell r="C246">
            <v>133</v>
          </cell>
          <cell r="D246">
            <v>44717</v>
          </cell>
          <cell r="E246">
            <v>44776</v>
          </cell>
          <cell r="F246" t="str">
            <v>はこわな(小)</v>
          </cell>
          <cell r="G246">
            <v>44775</v>
          </cell>
          <cell r="H246">
            <v>44775</v>
          </cell>
        </row>
        <row r="247">
          <cell r="A247">
            <v>821</v>
          </cell>
          <cell r="B247" t="str">
            <v>小野木　哲治</v>
          </cell>
          <cell r="C247">
            <v>26</v>
          </cell>
          <cell r="D247">
            <v>44662</v>
          </cell>
          <cell r="E247">
            <v>44721</v>
          </cell>
          <cell r="F247" t="str">
            <v>はこわな(小)</v>
          </cell>
          <cell r="G247" t="str">
            <v>継続</v>
          </cell>
          <cell r="H247">
            <v>44750</v>
          </cell>
        </row>
        <row r="248">
          <cell r="A248">
            <v>821</v>
          </cell>
          <cell r="B248" t="str">
            <v>小野木　哲治</v>
          </cell>
          <cell r="C248">
            <v>148</v>
          </cell>
          <cell r="D248">
            <v>44722</v>
          </cell>
          <cell r="E248">
            <v>44781</v>
          </cell>
          <cell r="F248" t="str">
            <v>はこわな(小)</v>
          </cell>
          <cell r="G248">
            <v>44750</v>
          </cell>
          <cell r="H248">
            <v>44750</v>
          </cell>
        </row>
        <row r="249">
          <cell r="A249">
            <v>822</v>
          </cell>
          <cell r="B249" t="str">
            <v>谷藤　はるみ</v>
          </cell>
          <cell r="C249">
            <v>35</v>
          </cell>
          <cell r="D249">
            <v>44666</v>
          </cell>
          <cell r="E249">
            <v>44725</v>
          </cell>
          <cell r="F249" t="str">
            <v>はこわな(小)</v>
          </cell>
          <cell r="G249">
            <v>44672</v>
          </cell>
          <cell r="H249" t="str">
            <v>(空白)</v>
          </cell>
        </row>
        <row r="250">
          <cell r="A250">
            <v>823</v>
          </cell>
          <cell r="B250" t="str">
            <v>宮田　典貞</v>
          </cell>
          <cell r="C250">
            <v>40</v>
          </cell>
          <cell r="D250">
            <v>44670</v>
          </cell>
          <cell r="E250">
            <v>44729</v>
          </cell>
          <cell r="F250" t="str">
            <v>自己保有</v>
          </cell>
          <cell r="G250" t="str">
            <v>-</v>
          </cell>
          <cell r="H250" t="str">
            <v>(空白)</v>
          </cell>
        </row>
        <row r="251">
          <cell r="A251">
            <v>824</v>
          </cell>
          <cell r="B251" t="str">
            <v>亀山　兼夫</v>
          </cell>
          <cell r="C251">
            <v>54</v>
          </cell>
          <cell r="D251">
            <v>44683</v>
          </cell>
          <cell r="E251">
            <v>44742</v>
          </cell>
          <cell r="F251" t="str">
            <v>はこわな(小)</v>
          </cell>
          <cell r="G251">
            <v>44722</v>
          </cell>
          <cell r="H251">
            <v>44722</v>
          </cell>
        </row>
        <row r="252">
          <cell r="A252">
            <v>825</v>
          </cell>
          <cell r="B252" t="str">
            <v>加藤　実廣</v>
          </cell>
          <cell r="C252">
            <v>55</v>
          </cell>
          <cell r="D252">
            <v>44683</v>
          </cell>
          <cell r="E252">
            <v>44742</v>
          </cell>
          <cell r="F252" t="str">
            <v>はこわな(小)</v>
          </cell>
          <cell r="G252">
            <v>44722</v>
          </cell>
          <cell r="H252">
            <v>44722</v>
          </cell>
        </row>
        <row r="253">
          <cell r="A253">
            <v>826</v>
          </cell>
          <cell r="B253" t="str">
            <v>土居　浩之</v>
          </cell>
          <cell r="C253">
            <v>56</v>
          </cell>
          <cell r="D253">
            <v>44683</v>
          </cell>
          <cell r="E253">
            <v>44742</v>
          </cell>
          <cell r="F253" t="str">
            <v>はこわな(小)</v>
          </cell>
          <cell r="G253">
            <v>44740</v>
          </cell>
          <cell r="H253">
            <v>44740</v>
          </cell>
        </row>
        <row r="254">
          <cell r="A254">
            <v>827</v>
          </cell>
          <cell r="B254" t="str">
            <v>土居　佳美</v>
          </cell>
          <cell r="C254">
            <v>57</v>
          </cell>
          <cell r="D254">
            <v>44683</v>
          </cell>
          <cell r="E254">
            <v>44742</v>
          </cell>
          <cell r="F254" t="str">
            <v>はこわな(小)</v>
          </cell>
          <cell r="G254">
            <v>44740</v>
          </cell>
          <cell r="H254">
            <v>44740</v>
          </cell>
        </row>
        <row r="255">
          <cell r="A255">
            <v>828</v>
          </cell>
          <cell r="B255" t="str">
            <v>後藤　吉邦</v>
          </cell>
          <cell r="C255">
            <v>64</v>
          </cell>
          <cell r="D255">
            <v>44690</v>
          </cell>
          <cell r="E255">
            <v>44749</v>
          </cell>
          <cell r="F255" t="str">
            <v>はこわな(小)</v>
          </cell>
          <cell r="G255" t="str">
            <v>継続</v>
          </cell>
          <cell r="H255" t="str">
            <v>(空白)</v>
          </cell>
        </row>
        <row r="256">
          <cell r="A256">
            <v>828</v>
          </cell>
          <cell r="B256" t="str">
            <v>後藤　吉邦</v>
          </cell>
          <cell r="C256">
            <v>249</v>
          </cell>
          <cell r="D256">
            <v>44763</v>
          </cell>
          <cell r="E256">
            <v>44822</v>
          </cell>
          <cell r="F256" t="str">
            <v>はこわな(小)</v>
          </cell>
          <cell r="G256" t="str">
            <v>継続</v>
          </cell>
          <cell r="H256" t="str">
            <v>(空白)</v>
          </cell>
        </row>
        <row r="257">
          <cell r="A257">
            <v>828</v>
          </cell>
          <cell r="B257" t="str">
            <v>後藤　吉邦</v>
          </cell>
          <cell r="C257">
            <v>368</v>
          </cell>
          <cell r="D257">
            <v>44824</v>
          </cell>
          <cell r="E257">
            <v>44883</v>
          </cell>
          <cell r="F257" t="str">
            <v>はこわな(小)</v>
          </cell>
          <cell r="G257" t="str">
            <v/>
          </cell>
          <cell r="H257" t="str">
            <v>(空白)</v>
          </cell>
        </row>
        <row r="258">
          <cell r="A258">
            <v>829</v>
          </cell>
          <cell r="B258" t="str">
            <v>荘加　榮一</v>
          </cell>
          <cell r="C258">
            <v>65</v>
          </cell>
          <cell r="D258">
            <v>44690</v>
          </cell>
          <cell r="E258">
            <v>44749</v>
          </cell>
          <cell r="F258" t="str">
            <v>はこわな(小)</v>
          </cell>
          <cell r="G258" t="str">
            <v>継続</v>
          </cell>
          <cell r="H258" t="str">
            <v>(空白)</v>
          </cell>
        </row>
        <row r="259">
          <cell r="A259">
            <v>829</v>
          </cell>
          <cell r="B259" t="str">
            <v>荘加　榮一</v>
          </cell>
          <cell r="C259">
            <v>209</v>
          </cell>
          <cell r="D259">
            <v>44753</v>
          </cell>
          <cell r="E259">
            <v>44812</v>
          </cell>
          <cell r="F259" t="str">
            <v>はこわな(小)</v>
          </cell>
          <cell r="G259">
            <v>44783</v>
          </cell>
          <cell r="H259">
            <v>44783</v>
          </cell>
        </row>
        <row r="260">
          <cell r="A260">
            <v>830</v>
          </cell>
          <cell r="B260" t="str">
            <v>三品　達也</v>
          </cell>
          <cell r="C260">
            <v>66</v>
          </cell>
          <cell r="D260">
            <v>44690</v>
          </cell>
          <cell r="E260">
            <v>44749</v>
          </cell>
          <cell r="F260" t="str">
            <v>はこわな(小)</v>
          </cell>
          <cell r="G260" t="str">
            <v>継続</v>
          </cell>
          <cell r="H260" t="str">
            <v>(空白)</v>
          </cell>
        </row>
        <row r="261">
          <cell r="A261">
            <v>830</v>
          </cell>
          <cell r="B261" t="str">
            <v>三品　達也</v>
          </cell>
          <cell r="C261">
            <v>294</v>
          </cell>
          <cell r="D261">
            <v>44781</v>
          </cell>
          <cell r="E261">
            <v>44840</v>
          </cell>
          <cell r="F261" t="str">
            <v>はこわな(小)</v>
          </cell>
          <cell r="G261" t="str">
            <v/>
          </cell>
          <cell r="H261" t="str">
            <v>(空白)</v>
          </cell>
        </row>
        <row r="262">
          <cell r="A262">
            <v>831</v>
          </cell>
          <cell r="B262" t="str">
            <v>松野　寿</v>
          </cell>
          <cell r="C262">
            <v>70</v>
          </cell>
          <cell r="D262">
            <v>44691</v>
          </cell>
          <cell r="E262">
            <v>44750</v>
          </cell>
          <cell r="F262" t="str">
            <v>はこわな(小)</v>
          </cell>
          <cell r="G262">
            <v>44748</v>
          </cell>
          <cell r="H262">
            <v>44748</v>
          </cell>
        </row>
        <row r="263">
          <cell r="A263">
            <v>832</v>
          </cell>
          <cell r="B263" t="str">
            <v>松田　博</v>
          </cell>
          <cell r="C263">
            <v>77</v>
          </cell>
          <cell r="D263">
            <v>44693</v>
          </cell>
          <cell r="E263">
            <v>44752</v>
          </cell>
          <cell r="F263" t="str">
            <v>はこわな(小)</v>
          </cell>
          <cell r="G263">
            <v>44754</v>
          </cell>
          <cell r="H263">
            <v>44754</v>
          </cell>
        </row>
        <row r="264">
          <cell r="A264">
            <v>833</v>
          </cell>
          <cell r="B264" t="str">
            <v>株式会社フジ環境サービス　繁田　芳秀</v>
          </cell>
          <cell r="C264">
            <v>83</v>
          </cell>
          <cell r="D264">
            <v>44694</v>
          </cell>
          <cell r="E264">
            <v>44761</v>
          </cell>
          <cell r="F264" t="str">
            <v>-</v>
          </cell>
          <cell r="G264" t="str">
            <v>-</v>
          </cell>
          <cell r="H264">
            <v>44782</v>
          </cell>
        </row>
        <row r="265">
          <cell r="A265">
            <v>834</v>
          </cell>
          <cell r="B265" t="str">
            <v>藤井　信子</v>
          </cell>
          <cell r="C265">
            <v>85</v>
          </cell>
          <cell r="D265">
            <v>44697</v>
          </cell>
          <cell r="E265">
            <v>44756</v>
          </cell>
          <cell r="F265" t="str">
            <v>はこわな(小)</v>
          </cell>
          <cell r="G265" t="str">
            <v>継続</v>
          </cell>
          <cell r="H265">
            <v>44816</v>
          </cell>
        </row>
        <row r="266">
          <cell r="A266">
            <v>834</v>
          </cell>
          <cell r="B266" t="str">
            <v>藤井　信子</v>
          </cell>
          <cell r="C266">
            <v>231</v>
          </cell>
          <cell r="D266">
            <v>44757</v>
          </cell>
          <cell r="E266">
            <v>44816</v>
          </cell>
          <cell r="F266" t="str">
            <v>はこわな(小)</v>
          </cell>
          <cell r="G266">
            <v>44816</v>
          </cell>
          <cell r="H266">
            <v>44816</v>
          </cell>
        </row>
        <row r="267">
          <cell r="A267">
            <v>835</v>
          </cell>
          <cell r="B267" t="str">
            <v>井上　尚俊</v>
          </cell>
          <cell r="C267">
            <v>87</v>
          </cell>
          <cell r="D267">
            <v>44697</v>
          </cell>
          <cell r="E267">
            <v>44756</v>
          </cell>
          <cell r="F267" t="str">
            <v>-</v>
          </cell>
          <cell r="G267" t="str">
            <v>-</v>
          </cell>
          <cell r="H267" t="str">
            <v>(空白)</v>
          </cell>
        </row>
        <row r="268">
          <cell r="A268">
            <v>836</v>
          </cell>
          <cell r="B268" t="str">
            <v>有限会社村瀬造園　村瀬　達夫</v>
          </cell>
          <cell r="C268">
            <v>93</v>
          </cell>
          <cell r="D268">
            <v>44699</v>
          </cell>
          <cell r="E268">
            <v>44758</v>
          </cell>
          <cell r="F268" t="str">
            <v>-</v>
          </cell>
          <cell r="G268" t="str">
            <v>-</v>
          </cell>
          <cell r="H268">
            <v>44718</v>
          </cell>
        </row>
        <row r="269">
          <cell r="A269">
            <v>837</v>
          </cell>
          <cell r="B269" t="str">
            <v>宮部　京子</v>
          </cell>
          <cell r="C269">
            <v>96</v>
          </cell>
          <cell r="D269">
            <v>44700</v>
          </cell>
          <cell r="E269">
            <v>44759</v>
          </cell>
          <cell r="F269" t="str">
            <v>はこわな(小)</v>
          </cell>
          <cell r="G269">
            <v>44755</v>
          </cell>
          <cell r="H269">
            <v>44755</v>
          </cell>
        </row>
        <row r="270">
          <cell r="A270">
            <v>838</v>
          </cell>
          <cell r="B270" t="str">
            <v>大和ハウスリフォーム株式会社　　　　高石　浩巳</v>
          </cell>
          <cell r="C270">
            <v>100</v>
          </cell>
          <cell r="D270">
            <v>44701</v>
          </cell>
          <cell r="E270">
            <v>44760</v>
          </cell>
          <cell r="F270" t="str">
            <v>はこわな(小)</v>
          </cell>
          <cell r="G270">
            <v>44707</v>
          </cell>
          <cell r="H270" t="str">
            <v>(空白)</v>
          </cell>
        </row>
        <row r="271">
          <cell r="A271">
            <v>839</v>
          </cell>
          <cell r="B271" t="str">
            <v>堀江　莊裕</v>
          </cell>
          <cell r="C271">
            <v>102</v>
          </cell>
          <cell r="D271">
            <v>44704</v>
          </cell>
          <cell r="E271">
            <v>44763</v>
          </cell>
          <cell r="F271" t="str">
            <v>はこわな(大)</v>
          </cell>
          <cell r="G271">
            <v>44732</v>
          </cell>
          <cell r="H271">
            <v>44732</v>
          </cell>
        </row>
        <row r="272">
          <cell r="A272">
            <v>840</v>
          </cell>
          <cell r="B272" t="str">
            <v>木下　イソエ</v>
          </cell>
          <cell r="C272">
            <v>128</v>
          </cell>
          <cell r="D272">
            <v>44713</v>
          </cell>
          <cell r="E272">
            <v>44772</v>
          </cell>
          <cell r="F272" t="str">
            <v>自己保有</v>
          </cell>
          <cell r="G272" t="str">
            <v>-</v>
          </cell>
          <cell r="H272" t="str">
            <v>(空白)</v>
          </cell>
        </row>
        <row r="273">
          <cell r="A273">
            <v>840</v>
          </cell>
          <cell r="B273" t="str">
            <v>木下　イソエ</v>
          </cell>
          <cell r="C273">
            <v>314</v>
          </cell>
          <cell r="D273">
            <v>44795</v>
          </cell>
          <cell r="E273">
            <v>44854</v>
          </cell>
          <cell r="F273" t="str">
            <v>自己保有</v>
          </cell>
          <cell r="G273" t="str">
            <v>-</v>
          </cell>
          <cell r="H273" t="str">
            <v>(空白)</v>
          </cell>
        </row>
        <row r="274">
          <cell r="A274">
            <v>841</v>
          </cell>
          <cell r="B274" t="str">
            <v>村瀬　誠一</v>
          </cell>
          <cell r="C274">
            <v>108</v>
          </cell>
          <cell r="D274">
            <v>44705</v>
          </cell>
          <cell r="E274">
            <v>44764</v>
          </cell>
          <cell r="F274" t="str">
            <v>はこわな(小)</v>
          </cell>
          <cell r="G274" t="str">
            <v>継続</v>
          </cell>
          <cell r="H274">
            <v>44824</v>
          </cell>
        </row>
        <row r="275">
          <cell r="A275">
            <v>841</v>
          </cell>
          <cell r="B275" t="str">
            <v>村瀬　誠一</v>
          </cell>
          <cell r="C275">
            <v>252</v>
          </cell>
          <cell r="D275">
            <v>44765</v>
          </cell>
          <cell r="E275">
            <v>44824</v>
          </cell>
          <cell r="F275" t="str">
            <v>はこわな(小)</v>
          </cell>
          <cell r="G275">
            <v>44824</v>
          </cell>
          <cell r="H275">
            <v>44824</v>
          </cell>
        </row>
        <row r="276">
          <cell r="A276">
            <v>842</v>
          </cell>
          <cell r="B276" t="str">
            <v>北川　清凡</v>
          </cell>
          <cell r="C276">
            <v>110</v>
          </cell>
          <cell r="D276">
            <v>44705</v>
          </cell>
          <cell r="E276">
            <v>44764</v>
          </cell>
          <cell r="F276" t="str">
            <v>はこわな(小)</v>
          </cell>
          <cell r="G276">
            <v>44791</v>
          </cell>
          <cell r="H276" t="str">
            <v>-</v>
          </cell>
        </row>
        <row r="277">
          <cell r="A277">
            <v>843</v>
          </cell>
          <cell r="B277" t="str">
            <v>北川　喜一</v>
          </cell>
          <cell r="C277">
            <v>111</v>
          </cell>
          <cell r="D277">
            <v>44705</v>
          </cell>
          <cell r="E277">
            <v>44764</v>
          </cell>
          <cell r="F277" t="str">
            <v>はこわな(小)</v>
          </cell>
          <cell r="G277">
            <v>44791</v>
          </cell>
          <cell r="H277" t="str">
            <v>-</v>
          </cell>
        </row>
        <row r="278">
          <cell r="A278">
            <v>844</v>
          </cell>
          <cell r="B278" t="str">
            <v>林　里美</v>
          </cell>
          <cell r="C278">
            <v>114</v>
          </cell>
          <cell r="D278">
            <v>44706</v>
          </cell>
          <cell r="E278">
            <v>44765</v>
          </cell>
          <cell r="F278" t="str">
            <v>-</v>
          </cell>
          <cell r="G278" t="str">
            <v>-</v>
          </cell>
          <cell r="H278" t="str">
            <v>(空白)</v>
          </cell>
        </row>
        <row r="279">
          <cell r="A279">
            <v>845</v>
          </cell>
          <cell r="B279" t="str">
            <v>太田　裕智</v>
          </cell>
          <cell r="C279">
            <v>122</v>
          </cell>
          <cell r="D279">
            <v>44711</v>
          </cell>
          <cell r="E279">
            <v>44770</v>
          </cell>
          <cell r="F279" t="str">
            <v>はこわな(小)</v>
          </cell>
          <cell r="G279">
            <v>44775</v>
          </cell>
          <cell r="H279">
            <v>44775</v>
          </cell>
        </row>
        <row r="280">
          <cell r="A280">
            <v>846</v>
          </cell>
          <cell r="B280" t="str">
            <v>大塚　静子</v>
          </cell>
          <cell r="C280">
            <v>123</v>
          </cell>
          <cell r="D280">
            <v>44711</v>
          </cell>
          <cell r="E280">
            <v>44770</v>
          </cell>
          <cell r="F280" t="str">
            <v>はこわな(小)</v>
          </cell>
          <cell r="G280" t="str">
            <v>継続</v>
          </cell>
          <cell r="H280">
            <v>44768</v>
          </cell>
        </row>
        <row r="281">
          <cell r="A281">
            <v>846</v>
          </cell>
          <cell r="B281" t="str">
            <v>大塚　静子</v>
          </cell>
          <cell r="C281">
            <v>269</v>
          </cell>
          <cell r="D281">
            <v>44771</v>
          </cell>
          <cell r="E281">
            <v>44830</v>
          </cell>
          <cell r="F281" t="str">
            <v>はこわな(小)</v>
          </cell>
          <cell r="G281" t="str">
            <v>継続</v>
          </cell>
          <cell r="H281">
            <v>44831</v>
          </cell>
        </row>
        <row r="282">
          <cell r="A282">
            <v>846</v>
          </cell>
          <cell r="B282" t="str">
            <v>大塚　静子</v>
          </cell>
          <cell r="C282">
            <v>390</v>
          </cell>
          <cell r="D282">
            <v>44831</v>
          </cell>
          <cell r="E282">
            <v>44890</v>
          </cell>
          <cell r="F282" t="str">
            <v>はこわな(小)</v>
          </cell>
          <cell r="G282" t="str">
            <v/>
          </cell>
          <cell r="H282" t="str">
            <v>(空白)</v>
          </cell>
        </row>
        <row r="283">
          <cell r="A283">
            <v>847</v>
          </cell>
          <cell r="B283" t="str">
            <v>深尾　富一</v>
          </cell>
          <cell r="C283">
            <v>129</v>
          </cell>
          <cell r="D283">
            <v>44713</v>
          </cell>
          <cell r="E283">
            <v>44772</v>
          </cell>
          <cell r="F283" t="str">
            <v>はこわな(小)</v>
          </cell>
          <cell r="G283">
            <v>44721</v>
          </cell>
          <cell r="H283">
            <v>44721</v>
          </cell>
        </row>
        <row r="284">
          <cell r="A284">
            <v>848</v>
          </cell>
          <cell r="B284" t="str">
            <v>土田　成年</v>
          </cell>
          <cell r="C284">
            <v>131</v>
          </cell>
          <cell r="D284">
            <v>44714</v>
          </cell>
          <cell r="E284">
            <v>44773</v>
          </cell>
          <cell r="F284" t="str">
            <v>はこわな(小)</v>
          </cell>
          <cell r="G284">
            <v>44771</v>
          </cell>
          <cell r="H284" t="str">
            <v>-</v>
          </cell>
        </row>
        <row r="285">
          <cell r="A285">
            <v>849</v>
          </cell>
          <cell r="B285" t="str">
            <v>浦瀬　守一</v>
          </cell>
          <cell r="C285">
            <v>135</v>
          </cell>
          <cell r="D285">
            <v>44718</v>
          </cell>
          <cell r="E285">
            <v>44777</v>
          </cell>
          <cell r="F285" t="str">
            <v>はこわな(小)</v>
          </cell>
          <cell r="G285" t="str">
            <v>継続</v>
          </cell>
          <cell r="H285">
            <v>44831</v>
          </cell>
        </row>
        <row r="286">
          <cell r="A286">
            <v>849</v>
          </cell>
          <cell r="B286" t="str">
            <v>浦瀬　守一</v>
          </cell>
          <cell r="C286">
            <v>286</v>
          </cell>
          <cell r="D286">
            <v>44781</v>
          </cell>
          <cell r="E286">
            <v>44840</v>
          </cell>
          <cell r="F286" t="str">
            <v>はこわな(小)</v>
          </cell>
          <cell r="G286">
            <v>44831</v>
          </cell>
          <cell r="H286">
            <v>44831</v>
          </cell>
        </row>
        <row r="287">
          <cell r="A287">
            <v>850</v>
          </cell>
          <cell r="B287" t="str">
            <v>梅田　洋一</v>
          </cell>
          <cell r="C287">
            <v>140</v>
          </cell>
          <cell r="D287">
            <v>44719</v>
          </cell>
          <cell r="E287">
            <v>44778</v>
          </cell>
          <cell r="F287" t="str">
            <v>はこわな(小)</v>
          </cell>
          <cell r="G287">
            <v>44735</v>
          </cell>
          <cell r="H287">
            <v>44735</v>
          </cell>
        </row>
        <row r="288">
          <cell r="A288">
            <v>851</v>
          </cell>
          <cell r="B288" t="str">
            <v>町野　みゆき</v>
          </cell>
          <cell r="C288">
            <v>144</v>
          </cell>
          <cell r="D288">
            <v>44721</v>
          </cell>
          <cell r="E288">
            <v>44780</v>
          </cell>
          <cell r="F288" t="str">
            <v>はこわな(小)</v>
          </cell>
          <cell r="G288">
            <v>44761</v>
          </cell>
          <cell r="H288" t="str">
            <v>(空白)</v>
          </cell>
        </row>
        <row r="289">
          <cell r="A289">
            <v>852</v>
          </cell>
          <cell r="B289" t="str">
            <v>後藤　君代</v>
          </cell>
          <cell r="C289">
            <v>151</v>
          </cell>
          <cell r="D289">
            <v>44725</v>
          </cell>
          <cell r="E289">
            <v>44784</v>
          </cell>
          <cell r="F289" t="str">
            <v>はこわな(小)</v>
          </cell>
          <cell r="G289">
            <v>44782</v>
          </cell>
          <cell r="H289">
            <v>44782</v>
          </cell>
        </row>
        <row r="290">
          <cell r="A290">
            <v>853</v>
          </cell>
          <cell r="B290" t="str">
            <v>河村　玲穂</v>
          </cell>
          <cell r="C290">
            <v>152</v>
          </cell>
          <cell r="D290">
            <v>44725</v>
          </cell>
          <cell r="E290">
            <v>44784</v>
          </cell>
          <cell r="F290" t="str">
            <v>-</v>
          </cell>
          <cell r="G290" t="str">
            <v>-</v>
          </cell>
          <cell r="H290" t="str">
            <v>(空白)</v>
          </cell>
        </row>
        <row r="291">
          <cell r="A291">
            <v>854</v>
          </cell>
          <cell r="B291" t="str">
            <v>櫻井　正雄</v>
          </cell>
          <cell r="C291">
            <v>155</v>
          </cell>
          <cell r="D291">
            <v>44726</v>
          </cell>
          <cell r="E291">
            <v>44785</v>
          </cell>
          <cell r="F291" t="str">
            <v>はこわな(小)</v>
          </cell>
          <cell r="G291">
            <v>44805</v>
          </cell>
          <cell r="H291">
            <v>44805</v>
          </cell>
        </row>
        <row r="292">
          <cell r="A292">
            <v>855</v>
          </cell>
          <cell r="B292" t="str">
            <v>白木　利幸</v>
          </cell>
          <cell r="C292">
            <v>156</v>
          </cell>
          <cell r="D292">
            <v>44727</v>
          </cell>
          <cell r="E292">
            <v>44786</v>
          </cell>
          <cell r="F292" t="str">
            <v>はこわな(小)</v>
          </cell>
          <cell r="G292">
            <v>44781</v>
          </cell>
          <cell r="H292">
            <v>44781</v>
          </cell>
        </row>
        <row r="293">
          <cell r="A293">
            <v>856</v>
          </cell>
          <cell r="B293" t="str">
            <v>白木　英子</v>
          </cell>
          <cell r="C293">
            <v>157</v>
          </cell>
          <cell r="D293">
            <v>44727</v>
          </cell>
          <cell r="E293">
            <v>44786</v>
          </cell>
          <cell r="F293" t="str">
            <v>はこわな(小)</v>
          </cell>
          <cell r="G293">
            <v>44781</v>
          </cell>
          <cell r="H293">
            <v>44781</v>
          </cell>
        </row>
        <row r="294">
          <cell r="A294">
            <v>857</v>
          </cell>
          <cell r="B294" t="str">
            <v>鵜飼　嘉代子</v>
          </cell>
          <cell r="C294">
            <v>159</v>
          </cell>
          <cell r="D294">
            <v>44728</v>
          </cell>
          <cell r="E294">
            <v>44787</v>
          </cell>
          <cell r="F294" t="str">
            <v>はこわな(小)</v>
          </cell>
          <cell r="G294" t="str">
            <v>継続</v>
          </cell>
          <cell r="H294" t="str">
            <v>(空白)</v>
          </cell>
        </row>
        <row r="295">
          <cell r="A295">
            <v>857</v>
          </cell>
          <cell r="B295" t="str">
            <v>鵜飼　嘉代子</v>
          </cell>
          <cell r="C295">
            <v>330</v>
          </cell>
          <cell r="D295">
            <v>44799</v>
          </cell>
          <cell r="E295">
            <v>44858</v>
          </cell>
          <cell r="F295" t="str">
            <v>はこわな(小)</v>
          </cell>
          <cell r="G295" t="str">
            <v/>
          </cell>
          <cell r="H295" t="str">
            <v>(空白)</v>
          </cell>
        </row>
        <row r="296">
          <cell r="A296">
            <v>858</v>
          </cell>
          <cell r="B296" t="str">
            <v>平田　晴夫</v>
          </cell>
          <cell r="C296">
            <v>160</v>
          </cell>
          <cell r="D296">
            <v>44728</v>
          </cell>
          <cell r="E296">
            <v>44787</v>
          </cell>
          <cell r="F296" t="str">
            <v>自己保有</v>
          </cell>
          <cell r="G296" t="str">
            <v>-</v>
          </cell>
          <cell r="H296" t="str">
            <v>(空白)</v>
          </cell>
        </row>
        <row r="297">
          <cell r="A297">
            <v>858</v>
          </cell>
          <cell r="B297" t="str">
            <v>平田　晴夫</v>
          </cell>
          <cell r="C297">
            <v>304</v>
          </cell>
          <cell r="D297">
            <v>44790</v>
          </cell>
          <cell r="E297">
            <v>44849</v>
          </cell>
          <cell r="F297" t="str">
            <v>自己保有</v>
          </cell>
          <cell r="G297" t="str">
            <v>-</v>
          </cell>
          <cell r="H297" t="str">
            <v>(空白)</v>
          </cell>
        </row>
        <row r="298">
          <cell r="A298">
            <v>859</v>
          </cell>
          <cell r="B298" t="str">
            <v>道家　成純</v>
          </cell>
          <cell r="C298">
            <v>171</v>
          </cell>
          <cell r="D298">
            <v>44732</v>
          </cell>
          <cell r="E298">
            <v>44791</v>
          </cell>
          <cell r="F298" t="str">
            <v>はこわな(小)</v>
          </cell>
          <cell r="G298" t="str">
            <v>継続</v>
          </cell>
          <cell r="H298" t="str">
            <v>(空白)</v>
          </cell>
        </row>
        <row r="299">
          <cell r="A299">
            <v>859</v>
          </cell>
          <cell r="B299" t="str">
            <v>道家　成純</v>
          </cell>
          <cell r="C299">
            <v>311</v>
          </cell>
          <cell r="D299">
            <v>44792</v>
          </cell>
          <cell r="E299">
            <v>44851</v>
          </cell>
          <cell r="F299" t="str">
            <v>はこわな(小)</v>
          </cell>
          <cell r="G299" t="str">
            <v>(空白)</v>
          </cell>
          <cell r="H299" t="str">
            <v>(空白)</v>
          </cell>
        </row>
        <row r="300">
          <cell r="A300">
            <v>860</v>
          </cell>
          <cell r="B300" t="str">
            <v>塩谷　辰郎</v>
          </cell>
          <cell r="C300">
            <v>175</v>
          </cell>
          <cell r="D300">
            <v>44735</v>
          </cell>
          <cell r="E300">
            <v>44794</v>
          </cell>
          <cell r="F300" t="str">
            <v>自己保有</v>
          </cell>
          <cell r="G300" t="str">
            <v>-</v>
          </cell>
          <cell r="H300" t="str">
            <v>(空白)</v>
          </cell>
        </row>
        <row r="301">
          <cell r="A301">
            <v>861</v>
          </cell>
          <cell r="B301" t="str">
            <v>矢島　達一</v>
          </cell>
          <cell r="C301">
            <v>174</v>
          </cell>
          <cell r="D301">
            <v>44734</v>
          </cell>
          <cell r="E301">
            <v>44793</v>
          </cell>
          <cell r="F301" t="str">
            <v>はこわな(小)</v>
          </cell>
          <cell r="G301">
            <v>44762</v>
          </cell>
          <cell r="H301">
            <v>44762</v>
          </cell>
        </row>
        <row r="302">
          <cell r="A302">
            <v>862</v>
          </cell>
          <cell r="B302" t="str">
            <v>西川　幸子</v>
          </cell>
          <cell r="C302">
            <v>181</v>
          </cell>
          <cell r="D302">
            <v>44739</v>
          </cell>
          <cell r="E302">
            <v>44798</v>
          </cell>
          <cell r="F302" t="str">
            <v>はこわな(大)</v>
          </cell>
          <cell r="G302">
            <v>44789</v>
          </cell>
          <cell r="H302">
            <v>44789</v>
          </cell>
        </row>
        <row r="303">
          <cell r="A303">
            <v>863</v>
          </cell>
          <cell r="B303" t="str">
            <v>廣瀬　重行</v>
          </cell>
          <cell r="C303">
            <v>189</v>
          </cell>
          <cell r="D303">
            <v>44742</v>
          </cell>
          <cell r="E303">
            <v>44801</v>
          </cell>
          <cell r="F303" t="str">
            <v>はこわな(小)</v>
          </cell>
          <cell r="G303">
            <v>44806</v>
          </cell>
          <cell r="H303">
            <v>44806</v>
          </cell>
        </row>
        <row r="304">
          <cell r="A304">
            <v>864</v>
          </cell>
          <cell r="B304" t="str">
            <v>林　広司</v>
          </cell>
          <cell r="C304">
            <v>192</v>
          </cell>
          <cell r="D304">
            <v>44743</v>
          </cell>
          <cell r="E304">
            <v>44802</v>
          </cell>
          <cell r="F304" t="str">
            <v>はこわな(小)</v>
          </cell>
          <cell r="G304" t="str">
            <v>継続</v>
          </cell>
          <cell r="H304" t="str">
            <v>(空白)</v>
          </cell>
        </row>
        <row r="305">
          <cell r="A305">
            <v>864</v>
          </cell>
          <cell r="B305" t="str">
            <v>林　広司</v>
          </cell>
          <cell r="C305">
            <v>334</v>
          </cell>
          <cell r="D305">
            <v>44803</v>
          </cell>
          <cell r="E305">
            <v>44862</v>
          </cell>
          <cell r="F305" t="str">
            <v>はこわな(小)</v>
          </cell>
          <cell r="G305" t="str">
            <v/>
          </cell>
          <cell r="H305" t="str">
            <v>(空白)</v>
          </cell>
        </row>
        <row r="306">
          <cell r="A306">
            <v>865</v>
          </cell>
          <cell r="B306" t="str">
            <v>中島　久志</v>
          </cell>
          <cell r="C306">
            <v>197</v>
          </cell>
          <cell r="D306">
            <v>44748</v>
          </cell>
          <cell r="E306">
            <v>44807</v>
          </cell>
          <cell r="F306" t="str">
            <v>はこわな(小)</v>
          </cell>
          <cell r="G306" t="str">
            <v>継続</v>
          </cell>
          <cell r="H306" t="str">
            <v>(空白)</v>
          </cell>
        </row>
        <row r="307">
          <cell r="A307">
            <v>865</v>
          </cell>
          <cell r="B307" t="str">
            <v>中島　久志</v>
          </cell>
          <cell r="C307">
            <v>342</v>
          </cell>
          <cell r="D307">
            <v>44808</v>
          </cell>
          <cell r="E307">
            <v>44867</v>
          </cell>
          <cell r="F307" t="str">
            <v>はこわな(小)</v>
          </cell>
          <cell r="G307" t="str">
            <v/>
          </cell>
          <cell r="H307" t="str">
            <v>(空白)</v>
          </cell>
        </row>
        <row r="308">
          <cell r="A308">
            <v>866</v>
          </cell>
          <cell r="B308" t="str">
            <v>箕浦　明美</v>
          </cell>
          <cell r="C308">
            <v>198</v>
          </cell>
          <cell r="D308">
            <v>44748</v>
          </cell>
          <cell r="E308">
            <v>44807</v>
          </cell>
          <cell r="F308" t="str">
            <v>はこわな(小)</v>
          </cell>
          <cell r="G308">
            <v>44781</v>
          </cell>
          <cell r="H308">
            <v>44781</v>
          </cell>
        </row>
        <row r="309">
          <cell r="A309">
            <v>867</v>
          </cell>
          <cell r="B309" t="str">
            <v>深尾　英雄</v>
          </cell>
          <cell r="C309">
            <v>205</v>
          </cell>
          <cell r="D309">
            <v>44750</v>
          </cell>
          <cell r="E309">
            <v>44809</v>
          </cell>
          <cell r="F309" t="str">
            <v>自己保有</v>
          </cell>
          <cell r="G309" t="str">
            <v>-</v>
          </cell>
          <cell r="H309" t="str">
            <v>(空白)</v>
          </cell>
        </row>
        <row r="310">
          <cell r="A310">
            <v>868</v>
          </cell>
          <cell r="B310" t="str">
            <v>岩村　久仁</v>
          </cell>
          <cell r="C310">
            <v>211</v>
          </cell>
          <cell r="D310">
            <v>44753</v>
          </cell>
          <cell r="E310">
            <v>44812</v>
          </cell>
          <cell r="F310" t="str">
            <v>はこわな(小)</v>
          </cell>
          <cell r="G310" t="str">
            <v>継続</v>
          </cell>
          <cell r="H310" t="str">
            <v>(空白)</v>
          </cell>
        </row>
        <row r="311">
          <cell r="A311">
            <v>868</v>
          </cell>
          <cell r="B311" t="str">
            <v>岩村　久仁</v>
          </cell>
          <cell r="C311">
            <v>353</v>
          </cell>
          <cell r="D311">
            <v>44813</v>
          </cell>
          <cell r="E311">
            <v>44872</v>
          </cell>
          <cell r="F311" t="str">
            <v>はこわな(小)</v>
          </cell>
          <cell r="G311" t="str">
            <v>(空白)</v>
          </cell>
          <cell r="H311" t="str">
            <v>(空白)</v>
          </cell>
        </row>
        <row r="312">
          <cell r="A312">
            <v>869</v>
          </cell>
          <cell r="B312" t="str">
            <v>酒井　明道</v>
          </cell>
          <cell r="C312">
            <v>214</v>
          </cell>
          <cell r="D312">
            <v>44753</v>
          </cell>
          <cell r="E312">
            <v>44812</v>
          </cell>
          <cell r="F312" t="str">
            <v>はこわな(小)</v>
          </cell>
          <cell r="G312" t="str">
            <v>継続</v>
          </cell>
          <cell r="H312" t="str">
            <v>(空白)</v>
          </cell>
        </row>
        <row r="313">
          <cell r="A313">
            <v>869</v>
          </cell>
          <cell r="B313" t="str">
            <v>酒井　明道</v>
          </cell>
          <cell r="C313">
            <v>350</v>
          </cell>
          <cell r="D313">
            <v>44813</v>
          </cell>
          <cell r="E313">
            <v>44872</v>
          </cell>
          <cell r="F313" t="str">
            <v>はこわな(小)</v>
          </cell>
          <cell r="G313" t="str">
            <v>(空白)</v>
          </cell>
          <cell r="H313" t="str">
            <v>(空白)</v>
          </cell>
        </row>
        <row r="314">
          <cell r="A314">
            <v>870</v>
          </cell>
          <cell r="B314" t="str">
            <v>酒井　恵</v>
          </cell>
          <cell r="C314">
            <v>215</v>
          </cell>
          <cell r="D314">
            <v>44753</v>
          </cell>
          <cell r="E314">
            <v>44812</v>
          </cell>
          <cell r="F314" t="str">
            <v>はこわな(小)</v>
          </cell>
          <cell r="G314" t="str">
            <v>継続</v>
          </cell>
          <cell r="H314" t="str">
            <v>(空白)</v>
          </cell>
        </row>
        <row r="315">
          <cell r="A315">
            <v>870</v>
          </cell>
          <cell r="B315" t="str">
            <v>酒井　恵</v>
          </cell>
          <cell r="C315">
            <v>351</v>
          </cell>
          <cell r="D315">
            <v>44813</v>
          </cell>
          <cell r="E315">
            <v>44872</v>
          </cell>
          <cell r="F315" t="str">
            <v>はこわな(小)</v>
          </cell>
          <cell r="G315" t="str">
            <v>(空白)</v>
          </cell>
          <cell r="H315" t="str">
            <v>(空白)</v>
          </cell>
        </row>
        <row r="316">
          <cell r="A316">
            <v>871</v>
          </cell>
          <cell r="B316" t="str">
            <v>酒井　誠一</v>
          </cell>
          <cell r="C316">
            <v>216</v>
          </cell>
          <cell r="D316">
            <v>44753</v>
          </cell>
          <cell r="E316">
            <v>44812</v>
          </cell>
          <cell r="F316" t="str">
            <v>はこわな(小)</v>
          </cell>
          <cell r="G316" t="str">
            <v>継続</v>
          </cell>
          <cell r="H316" t="str">
            <v>(空白)</v>
          </cell>
        </row>
        <row r="317">
          <cell r="A317">
            <v>871</v>
          </cell>
          <cell r="B317" t="str">
            <v>酒井　誠一</v>
          </cell>
          <cell r="C317">
            <v>359</v>
          </cell>
          <cell r="D317">
            <v>44816</v>
          </cell>
          <cell r="E317">
            <v>44875</v>
          </cell>
          <cell r="F317" t="str">
            <v>はこわな(小)</v>
          </cell>
          <cell r="G317" t="str">
            <v>(空白)</v>
          </cell>
          <cell r="H317" t="str">
            <v>(空白)</v>
          </cell>
        </row>
        <row r="318">
          <cell r="A318">
            <v>872</v>
          </cell>
          <cell r="B318" t="str">
            <v>酒井　洋子</v>
          </cell>
          <cell r="C318">
            <v>217</v>
          </cell>
          <cell r="D318">
            <v>44753</v>
          </cell>
          <cell r="E318">
            <v>44812</v>
          </cell>
          <cell r="F318" t="str">
            <v>はこわな(小)</v>
          </cell>
          <cell r="G318" t="str">
            <v>継続</v>
          </cell>
          <cell r="H318" t="str">
            <v>(空白)</v>
          </cell>
        </row>
        <row r="319">
          <cell r="A319">
            <v>872</v>
          </cell>
          <cell r="B319" t="str">
            <v>酒井　洋子</v>
          </cell>
          <cell r="C319">
            <v>360</v>
          </cell>
          <cell r="D319">
            <v>44816</v>
          </cell>
          <cell r="E319">
            <v>44875</v>
          </cell>
          <cell r="F319" t="str">
            <v>はこわな(小)</v>
          </cell>
          <cell r="G319" t="str">
            <v>(空白)</v>
          </cell>
          <cell r="H319" t="str">
            <v>(空白)</v>
          </cell>
        </row>
        <row r="320">
          <cell r="A320">
            <v>873</v>
          </cell>
          <cell r="B320" t="str">
            <v>渡邉　信之</v>
          </cell>
          <cell r="C320">
            <v>222</v>
          </cell>
          <cell r="D320">
            <v>44754</v>
          </cell>
          <cell r="E320">
            <v>44813</v>
          </cell>
          <cell r="F320" t="str">
            <v>はこわな(小)</v>
          </cell>
          <cell r="G320" t="str">
            <v>継続</v>
          </cell>
          <cell r="H320" t="str">
            <v>(空白)</v>
          </cell>
        </row>
        <row r="321">
          <cell r="A321">
            <v>873</v>
          </cell>
          <cell r="B321" t="str">
            <v>渡邉　信之</v>
          </cell>
          <cell r="C321">
            <v>356</v>
          </cell>
          <cell r="D321">
            <v>44814</v>
          </cell>
          <cell r="E321">
            <v>44873</v>
          </cell>
          <cell r="F321" t="str">
            <v>はこわな(小)</v>
          </cell>
          <cell r="G321" t="str">
            <v>(空白)</v>
          </cell>
          <cell r="H321" t="str">
            <v>(空白)</v>
          </cell>
        </row>
        <row r="322">
          <cell r="A322">
            <v>874</v>
          </cell>
          <cell r="B322" t="str">
            <v>森　啓充</v>
          </cell>
          <cell r="C322">
            <v>223</v>
          </cell>
          <cell r="D322">
            <v>44754</v>
          </cell>
          <cell r="E322">
            <v>44813</v>
          </cell>
          <cell r="F322" t="str">
            <v>はこわな(小)</v>
          </cell>
          <cell r="G322" t="str">
            <v>継続</v>
          </cell>
          <cell r="H322">
            <v>44812</v>
          </cell>
        </row>
        <row r="323">
          <cell r="A323">
            <v>874</v>
          </cell>
          <cell r="B323" t="str">
            <v>森　啓充</v>
          </cell>
          <cell r="C323">
            <v>355</v>
          </cell>
          <cell r="D323">
            <v>44814</v>
          </cell>
          <cell r="E323">
            <v>44873</v>
          </cell>
          <cell r="F323" t="str">
            <v>はこわな(小)</v>
          </cell>
          <cell r="G323" t="str">
            <v/>
          </cell>
          <cell r="H323" t="str">
            <v>(空白)</v>
          </cell>
        </row>
        <row r="324">
          <cell r="A324">
            <v>875</v>
          </cell>
          <cell r="B324" t="str">
            <v>鴬谷中学・高等学校　岩田　賢</v>
          </cell>
          <cell r="C324">
            <v>227</v>
          </cell>
          <cell r="D324">
            <v>44756</v>
          </cell>
          <cell r="E324">
            <v>44815</v>
          </cell>
          <cell r="F324" t="str">
            <v>はこわな(小)</v>
          </cell>
          <cell r="G324">
            <v>44761</v>
          </cell>
          <cell r="H324">
            <v>44757</v>
          </cell>
        </row>
        <row r="325">
          <cell r="A325">
            <v>876</v>
          </cell>
          <cell r="B325" t="str">
            <v>中村　寿著</v>
          </cell>
          <cell r="C325">
            <v>235</v>
          </cell>
          <cell r="D325">
            <v>44761</v>
          </cell>
          <cell r="E325">
            <v>44820</v>
          </cell>
          <cell r="F325" t="str">
            <v>はこわな(小)</v>
          </cell>
          <cell r="G325">
            <v>44806</v>
          </cell>
          <cell r="H325">
            <v>44806</v>
          </cell>
        </row>
        <row r="326">
          <cell r="A326">
            <v>877</v>
          </cell>
          <cell r="B326" t="str">
            <v>服部　加代子</v>
          </cell>
          <cell r="C326">
            <v>237</v>
          </cell>
          <cell r="D326">
            <v>44761</v>
          </cell>
          <cell r="E326">
            <v>44820</v>
          </cell>
          <cell r="F326" t="str">
            <v>はこわな(小)</v>
          </cell>
          <cell r="G326">
            <v>44812</v>
          </cell>
          <cell r="H326">
            <v>44812</v>
          </cell>
        </row>
        <row r="327">
          <cell r="A327">
            <v>878</v>
          </cell>
          <cell r="B327" t="str">
            <v>平松　努</v>
          </cell>
          <cell r="C327">
            <v>238</v>
          </cell>
          <cell r="D327">
            <v>44761</v>
          </cell>
          <cell r="E327">
            <v>44820</v>
          </cell>
          <cell r="F327" t="str">
            <v>はこわな(小)</v>
          </cell>
          <cell r="G327" t="str">
            <v>継続</v>
          </cell>
          <cell r="H327" t="str">
            <v>(空白)</v>
          </cell>
        </row>
        <row r="328">
          <cell r="A328">
            <v>878</v>
          </cell>
          <cell r="B328" t="str">
            <v>平松　努</v>
          </cell>
          <cell r="C328">
            <v>387</v>
          </cell>
          <cell r="D328">
            <v>44830</v>
          </cell>
          <cell r="E328">
            <v>44889</v>
          </cell>
          <cell r="F328" t="str">
            <v>はこわな(小)</v>
          </cell>
          <cell r="G328" t="str">
            <v/>
          </cell>
          <cell r="H328" t="str">
            <v>(空白)</v>
          </cell>
        </row>
        <row r="329">
          <cell r="A329">
            <v>879</v>
          </cell>
          <cell r="B329" t="str">
            <v>南　容子</v>
          </cell>
          <cell r="C329">
            <v>248</v>
          </cell>
          <cell r="D329">
            <v>44763</v>
          </cell>
          <cell r="E329">
            <v>44822</v>
          </cell>
          <cell r="F329" t="str">
            <v>はこわな(小)</v>
          </cell>
          <cell r="G329">
            <v>44816</v>
          </cell>
          <cell r="H329">
            <v>44816</v>
          </cell>
        </row>
        <row r="330">
          <cell r="A330">
            <v>880</v>
          </cell>
          <cell r="B330" t="str">
            <v>高木　誠海</v>
          </cell>
          <cell r="C330">
            <v>258</v>
          </cell>
          <cell r="D330">
            <v>44768</v>
          </cell>
          <cell r="E330">
            <v>44827</v>
          </cell>
          <cell r="F330" t="str">
            <v>はこわな(小)</v>
          </cell>
          <cell r="G330" t="str">
            <v/>
          </cell>
          <cell r="H330" t="str">
            <v>(空白)</v>
          </cell>
        </row>
        <row r="331">
          <cell r="A331">
            <v>881</v>
          </cell>
          <cell r="B331" t="str">
            <v>山岸　康子</v>
          </cell>
          <cell r="C331">
            <v>265</v>
          </cell>
          <cell r="D331">
            <v>44770</v>
          </cell>
          <cell r="E331">
            <v>44829</v>
          </cell>
          <cell r="F331" t="str">
            <v>はこわな(小)</v>
          </cell>
          <cell r="G331">
            <v>44802</v>
          </cell>
          <cell r="H331">
            <v>44802</v>
          </cell>
        </row>
        <row r="332">
          <cell r="A332">
            <v>882</v>
          </cell>
          <cell r="B332" t="str">
            <v>本田　久美子</v>
          </cell>
          <cell r="C332">
            <v>272</v>
          </cell>
          <cell r="D332">
            <v>44771</v>
          </cell>
          <cell r="E332">
            <v>44830</v>
          </cell>
          <cell r="F332" t="str">
            <v>はこわな(小)</v>
          </cell>
          <cell r="G332" t="str">
            <v/>
          </cell>
          <cell r="H332" t="str">
            <v>(空白)</v>
          </cell>
        </row>
        <row r="333">
          <cell r="A333">
            <v>883</v>
          </cell>
          <cell r="B333" t="str">
            <v>大塚　一志</v>
          </cell>
          <cell r="C333">
            <v>277</v>
          </cell>
          <cell r="D333">
            <v>44774</v>
          </cell>
          <cell r="E333">
            <v>44833</v>
          </cell>
          <cell r="F333" t="str">
            <v>はこわな(小)</v>
          </cell>
          <cell r="G333" t="str">
            <v/>
          </cell>
          <cell r="H333" t="str">
            <v>(空白)</v>
          </cell>
        </row>
        <row r="334">
          <cell r="A334">
            <v>884</v>
          </cell>
          <cell r="B334" t="str">
            <v>溝口　愛子</v>
          </cell>
          <cell r="C334">
            <v>290</v>
          </cell>
          <cell r="D334">
            <v>44781</v>
          </cell>
          <cell r="E334">
            <v>44840</v>
          </cell>
          <cell r="F334" t="str">
            <v>はこわな(小)</v>
          </cell>
          <cell r="G334" t="str">
            <v/>
          </cell>
          <cell r="H334" t="str">
            <v>(空白)</v>
          </cell>
        </row>
        <row r="335">
          <cell r="A335">
            <v>885</v>
          </cell>
          <cell r="B335" t="str">
            <v>浅野　冨生</v>
          </cell>
          <cell r="C335">
            <v>303</v>
          </cell>
          <cell r="D335">
            <v>44790</v>
          </cell>
          <cell r="E335">
            <v>44849</v>
          </cell>
          <cell r="F335" t="str">
            <v>はこわな(小)</v>
          </cell>
          <cell r="G335" t="str">
            <v/>
          </cell>
          <cell r="H335" t="str">
            <v>(空白)</v>
          </cell>
        </row>
        <row r="336">
          <cell r="A336">
            <v>886</v>
          </cell>
          <cell r="B336" t="str">
            <v>井上　正</v>
          </cell>
          <cell r="C336">
            <v>300</v>
          </cell>
          <cell r="D336">
            <v>44788</v>
          </cell>
          <cell r="E336">
            <v>44847</v>
          </cell>
          <cell r="F336" t="str">
            <v>はこわな(小)</v>
          </cell>
          <cell r="G336">
            <v>44792</v>
          </cell>
          <cell r="H336">
            <v>44792</v>
          </cell>
        </row>
        <row r="337">
          <cell r="A337">
            <v>887</v>
          </cell>
          <cell r="B337" t="str">
            <v>堀　せき子</v>
          </cell>
          <cell r="C337">
            <v>301</v>
          </cell>
          <cell r="D337">
            <v>44789</v>
          </cell>
          <cell r="E337">
            <v>44848</v>
          </cell>
          <cell r="F337" t="str">
            <v>はこわな(小)</v>
          </cell>
          <cell r="G337" t="str">
            <v/>
          </cell>
          <cell r="H337" t="str">
            <v>(空白)</v>
          </cell>
        </row>
        <row r="338">
          <cell r="A338">
            <v>888</v>
          </cell>
          <cell r="B338" t="str">
            <v>久松　政彦</v>
          </cell>
          <cell r="C338">
            <v>308</v>
          </cell>
          <cell r="D338">
            <v>44790</v>
          </cell>
          <cell r="E338">
            <v>44849</v>
          </cell>
          <cell r="F338" t="str">
            <v>はこわな(小)</v>
          </cell>
          <cell r="G338" t="str">
            <v/>
          </cell>
          <cell r="H338" t="str">
            <v>(空白)</v>
          </cell>
        </row>
        <row r="339">
          <cell r="A339">
            <v>889</v>
          </cell>
          <cell r="B339" t="str">
            <v>笠原　治実</v>
          </cell>
          <cell r="C339">
            <v>316</v>
          </cell>
          <cell r="D339">
            <v>44795</v>
          </cell>
          <cell r="E339">
            <v>44854</v>
          </cell>
          <cell r="F339" t="str">
            <v>自己保有</v>
          </cell>
          <cell r="G339" t="str">
            <v>-</v>
          </cell>
          <cell r="H339" t="str">
            <v>(空白)</v>
          </cell>
        </row>
        <row r="340">
          <cell r="A340">
            <v>890</v>
          </cell>
          <cell r="B340" t="str">
            <v>吉岡　正行</v>
          </cell>
          <cell r="C340">
            <v>317</v>
          </cell>
          <cell r="D340">
            <v>44795</v>
          </cell>
          <cell r="E340">
            <v>44854</v>
          </cell>
          <cell r="F340" t="str">
            <v>自己保有</v>
          </cell>
          <cell r="G340">
            <v>44831</v>
          </cell>
          <cell r="H340" t="str">
            <v>(空白)</v>
          </cell>
        </row>
        <row r="341">
          <cell r="A341">
            <v>891</v>
          </cell>
          <cell r="B341" t="str">
            <v>林　啓子</v>
          </cell>
          <cell r="C341">
            <v>319</v>
          </cell>
          <cell r="D341">
            <v>44795</v>
          </cell>
          <cell r="E341">
            <v>44854</v>
          </cell>
          <cell r="F341" t="str">
            <v>はこわな(小)</v>
          </cell>
          <cell r="G341" t="str">
            <v/>
          </cell>
          <cell r="H341" t="str">
            <v>(空白)</v>
          </cell>
        </row>
        <row r="342">
          <cell r="A342">
            <v>892</v>
          </cell>
          <cell r="B342" t="str">
            <v>大竹　英夫</v>
          </cell>
          <cell r="C342">
            <v>329</v>
          </cell>
          <cell r="D342">
            <v>44798</v>
          </cell>
          <cell r="E342">
            <v>44857</v>
          </cell>
          <cell r="F342" t="str">
            <v>はこわな(小)</v>
          </cell>
          <cell r="G342" t="str">
            <v/>
          </cell>
          <cell r="H342" t="str">
            <v>(空白)</v>
          </cell>
        </row>
        <row r="343">
          <cell r="A343">
            <v>893</v>
          </cell>
          <cell r="B343" t="str">
            <v>中村　保</v>
          </cell>
          <cell r="C343">
            <v>331</v>
          </cell>
          <cell r="D343">
            <v>44802</v>
          </cell>
          <cell r="E343">
            <v>44861</v>
          </cell>
          <cell r="F343" t="str">
            <v>はこわな(小)</v>
          </cell>
          <cell r="G343" t="str">
            <v/>
          </cell>
          <cell r="H343" t="str">
            <v>(空白)</v>
          </cell>
        </row>
        <row r="344">
          <cell r="A344">
            <v>894</v>
          </cell>
          <cell r="B344" t="str">
            <v>渋谷　京子</v>
          </cell>
          <cell r="C344">
            <v>338</v>
          </cell>
          <cell r="D344">
            <v>44804</v>
          </cell>
          <cell r="E344">
            <v>44863</v>
          </cell>
          <cell r="F344" t="str">
            <v>はこわな(小)</v>
          </cell>
          <cell r="G344" t="str">
            <v/>
          </cell>
          <cell r="H344" t="str">
            <v>(空白)</v>
          </cell>
        </row>
        <row r="345">
          <cell r="A345">
            <v>895</v>
          </cell>
          <cell r="B345" t="str">
            <v>久松　吾郎</v>
          </cell>
          <cell r="C345">
            <v>340</v>
          </cell>
          <cell r="D345">
            <v>44805</v>
          </cell>
          <cell r="E345">
            <v>44864</v>
          </cell>
          <cell r="F345" t="str">
            <v>自己保有</v>
          </cell>
          <cell r="G345" t="str">
            <v>-</v>
          </cell>
          <cell r="H345" t="str">
            <v>(空白)</v>
          </cell>
        </row>
        <row r="346">
          <cell r="A346">
            <v>896</v>
          </cell>
          <cell r="B346" t="str">
            <v>富田　早苗</v>
          </cell>
          <cell r="C346">
            <v>346</v>
          </cell>
          <cell r="D346">
            <v>44809</v>
          </cell>
          <cell r="E346">
            <v>44868</v>
          </cell>
          <cell r="F346" t="str">
            <v>はこわな(小)</v>
          </cell>
          <cell r="G346" t="str">
            <v/>
          </cell>
          <cell r="H346" t="str">
            <v>(空白)</v>
          </cell>
        </row>
        <row r="347">
          <cell r="A347">
            <v>897</v>
          </cell>
          <cell r="B347" t="str">
            <v>堀江　正幸</v>
          </cell>
          <cell r="C347">
            <v>366</v>
          </cell>
          <cell r="D347">
            <v>44817</v>
          </cell>
          <cell r="E347">
            <v>44876</v>
          </cell>
          <cell r="F347" t="str">
            <v>はこわな(小)</v>
          </cell>
          <cell r="G347" t="str">
            <v/>
          </cell>
          <cell r="H347" t="str">
            <v>(空白)</v>
          </cell>
        </row>
        <row r="348">
          <cell r="A348">
            <v>898</v>
          </cell>
          <cell r="B348" t="str">
            <v>小野　正則</v>
          </cell>
          <cell r="C348">
            <v>367</v>
          </cell>
          <cell r="D348">
            <v>44818</v>
          </cell>
          <cell r="E348">
            <v>44877</v>
          </cell>
          <cell r="F348" t="str">
            <v>はこわな(小)</v>
          </cell>
          <cell r="G348" t="str">
            <v/>
          </cell>
          <cell r="H348" t="str">
            <v>(空白)</v>
          </cell>
        </row>
        <row r="349">
          <cell r="A349">
            <v>899</v>
          </cell>
          <cell r="B349" t="str">
            <v>足立　里美</v>
          </cell>
          <cell r="C349">
            <v>371</v>
          </cell>
          <cell r="D349">
            <v>44826</v>
          </cell>
          <cell r="E349">
            <v>44885</v>
          </cell>
          <cell r="F349" t="str">
            <v>はこわな(小)</v>
          </cell>
          <cell r="G349" t="str">
            <v/>
          </cell>
          <cell r="H349" t="str">
            <v>(空白)</v>
          </cell>
        </row>
        <row r="350">
          <cell r="A350">
            <v>900</v>
          </cell>
          <cell r="B350" t="str">
            <v>後藤　徳彦</v>
          </cell>
          <cell r="C350">
            <v>372</v>
          </cell>
          <cell r="D350">
            <v>44826</v>
          </cell>
          <cell r="E350">
            <v>44885</v>
          </cell>
          <cell r="F350" t="str">
            <v>-</v>
          </cell>
          <cell r="G350" t="str">
            <v>-</v>
          </cell>
          <cell r="H350" t="str">
            <v>(空白)</v>
          </cell>
        </row>
        <row r="351">
          <cell r="A351">
            <v>901</v>
          </cell>
          <cell r="B351" t="str">
            <v>小川　公一</v>
          </cell>
          <cell r="C351">
            <v>384</v>
          </cell>
          <cell r="D351">
            <v>44830</v>
          </cell>
          <cell r="E351">
            <v>44889</v>
          </cell>
          <cell r="F351" t="str">
            <v>自己保有</v>
          </cell>
          <cell r="G351" t="str">
            <v>-</v>
          </cell>
          <cell r="H351" t="str">
            <v>(空白)</v>
          </cell>
        </row>
        <row r="352">
          <cell r="A352">
            <v>902</v>
          </cell>
          <cell r="B352" t="str">
            <v>株式会社ヒナヤ　代表取締役　桑原　善吉</v>
          </cell>
          <cell r="C352">
            <v>391</v>
          </cell>
          <cell r="D352">
            <v>44831</v>
          </cell>
          <cell r="E352">
            <v>44890</v>
          </cell>
          <cell r="F352" t="str">
            <v>はこわな(小)</v>
          </cell>
          <cell r="G352" t="str">
            <v/>
          </cell>
          <cell r="H352" t="str">
            <v>(空白)</v>
          </cell>
        </row>
        <row r="353">
          <cell r="A353">
            <v>903</v>
          </cell>
          <cell r="B353" t="str">
            <v>佐藤　太郎</v>
          </cell>
          <cell r="C353">
            <v>555</v>
          </cell>
          <cell r="D353">
            <v>44860</v>
          </cell>
          <cell r="E353">
            <v>44919</v>
          </cell>
          <cell r="F353" t="str">
            <v>はこわな(小)</v>
          </cell>
          <cell r="G353" t="str">
            <v/>
          </cell>
          <cell r="H353" t="str">
            <v>(空白)</v>
          </cell>
        </row>
        <row r="354">
          <cell r="A354" t="str">
            <v>11</v>
          </cell>
          <cell r="B354" t="str">
            <v>楳田　晴三</v>
          </cell>
          <cell r="C354">
            <v>16</v>
          </cell>
          <cell r="D354">
            <v>44659</v>
          </cell>
          <cell r="E354">
            <v>44718</v>
          </cell>
          <cell r="F354" t="str">
            <v>はこわな(小)</v>
          </cell>
          <cell r="G354" t="str">
            <v>継続</v>
          </cell>
          <cell r="H354" t="str">
            <v>(空白)</v>
          </cell>
        </row>
        <row r="355">
          <cell r="A355" t="str">
            <v>11</v>
          </cell>
          <cell r="B355" t="str">
            <v>楳田　晴三</v>
          </cell>
          <cell r="C355">
            <v>219</v>
          </cell>
          <cell r="D355">
            <v>44754</v>
          </cell>
          <cell r="E355">
            <v>44813</v>
          </cell>
          <cell r="F355" t="str">
            <v>はこわな(小)</v>
          </cell>
          <cell r="G355" t="str">
            <v/>
          </cell>
          <cell r="H355" t="str">
            <v>(空白)</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
      <sheetName val="入力フォーム"/>
      <sheetName val="修正フォーム"/>
      <sheetName val="temp"/>
      <sheetName val="マスター"/>
      <sheetName val="申請者台帳"/>
      <sheetName val="申請者別"/>
      <sheetName val="指令番号順"/>
      <sheetName val="はこわな未返却抽出"/>
      <sheetName val="農作物被害"/>
      <sheetName val="許可証29.4.25"/>
      <sheetName val="許可台帳29.4.25"/>
      <sheetName val="添書29.4.25"/>
      <sheetName val="調査票29.4.25"/>
      <sheetName val="封筒印刷(450年版)"/>
      <sheetName val="申請書"/>
      <sheetName val="表紙"/>
      <sheetName val="状況票"/>
      <sheetName val="IRC宛てファイル"/>
      <sheetName val="FAX送信票"/>
      <sheetName val="はこわな分析"/>
      <sheetName val="許可証印刷(-29.4.25)"/>
      <sheetName val="許可台帳(-29.4.25)"/>
      <sheetName val="特例台帳"/>
      <sheetName val="特例設定(-29.4.25)"/>
      <sheetName val="HELP"/>
      <sheetName val="特例設定"/>
    </sheetNames>
    <sheetDataSet>
      <sheetData sheetId="0"/>
      <sheetData sheetId="1"/>
      <sheetData sheetId="2"/>
      <sheetData sheetId="3"/>
      <sheetData sheetId="4"/>
      <sheetData sheetId="5"/>
      <sheetData sheetId="6">
        <row r="1">
          <cell r="A1" t="str">
            <v>申請者別許可証データ</v>
          </cell>
        </row>
        <row r="2">
          <cell r="A2" t="str">
            <v>申請者ID</v>
          </cell>
          <cell r="B2" t="str">
            <v>申請者氏名</v>
          </cell>
          <cell r="C2" t="str">
            <v>指令番号</v>
          </cell>
          <cell r="D2" t="str">
            <v>許可開始日</v>
          </cell>
          <cell r="E2" t="str">
            <v>許可終了日</v>
          </cell>
          <cell r="F2" t="str">
            <v>はこわな貸出</v>
          </cell>
          <cell r="G2" t="str">
            <v>返却日</v>
          </cell>
          <cell r="H2" t="str">
            <v>許可証返却</v>
          </cell>
        </row>
        <row r="3">
          <cell r="A3">
            <v>1</v>
          </cell>
          <cell r="B3" t="str">
            <v>衣斐　義彦</v>
          </cell>
          <cell r="C3">
            <v>3</v>
          </cell>
          <cell r="D3">
            <v>42832</v>
          </cell>
          <cell r="E3">
            <v>42891</v>
          </cell>
          <cell r="F3" t="str">
            <v>はこわな(小)</v>
          </cell>
          <cell r="G3" t="str">
            <v>継続105</v>
          </cell>
          <cell r="H3">
            <v>42891</v>
          </cell>
        </row>
        <row r="4">
          <cell r="A4">
            <v>1</v>
          </cell>
          <cell r="B4" t="str">
            <v>衣斐　義彦</v>
          </cell>
          <cell r="C4">
            <v>105</v>
          </cell>
          <cell r="D4">
            <v>42892</v>
          </cell>
          <cell r="E4">
            <v>43039</v>
          </cell>
          <cell r="F4" t="str">
            <v>はこわな(小)</v>
          </cell>
          <cell r="G4">
            <v>43039</v>
          </cell>
          <cell r="H4">
            <v>43039</v>
          </cell>
        </row>
        <row r="5">
          <cell r="A5">
            <v>1</v>
          </cell>
          <cell r="B5" t="str">
            <v>衣斐　義彦</v>
          </cell>
          <cell r="C5">
            <v>577</v>
          </cell>
          <cell r="D5">
            <v>43171</v>
          </cell>
          <cell r="E5">
            <v>43230</v>
          </cell>
          <cell r="F5" t="str">
            <v>はこわな(小)</v>
          </cell>
          <cell r="G5">
            <v>43242</v>
          </cell>
          <cell r="H5">
            <v>43242</v>
          </cell>
        </row>
        <row r="6">
          <cell r="A6">
            <v>2</v>
          </cell>
          <cell r="B6" t="str">
            <v>山田　治雄</v>
          </cell>
          <cell r="C6">
            <v>4</v>
          </cell>
          <cell r="D6">
            <v>42830</v>
          </cell>
          <cell r="E6">
            <v>42889</v>
          </cell>
          <cell r="F6" t="str">
            <v>はこわな(小)</v>
          </cell>
          <cell r="G6" t="str">
            <v>継続124</v>
          </cell>
          <cell r="H6" t="str">
            <v>(空白)</v>
          </cell>
        </row>
        <row r="7">
          <cell r="A7">
            <v>2</v>
          </cell>
          <cell r="B7" t="str">
            <v>山田　治雄</v>
          </cell>
          <cell r="C7">
            <v>124</v>
          </cell>
          <cell r="D7">
            <v>42900</v>
          </cell>
          <cell r="E7">
            <v>42959</v>
          </cell>
          <cell r="F7" t="str">
            <v>はこわな(小)</v>
          </cell>
          <cell r="G7">
            <v>42956</v>
          </cell>
          <cell r="H7">
            <v>42956</v>
          </cell>
        </row>
        <row r="8">
          <cell r="A8">
            <v>3</v>
          </cell>
          <cell r="B8" t="str">
            <v>國井　麻衣</v>
          </cell>
          <cell r="C8">
            <v>6</v>
          </cell>
          <cell r="D8">
            <v>42830</v>
          </cell>
          <cell r="E8">
            <v>42889</v>
          </cell>
          <cell r="F8" t="str">
            <v>自己保有</v>
          </cell>
          <cell r="G8" t="str">
            <v>継続113</v>
          </cell>
          <cell r="H8" t="str">
            <v>(空白)</v>
          </cell>
        </row>
        <row r="9">
          <cell r="A9">
            <v>3</v>
          </cell>
          <cell r="B9" t="str">
            <v>國井　麻衣</v>
          </cell>
          <cell r="C9">
            <v>113</v>
          </cell>
          <cell r="D9">
            <v>42895</v>
          </cell>
          <cell r="E9">
            <v>42954</v>
          </cell>
          <cell r="F9" t="str">
            <v>自己保有</v>
          </cell>
          <cell r="G9" t="str">
            <v>継続263</v>
          </cell>
          <cell r="H9" t="str">
            <v>(空白)</v>
          </cell>
        </row>
        <row r="10">
          <cell r="A10">
            <v>3</v>
          </cell>
          <cell r="B10" t="str">
            <v>國井　麻衣</v>
          </cell>
          <cell r="C10">
            <v>263</v>
          </cell>
          <cell r="D10">
            <v>42955</v>
          </cell>
          <cell r="E10">
            <v>43014</v>
          </cell>
          <cell r="F10" t="str">
            <v>はこわな(小)</v>
          </cell>
          <cell r="G10" t="str">
            <v>継続421</v>
          </cell>
          <cell r="H10" t="str">
            <v>(空白)</v>
          </cell>
        </row>
        <row r="11">
          <cell r="A11">
            <v>3</v>
          </cell>
          <cell r="B11" t="str">
            <v>國井　麻衣</v>
          </cell>
          <cell r="C11">
            <v>421</v>
          </cell>
          <cell r="D11">
            <v>43052</v>
          </cell>
          <cell r="E11">
            <v>43111</v>
          </cell>
          <cell r="F11" t="str">
            <v>はこわな(小)</v>
          </cell>
          <cell r="G11" t="str">
            <v>継続</v>
          </cell>
          <cell r="H11" t="str">
            <v>(空白)</v>
          </cell>
        </row>
        <row r="12">
          <cell r="A12">
            <v>4</v>
          </cell>
          <cell r="B12" t="str">
            <v>西川　勉</v>
          </cell>
          <cell r="C12">
            <v>8</v>
          </cell>
          <cell r="D12">
            <v>42831</v>
          </cell>
          <cell r="E12">
            <v>42831</v>
          </cell>
          <cell r="F12" t="str">
            <v>自己保有</v>
          </cell>
          <cell r="G12" t="str">
            <v>-</v>
          </cell>
          <cell r="H12">
            <v>42851</v>
          </cell>
        </row>
        <row r="13">
          <cell r="A13">
            <v>5</v>
          </cell>
          <cell r="B13" t="str">
            <v>今下　進</v>
          </cell>
          <cell r="C13">
            <v>9</v>
          </cell>
          <cell r="D13">
            <v>42832</v>
          </cell>
          <cell r="E13">
            <v>42891</v>
          </cell>
          <cell r="F13" t="str">
            <v>はこわな(小)</v>
          </cell>
          <cell r="G13" t="str">
            <v>継続100</v>
          </cell>
          <cell r="H13">
            <v>42891</v>
          </cell>
        </row>
        <row r="14">
          <cell r="A14">
            <v>5</v>
          </cell>
          <cell r="B14" t="str">
            <v>今下　進</v>
          </cell>
          <cell r="C14">
            <v>106</v>
          </cell>
          <cell r="D14">
            <v>42892</v>
          </cell>
          <cell r="E14">
            <v>42951</v>
          </cell>
          <cell r="F14" t="str">
            <v>はこわな(小)</v>
          </cell>
          <cell r="G14">
            <v>42950</v>
          </cell>
          <cell r="H14">
            <v>42950</v>
          </cell>
        </row>
        <row r="15">
          <cell r="A15">
            <v>6</v>
          </cell>
          <cell r="B15" t="str">
            <v>大塚　英樹</v>
          </cell>
          <cell r="C15">
            <v>10</v>
          </cell>
          <cell r="D15">
            <v>42847</v>
          </cell>
          <cell r="E15">
            <v>42906</v>
          </cell>
          <cell r="F15" t="str">
            <v>自己保有</v>
          </cell>
          <cell r="G15" t="str">
            <v>-</v>
          </cell>
          <cell r="H15">
            <v>42934</v>
          </cell>
        </row>
        <row r="16">
          <cell r="A16">
            <v>6</v>
          </cell>
          <cell r="B16" t="str">
            <v>大塚　英樹</v>
          </cell>
          <cell r="C16">
            <v>435</v>
          </cell>
          <cell r="D16">
            <v>43059</v>
          </cell>
          <cell r="E16">
            <v>43118</v>
          </cell>
          <cell r="F16" t="str">
            <v>自己保有</v>
          </cell>
          <cell r="G16" t="str">
            <v>-</v>
          </cell>
          <cell r="H16">
            <v>43120</v>
          </cell>
        </row>
        <row r="17">
          <cell r="A17">
            <v>6</v>
          </cell>
          <cell r="B17" t="str">
            <v>大塚　英樹</v>
          </cell>
          <cell r="C17">
            <v>488</v>
          </cell>
          <cell r="D17">
            <v>43110</v>
          </cell>
          <cell r="E17">
            <v>43169</v>
          </cell>
          <cell r="F17" t="str">
            <v>自己保有</v>
          </cell>
          <cell r="G17" t="str">
            <v>-</v>
          </cell>
          <cell r="H17">
            <v>43172</v>
          </cell>
        </row>
        <row r="18">
          <cell r="A18">
            <v>6</v>
          </cell>
          <cell r="B18" t="str">
            <v>大塚　英樹</v>
          </cell>
          <cell r="C18">
            <v>562</v>
          </cell>
          <cell r="D18">
            <v>43158</v>
          </cell>
          <cell r="E18">
            <v>43217</v>
          </cell>
          <cell r="F18" t="str">
            <v>自己保有</v>
          </cell>
          <cell r="G18" t="str">
            <v>継続</v>
          </cell>
          <cell r="H18" t="str">
            <v>(空白)</v>
          </cell>
        </row>
        <row r="19">
          <cell r="A19">
            <v>7</v>
          </cell>
          <cell r="B19" t="str">
            <v>井上　隆司</v>
          </cell>
          <cell r="C19">
            <v>12</v>
          </cell>
          <cell r="D19">
            <v>42837</v>
          </cell>
          <cell r="E19">
            <v>42896</v>
          </cell>
          <cell r="F19" t="str">
            <v>はこわな(小)</v>
          </cell>
          <cell r="G19" t="str">
            <v>継続119</v>
          </cell>
          <cell r="H19">
            <v>42898</v>
          </cell>
        </row>
        <row r="20">
          <cell r="A20">
            <v>7</v>
          </cell>
          <cell r="B20" t="str">
            <v>井上　隆司</v>
          </cell>
          <cell r="C20">
            <v>119</v>
          </cell>
          <cell r="D20">
            <v>42898</v>
          </cell>
          <cell r="E20">
            <v>42957</v>
          </cell>
          <cell r="F20" t="str">
            <v>はこわな(小)</v>
          </cell>
          <cell r="G20" t="str">
            <v>継続266</v>
          </cell>
          <cell r="H20">
            <v>42962</v>
          </cell>
        </row>
        <row r="21">
          <cell r="A21">
            <v>7</v>
          </cell>
          <cell r="B21" t="str">
            <v>井上　隆司</v>
          </cell>
          <cell r="C21">
            <v>266</v>
          </cell>
          <cell r="D21">
            <v>42958</v>
          </cell>
          <cell r="E21">
            <v>43017</v>
          </cell>
          <cell r="F21" t="str">
            <v>はこわな(小)</v>
          </cell>
          <cell r="G21" t="str">
            <v>継続</v>
          </cell>
          <cell r="H21" t="str">
            <v>(空白)</v>
          </cell>
        </row>
        <row r="22">
          <cell r="A22">
            <v>7</v>
          </cell>
          <cell r="B22" t="str">
            <v>井上　隆司</v>
          </cell>
          <cell r="C22">
            <v>377</v>
          </cell>
          <cell r="D22">
            <v>43020</v>
          </cell>
          <cell r="E22">
            <v>43079</v>
          </cell>
          <cell r="F22" t="str">
            <v>はこわな(小)</v>
          </cell>
          <cell r="G22" t="str">
            <v>継続</v>
          </cell>
          <cell r="H22">
            <v>43076</v>
          </cell>
        </row>
        <row r="23">
          <cell r="A23">
            <v>7</v>
          </cell>
          <cell r="B23" t="str">
            <v>井上　隆司</v>
          </cell>
          <cell r="C23">
            <v>465</v>
          </cell>
          <cell r="D23">
            <v>43080</v>
          </cell>
          <cell r="E23">
            <v>43139</v>
          </cell>
          <cell r="F23" t="str">
            <v>はこわな(小)</v>
          </cell>
          <cell r="G23" t="str">
            <v>継続</v>
          </cell>
          <cell r="H23">
            <v>43138</v>
          </cell>
        </row>
        <row r="24">
          <cell r="A24">
            <v>7</v>
          </cell>
          <cell r="B24" t="str">
            <v>井上　隆司</v>
          </cell>
          <cell r="C24">
            <v>536</v>
          </cell>
          <cell r="D24">
            <v>43140</v>
          </cell>
          <cell r="E24">
            <v>43199</v>
          </cell>
          <cell r="F24" t="str">
            <v>はこわな(小)</v>
          </cell>
          <cell r="G24" t="str">
            <v>継続</v>
          </cell>
          <cell r="H24">
            <v>43203</v>
          </cell>
        </row>
        <row r="25">
          <cell r="A25">
            <v>8</v>
          </cell>
          <cell r="B25" t="str">
            <v>北川　千治</v>
          </cell>
          <cell r="C25">
            <v>13</v>
          </cell>
          <cell r="D25">
            <v>42838</v>
          </cell>
          <cell r="E25">
            <v>42897</v>
          </cell>
          <cell r="F25" t="str">
            <v>自己保有</v>
          </cell>
          <cell r="G25" t="str">
            <v>-</v>
          </cell>
          <cell r="H25" t="str">
            <v>(空白)</v>
          </cell>
        </row>
        <row r="26">
          <cell r="A26">
            <v>9</v>
          </cell>
          <cell r="B26" t="str">
            <v>柴田　康博</v>
          </cell>
          <cell r="C26">
            <v>15</v>
          </cell>
          <cell r="D26">
            <v>42838</v>
          </cell>
          <cell r="E26">
            <v>42897</v>
          </cell>
          <cell r="F26" t="str">
            <v>はこわな(小)</v>
          </cell>
          <cell r="G26">
            <v>42908</v>
          </cell>
          <cell r="H26">
            <v>42908</v>
          </cell>
        </row>
        <row r="27">
          <cell r="A27">
            <v>10</v>
          </cell>
          <cell r="B27" t="str">
            <v>野々村　克也</v>
          </cell>
          <cell r="C27">
            <v>16</v>
          </cell>
          <cell r="D27">
            <v>42838</v>
          </cell>
          <cell r="E27">
            <v>42897</v>
          </cell>
          <cell r="F27" t="str">
            <v>はこわな(小)</v>
          </cell>
          <cell r="G27" t="str">
            <v>継続125</v>
          </cell>
          <cell r="H27" t="str">
            <v>H27年度のものが返ってきた！</v>
          </cell>
        </row>
        <row r="28">
          <cell r="A28">
            <v>10</v>
          </cell>
          <cell r="B28" t="str">
            <v>野々村　克也</v>
          </cell>
          <cell r="C28">
            <v>125</v>
          </cell>
          <cell r="D28">
            <v>42900</v>
          </cell>
          <cell r="E28">
            <v>42959</v>
          </cell>
          <cell r="F28" t="str">
            <v>はこわな(小)</v>
          </cell>
          <cell r="G28" t="str">
            <v>継続268</v>
          </cell>
          <cell r="H28" t="str">
            <v>(紛失？)</v>
          </cell>
        </row>
        <row r="29">
          <cell r="A29">
            <v>10</v>
          </cell>
          <cell r="B29" t="str">
            <v>野々村　克也</v>
          </cell>
          <cell r="C29">
            <v>268</v>
          </cell>
          <cell r="D29">
            <v>42960</v>
          </cell>
          <cell r="E29">
            <v>43019</v>
          </cell>
          <cell r="F29" t="str">
            <v>はこわな(小)</v>
          </cell>
          <cell r="G29">
            <v>43028</v>
          </cell>
          <cell r="H29">
            <v>43028</v>
          </cell>
        </row>
        <row r="30">
          <cell r="A30">
            <v>11</v>
          </cell>
          <cell r="B30" t="str">
            <v>楳田　晴三</v>
          </cell>
          <cell r="C30">
            <v>17</v>
          </cell>
          <cell r="D30">
            <v>42839</v>
          </cell>
          <cell r="E30">
            <v>42898</v>
          </cell>
          <cell r="F30" t="str">
            <v>はこわな(小)</v>
          </cell>
          <cell r="G30" t="str">
            <v>継続120</v>
          </cell>
          <cell r="H30" t="str">
            <v>(空白)</v>
          </cell>
        </row>
        <row r="31">
          <cell r="A31">
            <v>11</v>
          </cell>
          <cell r="B31" t="str">
            <v>楳田　晴三</v>
          </cell>
          <cell r="C31">
            <v>120</v>
          </cell>
          <cell r="D31">
            <v>42899</v>
          </cell>
          <cell r="E31">
            <v>42958</v>
          </cell>
          <cell r="F31" t="str">
            <v>はこわな(小)</v>
          </cell>
          <cell r="G31" t="str">
            <v>継続267</v>
          </cell>
          <cell r="H31">
            <v>42962</v>
          </cell>
        </row>
        <row r="32">
          <cell r="A32">
            <v>11</v>
          </cell>
          <cell r="B32" t="str">
            <v>楳田　晴三</v>
          </cell>
          <cell r="C32">
            <v>267</v>
          </cell>
          <cell r="D32">
            <v>42959</v>
          </cell>
          <cell r="E32">
            <v>43018</v>
          </cell>
          <cell r="F32" t="str">
            <v>はこわな(小)</v>
          </cell>
          <cell r="G32" t="str">
            <v>継続</v>
          </cell>
          <cell r="H32">
            <v>43033</v>
          </cell>
        </row>
        <row r="33">
          <cell r="A33">
            <v>11</v>
          </cell>
          <cell r="B33" t="str">
            <v>楳田　晴三</v>
          </cell>
          <cell r="C33">
            <v>387</v>
          </cell>
          <cell r="D33">
            <v>43027</v>
          </cell>
          <cell r="E33">
            <v>43086</v>
          </cell>
          <cell r="F33" t="str">
            <v>はこわな(小)</v>
          </cell>
          <cell r="G33" t="str">
            <v>継続</v>
          </cell>
          <cell r="H33">
            <v>43206</v>
          </cell>
        </row>
        <row r="34">
          <cell r="A34">
            <v>12</v>
          </cell>
          <cell r="B34" t="str">
            <v>森　俊勝</v>
          </cell>
          <cell r="C34">
            <v>18</v>
          </cell>
          <cell r="D34">
            <v>42844</v>
          </cell>
          <cell r="E34">
            <v>42903</v>
          </cell>
          <cell r="F34" t="str">
            <v>はこわな(小)</v>
          </cell>
          <cell r="G34">
            <v>42913</v>
          </cell>
          <cell r="H34" t="str">
            <v>紛失</v>
          </cell>
        </row>
        <row r="35">
          <cell r="A35">
            <v>13</v>
          </cell>
          <cell r="B35" t="str">
            <v>山本　アケシ</v>
          </cell>
          <cell r="C35">
            <v>21</v>
          </cell>
          <cell r="D35">
            <v>42846</v>
          </cell>
          <cell r="E35">
            <v>42905</v>
          </cell>
          <cell r="F35" t="str">
            <v>自己保有</v>
          </cell>
          <cell r="G35" t="str">
            <v>-</v>
          </cell>
          <cell r="H35" t="str">
            <v>(空白)</v>
          </cell>
        </row>
        <row r="36">
          <cell r="A36">
            <v>14</v>
          </cell>
          <cell r="B36" t="str">
            <v>鷲見　顕</v>
          </cell>
          <cell r="C36">
            <v>22</v>
          </cell>
          <cell r="D36">
            <v>42849</v>
          </cell>
          <cell r="E36">
            <v>42908</v>
          </cell>
          <cell r="F36" t="str">
            <v>はこわな(小)</v>
          </cell>
          <cell r="G36">
            <v>42905</v>
          </cell>
          <cell r="H36">
            <v>42905</v>
          </cell>
        </row>
        <row r="37">
          <cell r="A37">
            <v>14</v>
          </cell>
          <cell r="B37" t="str">
            <v>鷲見　顕</v>
          </cell>
          <cell r="C37">
            <v>217</v>
          </cell>
          <cell r="D37">
            <v>42937</v>
          </cell>
          <cell r="E37">
            <v>42996</v>
          </cell>
          <cell r="F37" t="str">
            <v>はこわな(小)</v>
          </cell>
          <cell r="G37">
            <v>42991</v>
          </cell>
          <cell r="H37">
            <v>42991</v>
          </cell>
        </row>
        <row r="38">
          <cell r="A38">
            <v>14</v>
          </cell>
          <cell r="B38" t="str">
            <v>鷲見　顕</v>
          </cell>
          <cell r="C38">
            <v>339</v>
          </cell>
          <cell r="D38">
            <v>42991</v>
          </cell>
          <cell r="E38">
            <v>43050</v>
          </cell>
          <cell r="F38" t="str">
            <v>自己保有</v>
          </cell>
          <cell r="G38" t="str">
            <v>-</v>
          </cell>
          <cell r="H38" t="str">
            <v>(空白)</v>
          </cell>
        </row>
        <row r="39">
          <cell r="A39">
            <v>15</v>
          </cell>
          <cell r="B39" t="str">
            <v>山田　則夫</v>
          </cell>
          <cell r="C39">
            <v>25</v>
          </cell>
          <cell r="D39">
            <v>42853</v>
          </cell>
          <cell r="E39">
            <v>42912</v>
          </cell>
          <cell r="F39" t="str">
            <v>はこわな(小)</v>
          </cell>
          <cell r="G39">
            <v>42914</v>
          </cell>
          <cell r="H39">
            <v>42914</v>
          </cell>
        </row>
        <row r="40">
          <cell r="A40">
            <v>16</v>
          </cell>
          <cell r="B40" t="str">
            <v>神谷　謹一</v>
          </cell>
          <cell r="C40">
            <v>27</v>
          </cell>
          <cell r="D40">
            <v>42853</v>
          </cell>
          <cell r="E40">
            <v>42912</v>
          </cell>
          <cell r="F40" t="str">
            <v>自己保有</v>
          </cell>
          <cell r="G40" t="str">
            <v>-</v>
          </cell>
          <cell r="H40" t="str">
            <v>(空白)</v>
          </cell>
        </row>
        <row r="41">
          <cell r="A41">
            <v>17</v>
          </cell>
          <cell r="B41" t="str">
            <v>各務　延子</v>
          </cell>
          <cell r="C41">
            <v>28</v>
          </cell>
          <cell r="D41">
            <v>42856</v>
          </cell>
          <cell r="E41">
            <v>42915</v>
          </cell>
          <cell r="F41" t="str">
            <v>はこわな(小)</v>
          </cell>
          <cell r="G41" t="str">
            <v>継続180</v>
          </cell>
          <cell r="H41" t="str">
            <v>(空白)</v>
          </cell>
        </row>
        <row r="42">
          <cell r="A42">
            <v>17</v>
          </cell>
          <cell r="B42" t="str">
            <v>各務　延子</v>
          </cell>
          <cell r="C42">
            <v>180</v>
          </cell>
          <cell r="D42">
            <v>42926</v>
          </cell>
          <cell r="E42">
            <v>42985</v>
          </cell>
          <cell r="F42" t="str">
            <v>はこわな(小)</v>
          </cell>
          <cell r="G42" t="str">
            <v>継続324</v>
          </cell>
          <cell r="H42" t="str">
            <v>(空白)</v>
          </cell>
        </row>
        <row r="43">
          <cell r="A43">
            <v>17</v>
          </cell>
          <cell r="B43" t="str">
            <v>各務　延子</v>
          </cell>
          <cell r="C43">
            <v>324</v>
          </cell>
          <cell r="D43">
            <v>42986</v>
          </cell>
          <cell r="E43">
            <v>43045</v>
          </cell>
          <cell r="F43" t="str">
            <v>はこわな(小)</v>
          </cell>
          <cell r="G43">
            <v>43053</v>
          </cell>
          <cell r="H43" t="str">
            <v>紛失？</v>
          </cell>
        </row>
        <row r="44">
          <cell r="A44">
            <v>18</v>
          </cell>
          <cell r="B44" t="str">
            <v>笠井　俊宏</v>
          </cell>
          <cell r="C44">
            <v>29</v>
          </cell>
          <cell r="D44">
            <v>42856</v>
          </cell>
          <cell r="E44">
            <v>42915</v>
          </cell>
          <cell r="F44" t="str">
            <v>はこわな(小)</v>
          </cell>
          <cell r="G44">
            <v>42914</v>
          </cell>
          <cell r="H44">
            <v>42914</v>
          </cell>
        </row>
        <row r="45">
          <cell r="A45">
            <v>18</v>
          </cell>
          <cell r="B45" t="str">
            <v>笠井　俊宏</v>
          </cell>
          <cell r="C45">
            <v>463</v>
          </cell>
          <cell r="D45">
            <v>43077</v>
          </cell>
          <cell r="E45">
            <v>43136</v>
          </cell>
          <cell r="F45" t="str">
            <v>はこわな(小)</v>
          </cell>
          <cell r="G45">
            <v>43123</v>
          </cell>
          <cell r="H45">
            <v>43123</v>
          </cell>
        </row>
        <row r="46">
          <cell r="A46">
            <v>19</v>
          </cell>
          <cell r="B46" t="str">
            <v>鈴木　教広</v>
          </cell>
          <cell r="C46">
            <v>70</v>
          </cell>
          <cell r="D46">
            <v>42875</v>
          </cell>
          <cell r="E46">
            <v>42934</v>
          </cell>
          <cell r="F46" t="str">
            <v>はこわな(小)</v>
          </cell>
          <cell r="G46" t="str">
            <v>継続211</v>
          </cell>
          <cell r="H46">
            <v>42942</v>
          </cell>
        </row>
        <row r="47">
          <cell r="A47">
            <v>19</v>
          </cell>
          <cell r="B47" t="str">
            <v>鈴木　教広</v>
          </cell>
          <cell r="C47">
            <v>211</v>
          </cell>
          <cell r="D47">
            <v>42935</v>
          </cell>
          <cell r="E47">
            <v>42994</v>
          </cell>
          <cell r="F47" t="str">
            <v>はこわな(小)</v>
          </cell>
          <cell r="G47">
            <v>43003</v>
          </cell>
          <cell r="H47">
            <v>43003</v>
          </cell>
        </row>
        <row r="48">
          <cell r="A48">
            <v>19</v>
          </cell>
          <cell r="B48" t="str">
            <v>鈴木　教広</v>
          </cell>
          <cell r="C48">
            <v>399</v>
          </cell>
          <cell r="D48">
            <v>43034</v>
          </cell>
          <cell r="E48">
            <v>43093</v>
          </cell>
          <cell r="F48" t="str">
            <v>はこわな(小)</v>
          </cell>
          <cell r="G48">
            <v>43109</v>
          </cell>
          <cell r="H48">
            <v>43109</v>
          </cell>
        </row>
        <row r="49">
          <cell r="A49">
            <v>20</v>
          </cell>
          <cell r="B49" t="str">
            <v>松尾　和憲</v>
          </cell>
          <cell r="C49">
            <v>33</v>
          </cell>
          <cell r="D49">
            <v>42862</v>
          </cell>
          <cell r="E49">
            <v>42921</v>
          </cell>
          <cell r="F49" t="str">
            <v>はこわな(小)</v>
          </cell>
          <cell r="G49">
            <v>42920</v>
          </cell>
          <cell r="H49" t="str">
            <v>紛失</v>
          </cell>
        </row>
        <row r="50">
          <cell r="A50">
            <v>20</v>
          </cell>
          <cell r="B50" t="str">
            <v>松尾　和憲</v>
          </cell>
          <cell r="C50">
            <v>511</v>
          </cell>
          <cell r="D50">
            <v>43123</v>
          </cell>
          <cell r="E50">
            <v>43182</v>
          </cell>
          <cell r="F50" t="str">
            <v>はこわな(小)</v>
          </cell>
          <cell r="G50" t="str">
            <v>継続</v>
          </cell>
          <cell r="H50">
            <v>43185</v>
          </cell>
        </row>
        <row r="51">
          <cell r="A51">
            <v>20</v>
          </cell>
          <cell r="B51" t="str">
            <v>松尾　和憲</v>
          </cell>
          <cell r="C51">
            <v>593</v>
          </cell>
          <cell r="D51">
            <v>43182</v>
          </cell>
          <cell r="E51">
            <v>43241</v>
          </cell>
          <cell r="F51" t="str">
            <v>はこわな(小)</v>
          </cell>
          <cell r="G51">
            <v>43237</v>
          </cell>
          <cell r="H51">
            <v>43237</v>
          </cell>
        </row>
        <row r="52">
          <cell r="A52">
            <v>21</v>
          </cell>
          <cell r="B52" t="str">
            <v>小森　正年</v>
          </cell>
          <cell r="C52">
            <v>31</v>
          </cell>
          <cell r="D52">
            <v>42857</v>
          </cell>
          <cell r="E52">
            <v>42916</v>
          </cell>
          <cell r="F52" t="str">
            <v>自己保有</v>
          </cell>
          <cell r="G52" t="str">
            <v>継続207</v>
          </cell>
          <cell r="H52">
            <v>43010</v>
          </cell>
        </row>
        <row r="53">
          <cell r="A53">
            <v>21</v>
          </cell>
          <cell r="B53" t="str">
            <v>小森　正年</v>
          </cell>
          <cell r="C53">
            <v>207</v>
          </cell>
          <cell r="D53">
            <v>42934</v>
          </cell>
          <cell r="E53">
            <v>42993</v>
          </cell>
          <cell r="F53" t="str">
            <v>自己保有</v>
          </cell>
          <cell r="G53" t="str">
            <v>-</v>
          </cell>
          <cell r="H53" t="str">
            <v>(空白)</v>
          </cell>
        </row>
        <row r="54">
          <cell r="A54">
            <v>21</v>
          </cell>
          <cell r="B54" t="str">
            <v>小森　正年</v>
          </cell>
          <cell r="C54">
            <v>342</v>
          </cell>
          <cell r="D54">
            <v>42992</v>
          </cell>
          <cell r="E54">
            <v>43051</v>
          </cell>
          <cell r="F54" t="str">
            <v>自己保有</v>
          </cell>
          <cell r="G54" t="str">
            <v>JA岩野田</v>
          </cell>
          <cell r="H54" t="str">
            <v>(空白)</v>
          </cell>
        </row>
        <row r="55">
          <cell r="A55">
            <v>22</v>
          </cell>
          <cell r="B55" t="str">
            <v>上田　和良</v>
          </cell>
          <cell r="C55">
            <v>32</v>
          </cell>
          <cell r="D55">
            <v>42857</v>
          </cell>
          <cell r="E55">
            <v>42916</v>
          </cell>
          <cell r="F55" t="str">
            <v>はこわな(小)</v>
          </cell>
          <cell r="G55" t="str">
            <v>継続396</v>
          </cell>
          <cell r="H55">
            <v>42921</v>
          </cell>
        </row>
        <row r="56">
          <cell r="A56">
            <v>22</v>
          </cell>
          <cell r="B56" t="str">
            <v>上田　和良</v>
          </cell>
          <cell r="C56">
            <v>172</v>
          </cell>
          <cell r="D56">
            <v>42921</v>
          </cell>
          <cell r="E56">
            <v>42980</v>
          </cell>
          <cell r="F56" t="str">
            <v>はこわな(小)</v>
          </cell>
          <cell r="G56" t="str">
            <v>継続316</v>
          </cell>
          <cell r="H56">
            <v>42989</v>
          </cell>
        </row>
        <row r="57">
          <cell r="A57">
            <v>22</v>
          </cell>
          <cell r="B57" t="str">
            <v>上田　和良</v>
          </cell>
          <cell r="C57">
            <v>316</v>
          </cell>
          <cell r="D57">
            <v>42982</v>
          </cell>
          <cell r="E57">
            <v>43041</v>
          </cell>
          <cell r="F57" t="str">
            <v>はこわな(小)</v>
          </cell>
          <cell r="G57" t="str">
            <v>継続405</v>
          </cell>
          <cell r="H57">
            <v>43046</v>
          </cell>
        </row>
        <row r="58">
          <cell r="A58">
            <v>22</v>
          </cell>
          <cell r="B58" t="str">
            <v>上田　和良</v>
          </cell>
          <cell r="C58">
            <v>405</v>
          </cell>
          <cell r="D58">
            <v>43046</v>
          </cell>
          <cell r="E58">
            <v>43105</v>
          </cell>
          <cell r="F58" t="str">
            <v>はこわな(小)</v>
          </cell>
          <cell r="G58" t="str">
            <v>継続514</v>
          </cell>
          <cell r="H58">
            <v>43124</v>
          </cell>
        </row>
        <row r="59">
          <cell r="A59">
            <v>22</v>
          </cell>
          <cell r="B59" t="str">
            <v>上田　和良</v>
          </cell>
          <cell r="C59">
            <v>514</v>
          </cell>
          <cell r="D59">
            <v>43124</v>
          </cell>
          <cell r="E59">
            <v>43183</v>
          </cell>
          <cell r="F59" t="str">
            <v>はこわな(小)</v>
          </cell>
          <cell r="G59" t="str">
            <v>継続</v>
          </cell>
          <cell r="H59">
            <v>43196</v>
          </cell>
        </row>
        <row r="60">
          <cell r="A60">
            <v>23</v>
          </cell>
          <cell r="B60" t="str">
            <v>柴田　泰子</v>
          </cell>
          <cell r="C60">
            <v>34</v>
          </cell>
          <cell r="D60">
            <v>42863</v>
          </cell>
          <cell r="E60">
            <v>42922</v>
          </cell>
          <cell r="F60" t="str">
            <v>はこわな(小)</v>
          </cell>
          <cell r="G60">
            <v>42878</v>
          </cell>
          <cell r="H60" t="str">
            <v>紛失</v>
          </cell>
        </row>
        <row r="61">
          <cell r="A61">
            <v>24</v>
          </cell>
          <cell r="B61" t="str">
            <v>玉田　信幸</v>
          </cell>
          <cell r="C61">
            <v>35</v>
          </cell>
          <cell r="D61">
            <v>42863</v>
          </cell>
          <cell r="E61">
            <v>42922</v>
          </cell>
          <cell r="F61" t="str">
            <v>はこわな(小)</v>
          </cell>
          <cell r="G61" t="str">
            <v>継続175</v>
          </cell>
          <cell r="H61">
            <v>42982</v>
          </cell>
        </row>
        <row r="62">
          <cell r="A62">
            <v>24</v>
          </cell>
          <cell r="B62" t="str">
            <v>玉田　信幸</v>
          </cell>
          <cell r="C62">
            <v>175</v>
          </cell>
          <cell r="D62">
            <v>42922</v>
          </cell>
          <cell r="E62">
            <v>42981</v>
          </cell>
          <cell r="F62" t="str">
            <v>はこわな(小)</v>
          </cell>
          <cell r="G62">
            <v>42982</v>
          </cell>
          <cell r="H62" t="str">
            <v>紛失</v>
          </cell>
        </row>
        <row r="63">
          <cell r="A63">
            <v>25</v>
          </cell>
          <cell r="B63" t="str">
            <v>大野　千賀子</v>
          </cell>
          <cell r="C63">
            <v>37</v>
          </cell>
          <cell r="D63">
            <v>42863</v>
          </cell>
          <cell r="E63">
            <v>42922</v>
          </cell>
          <cell r="F63" t="str">
            <v>はこわな(小)</v>
          </cell>
          <cell r="G63" t="str">
            <v>継続178</v>
          </cell>
          <cell r="H63" t="str">
            <v>(空白)</v>
          </cell>
        </row>
        <row r="64">
          <cell r="A64">
            <v>25</v>
          </cell>
          <cell r="B64" t="str">
            <v>大野　千賀子</v>
          </cell>
          <cell r="C64">
            <v>178</v>
          </cell>
          <cell r="D64">
            <v>42923</v>
          </cell>
          <cell r="E64">
            <v>42982</v>
          </cell>
          <cell r="F64" t="str">
            <v>はこわな(小)</v>
          </cell>
          <cell r="G64">
            <v>42984</v>
          </cell>
          <cell r="H64">
            <v>42984</v>
          </cell>
        </row>
        <row r="65">
          <cell r="A65">
            <v>26</v>
          </cell>
          <cell r="B65" t="str">
            <v>宇留野　要</v>
          </cell>
          <cell r="C65">
            <v>36</v>
          </cell>
          <cell r="D65">
            <v>42863</v>
          </cell>
          <cell r="E65">
            <v>42922</v>
          </cell>
          <cell r="F65" t="str">
            <v>自己保有</v>
          </cell>
          <cell r="G65" t="str">
            <v>継続185</v>
          </cell>
          <cell r="H65" t="str">
            <v>(空白)</v>
          </cell>
        </row>
        <row r="66">
          <cell r="A66">
            <v>26</v>
          </cell>
          <cell r="B66" t="str">
            <v>宇留野　要</v>
          </cell>
          <cell r="C66">
            <v>185</v>
          </cell>
          <cell r="D66">
            <v>42927</v>
          </cell>
          <cell r="E66">
            <v>42986</v>
          </cell>
          <cell r="F66" t="str">
            <v>自己保有</v>
          </cell>
          <cell r="G66" t="str">
            <v>-</v>
          </cell>
          <cell r="H66" t="str">
            <v>(空白)</v>
          </cell>
        </row>
        <row r="67">
          <cell r="A67">
            <v>27</v>
          </cell>
          <cell r="B67" t="str">
            <v>内藤　昌男</v>
          </cell>
          <cell r="C67">
            <v>40</v>
          </cell>
          <cell r="D67">
            <v>42864</v>
          </cell>
          <cell r="E67">
            <v>42923</v>
          </cell>
          <cell r="F67" t="str">
            <v>はこわな(小)</v>
          </cell>
          <cell r="G67">
            <v>42912</v>
          </cell>
          <cell r="H67">
            <v>42912</v>
          </cell>
        </row>
        <row r="68">
          <cell r="A68">
            <v>28</v>
          </cell>
          <cell r="B68" t="str">
            <v>村木　尚司</v>
          </cell>
          <cell r="C68">
            <v>41</v>
          </cell>
          <cell r="D68">
            <v>42865</v>
          </cell>
          <cell r="E68">
            <v>42924</v>
          </cell>
          <cell r="F68" t="str">
            <v>はこわな(小)</v>
          </cell>
          <cell r="G68">
            <v>42929</v>
          </cell>
          <cell r="H68">
            <v>42929</v>
          </cell>
        </row>
        <row r="69">
          <cell r="A69">
            <v>28</v>
          </cell>
          <cell r="B69" t="str">
            <v>村木　尚司</v>
          </cell>
          <cell r="C69">
            <v>385</v>
          </cell>
          <cell r="D69">
            <v>43027</v>
          </cell>
          <cell r="E69">
            <v>43086</v>
          </cell>
          <cell r="F69" t="str">
            <v>自己保有</v>
          </cell>
          <cell r="G69" t="str">
            <v>-</v>
          </cell>
          <cell r="H69" t="str">
            <v>(空白)</v>
          </cell>
        </row>
        <row r="70">
          <cell r="A70">
            <v>29</v>
          </cell>
          <cell r="B70" t="str">
            <v>浅野　定</v>
          </cell>
          <cell r="C70">
            <v>101</v>
          </cell>
          <cell r="D70">
            <v>42887</v>
          </cell>
          <cell r="E70">
            <v>42946</v>
          </cell>
          <cell r="F70" t="str">
            <v>自己保有</v>
          </cell>
          <cell r="G70" t="str">
            <v>継続246</v>
          </cell>
          <cell r="H70" t="str">
            <v>(空白)</v>
          </cell>
        </row>
        <row r="71">
          <cell r="A71">
            <v>29</v>
          </cell>
          <cell r="B71" t="str">
            <v>浅野　定</v>
          </cell>
          <cell r="C71">
            <v>246</v>
          </cell>
          <cell r="D71">
            <v>42947</v>
          </cell>
          <cell r="E71">
            <v>43006</v>
          </cell>
          <cell r="F71" t="str">
            <v>自己保有</v>
          </cell>
          <cell r="G71" t="str">
            <v>-</v>
          </cell>
          <cell r="H71">
            <v>42997</v>
          </cell>
        </row>
        <row r="72">
          <cell r="A72">
            <v>29</v>
          </cell>
          <cell r="B72" t="str">
            <v>浅野　定</v>
          </cell>
          <cell r="C72">
            <v>362</v>
          </cell>
          <cell r="D72">
            <v>43007</v>
          </cell>
          <cell r="E72">
            <v>43066</v>
          </cell>
          <cell r="F72" t="str">
            <v>自己保有</v>
          </cell>
          <cell r="G72" t="str">
            <v>-</v>
          </cell>
          <cell r="H72" t="str">
            <v>(空白)</v>
          </cell>
        </row>
        <row r="73">
          <cell r="A73">
            <v>30</v>
          </cell>
          <cell r="B73" t="str">
            <v>森瀬　宏</v>
          </cell>
          <cell r="C73">
            <v>43</v>
          </cell>
          <cell r="D73">
            <v>42865</v>
          </cell>
          <cell r="E73">
            <v>42924</v>
          </cell>
          <cell r="F73" t="str">
            <v>はこわな(小)</v>
          </cell>
          <cell r="G73">
            <v>42926</v>
          </cell>
          <cell r="H73" t="str">
            <v>紛失？</v>
          </cell>
        </row>
        <row r="74">
          <cell r="A74">
            <v>31</v>
          </cell>
          <cell r="B74" t="str">
            <v>山田　末吉</v>
          </cell>
          <cell r="C74">
            <v>44</v>
          </cell>
          <cell r="D74">
            <v>42865</v>
          </cell>
          <cell r="E74">
            <v>42924</v>
          </cell>
          <cell r="F74" t="str">
            <v>はこわな(小)</v>
          </cell>
          <cell r="G74">
            <v>42906</v>
          </cell>
          <cell r="H74">
            <v>42906</v>
          </cell>
        </row>
        <row r="75">
          <cell r="A75">
            <v>32</v>
          </cell>
          <cell r="B75" t="str">
            <v>尾藤　勝美</v>
          </cell>
          <cell r="C75">
            <v>45</v>
          </cell>
          <cell r="D75">
            <v>42865</v>
          </cell>
          <cell r="E75">
            <v>42924</v>
          </cell>
          <cell r="F75" t="str">
            <v>はこわな(小)</v>
          </cell>
          <cell r="G75" t="str">
            <v>継続179</v>
          </cell>
          <cell r="H75">
            <v>42929</v>
          </cell>
        </row>
        <row r="76">
          <cell r="A76">
            <v>32</v>
          </cell>
          <cell r="B76" t="str">
            <v>尾藤　勝美</v>
          </cell>
          <cell r="C76">
            <v>179</v>
          </cell>
          <cell r="D76">
            <v>42926</v>
          </cell>
          <cell r="E76">
            <v>42985</v>
          </cell>
          <cell r="F76" t="str">
            <v>はこわな(小)</v>
          </cell>
          <cell r="G76" t="str">
            <v>継続329</v>
          </cell>
          <cell r="H76">
            <v>42992</v>
          </cell>
        </row>
        <row r="77">
          <cell r="A77">
            <v>32</v>
          </cell>
          <cell r="B77" t="str">
            <v>尾藤　勝美</v>
          </cell>
          <cell r="C77">
            <v>329</v>
          </cell>
          <cell r="D77">
            <v>42986</v>
          </cell>
          <cell r="E77">
            <v>43045</v>
          </cell>
          <cell r="F77" t="str">
            <v>はこわな(小)</v>
          </cell>
          <cell r="G77" t="str">
            <v>継続416</v>
          </cell>
          <cell r="H77">
            <v>43055</v>
          </cell>
        </row>
        <row r="78">
          <cell r="A78">
            <v>32</v>
          </cell>
          <cell r="B78" t="str">
            <v>尾藤　勝美</v>
          </cell>
          <cell r="C78">
            <v>416</v>
          </cell>
          <cell r="D78">
            <v>43052</v>
          </cell>
          <cell r="E78">
            <v>43111</v>
          </cell>
          <cell r="F78" t="str">
            <v>はこわな(小)</v>
          </cell>
          <cell r="G78" t="str">
            <v>継続498</v>
          </cell>
          <cell r="H78">
            <v>43117</v>
          </cell>
        </row>
        <row r="79">
          <cell r="A79">
            <v>32</v>
          </cell>
          <cell r="B79" t="str">
            <v>尾藤　勝美</v>
          </cell>
          <cell r="C79">
            <v>498</v>
          </cell>
          <cell r="D79">
            <v>43112</v>
          </cell>
          <cell r="E79">
            <v>43171</v>
          </cell>
          <cell r="F79" t="str">
            <v>はこわな(小)</v>
          </cell>
          <cell r="G79" t="str">
            <v>継続</v>
          </cell>
          <cell r="H79">
            <v>43178</v>
          </cell>
        </row>
        <row r="80">
          <cell r="A80">
            <v>32</v>
          </cell>
          <cell r="B80" t="str">
            <v>尾藤　勝美</v>
          </cell>
          <cell r="C80">
            <v>579</v>
          </cell>
          <cell r="D80">
            <v>43172</v>
          </cell>
          <cell r="E80">
            <v>43231</v>
          </cell>
          <cell r="F80" t="str">
            <v>はこわな(小)</v>
          </cell>
          <cell r="G80" t="str">
            <v>継続</v>
          </cell>
          <cell r="H80">
            <v>43231</v>
          </cell>
        </row>
        <row r="81">
          <cell r="A81">
            <v>33</v>
          </cell>
          <cell r="B81" t="str">
            <v>川島　明</v>
          </cell>
          <cell r="C81">
            <v>46</v>
          </cell>
          <cell r="D81">
            <v>42866</v>
          </cell>
          <cell r="E81">
            <v>42925</v>
          </cell>
          <cell r="F81" t="str">
            <v>はこわな(小)</v>
          </cell>
          <cell r="G81">
            <v>42922</v>
          </cell>
          <cell r="H81">
            <v>42922</v>
          </cell>
        </row>
        <row r="82">
          <cell r="A82">
            <v>34</v>
          </cell>
          <cell r="B82" t="str">
            <v>河島　和博</v>
          </cell>
          <cell r="C82">
            <v>49</v>
          </cell>
          <cell r="D82">
            <v>42867</v>
          </cell>
          <cell r="E82">
            <v>42926</v>
          </cell>
          <cell r="F82" t="str">
            <v>はこわな(小)</v>
          </cell>
          <cell r="G82" t="str">
            <v>継続187</v>
          </cell>
          <cell r="H82" t="str">
            <v>(空白)</v>
          </cell>
        </row>
        <row r="83">
          <cell r="A83">
            <v>34</v>
          </cell>
          <cell r="B83" t="str">
            <v>河島　和博</v>
          </cell>
          <cell r="C83">
            <v>187</v>
          </cell>
          <cell r="D83">
            <v>42927</v>
          </cell>
          <cell r="E83">
            <v>42986</v>
          </cell>
          <cell r="F83" t="str">
            <v>はこわな(小)</v>
          </cell>
          <cell r="G83" t="str">
            <v>継続326</v>
          </cell>
          <cell r="H83">
            <v>42992</v>
          </cell>
        </row>
        <row r="84">
          <cell r="A84">
            <v>34</v>
          </cell>
          <cell r="B84" t="str">
            <v>河島　和博</v>
          </cell>
          <cell r="C84">
            <v>326</v>
          </cell>
          <cell r="D84">
            <v>42987</v>
          </cell>
          <cell r="E84">
            <v>43046</v>
          </cell>
          <cell r="F84" t="str">
            <v>はこわな(小)</v>
          </cell>
          <cell r="G84" t="str">
            <v>継続</v>
          </cell>
          <cell r="H84">
            <v>43056</v>
          </cell>
        </row>
        <row r="85">
          <cell r="A85">
            <v>34</v>
          </cell>
          <cell r="B85" t="str">
            <v>河島　和博</v>
          </cell>
          <cell r="C85">
            <v>417</v>
          </cell>
          <cell r="D85">
            <v>43052</v>
          </cell>
          <cell r="E85">
            <v>43111</v>
          </cell>
          <cell r="F85" t="str">
            <v>はこわな(小)</v>
          </cell>
          <cell r="G85" t="str">
            <v>継続</v>
          </cell>
          <cell r="H85">
            <v>43294</v>
          </cell>
        </row>
        <row r="86">
          <cell r="A86">
            <v>35</v>
          </cell>
          <cell r="B86" t="str">
            <v>辻本　一美</v>
          </cell>
          <cell r="C86">
            <v>50</v>
          </cell>
          <cell r="D86">
            <v>42867</v>
          </cell>
          <cell r="E86">
            <v>42926</v>
          </cell>
          <cell r="F86" t="str">
            <v>はこわな(小)</v>
          </cell>
          <cell r="G86" t="str">
            <v>継続189</v>
          </cell>
          <cell r="H86" t="str">
            <v>(空白)</v>
          </cell>
        </row>
        <row r="87">
          <cell r="A87">
            <v>35</v>
          </cell>
          <cell r="B87" t="str">
            <v>辻本　一美</v>
          </cell>
          <cell r="C87">
            <v>189</v>
          </cell>
          <cell r="D87">
            <v>42927</v>
          </cell>
          <cell r="E87">
            <v>42986</v>
          </cell>
          <cell r="F87" t="str">
            <v>はこわな(小)</v>
          </cell>
          <cell r="G87" t="str">
            <v>継続337</v>
          </cell>
          <cell r="H87" t="str">
            <v>(空白)</v>
          </cell>
        </row>
        <row r="88">
          <cell r="A88">
            <v>35</v>
          </cell>
          <cell r="B88" t="str">
            <v>辻本　一美</v>
          </cell>
          <cell r="C88">
            <v>337</v>
          </cell>
          <cell r="D88">
            <v>42991</v>
          </cell>
          <cell r="E88">
            <v>43050</v>
          </cell>
          <cell r="F88" t="str">
            <v>はこわな(小)</v>
          </cell>
          <cell r="G88" t="str">
            <v>継続</v>
          </cell>
          <cell r="H88" t="str">
            <v>(空白)</v>
          </cell>
        </row>
        <row r="89">
          <cell r="A89">
            <v>35</v>
          </cell>
          <cell r="B89" t="str">
            <v>辻本　一美</v>
          </cell>
          <cell r="C89">
            <v>424</v>
          </cell>
          <cell r="D89">
            <v>43053</v>
          </cell>
          <cell r="E89">
            <v>43112</v>
          </cell>
          <cell r="F89" t="str">
            <v>はこわな(小)</v>
          </cell>
          <cell r="G89" t="str">
            <v>継続</v>
          </cell>
          <cell r="H89" t="str">
            <v>(空白)</v>
          </cell>
        </row>
        <row r="90">
          <cell r="A90">
            <v>36</v>
          </cell>
          <cell r="B90" t="str">
            <v>柳原　徳爾</v>
          </cell>
          <cell r="C90">
            <v>51</v>
          </cell>
          <cell r="D90">
            <v>42867</v>
          </cell>
          <cell r="E90">
            <v>42926</v>
          </cell>
          <cell r="F90" t="str">
            <v>はこわな(小)</v>
          </cell>
          <cell r="G90" t="str">
            <v>継続186</v>
          </cell>
          <cell r="H90">
            <v>42929</v>
          </cell>
        </row>
        <row r="91">
          <cell r="A91">
            <v>36</v>
          </cell>
          <cell r="B91" t="str">
            <v>柳原　徳爾</v>
          </cell>
          <cell r="C91">
            <v>186</v>
          </cell>
          <cell r="D91">
            <v>42927</v>
          </cell>
          <cell r="E91">
            <v>42986</v>
          </cell>
          <cell r="F91" t="str">
            <v>はこわな(小)</v>
          </cell>
          <cell r="G91" t="str">
            <v>継続325</v>
          </cell>
          <cell r="H91">
            <v>42989</v>
          </cell>
        </row>
        <row r="92">
          <cell r="A92">
            <v>36</v>
          </cell>
          <cell r="B92" t="str">
            <v>柳原　徳爾</v>
          </cell>
          <cell r="C92">
            <v>325</v>
          </cell>
          <cell r="D92">
            <v>42987</v>
          </cell>
          <cell r="E92">
            <v>43046</v>
          </cell>
          <cell r="F92" t="str">
            <v>はこわな(小)</v>
          </cell>
          <cell r="G92" t="str">
            <v>継続407</v>
          </cell>
          <cell r="H92">
            <v>43052</v>
          </cell>
        </row>
        <row r="93">
          <cell r="A93">
            <v>36</v>
          </cell>
          <cell r="B93" t="str">
            <v>柳原　徳爾</v>
          </cell>
          <cell r="C93">
            <v>407</v>
          </cell>
          <cell r="D93">
            <v>43047</v>
          </cell>
          <cell r="E93">
            <v>43106</v>
          </cell>
          <cell r="F93" t="str">
            <v>はこわな(小)</v>
          </cell>
          <cell r="G93" t="str">
            <v>継続407</v>
          </cell>
          <cell r="H93">
            <v>43112</v>
          </cell>
        </row>
        <row r="94">
          <cell r="A94">
            <v>36</v>
          </cell>
          <cell r="B94" t="str">
            <v>柳原　徳爾</v>
          </cell>
          <cell r="C94">
            <v>485</v>
          </cell>
          <cell r="D94">
            <v>43109</v>
          </cell>
          <cell r="E94">
            <v>43168</v>
          </cell>
          <cell r="F94" t="str">
            <v>はこわな(小)</v>
          </cell>
          <cell r="G94" t="str">
            <v>継続</v>
          </cell>
          <cell r="H94">
            <v>43178</v>
          </cell>
        </row>
        <row r="95">
          <cell r="A95">
            <v>36</v>
          </cell>
          <cell r="B95" t="str">
            <v>柳原　徳爾</v>
          </cell>
          <cell r="C95">
            <v>587</v>
          </cell>
          <cell r="D95">
            <v>43178</v>
          </cell>
          <cell r="E95">
            <v>43237</v>
          </cell>
          <cell r="F95" t="str">
            <v>はこわな(小)</v>
          </cell>
          <cell r="G95" t="str">
            <v>継続</v>
          </cell>
          <cell r="H95">
            <v>43243</v>
          </cell>
        </row>
        <row r="96">
          <cell r="A96">
            <v>37</v>
          </cell>
          <cell r="B96" t="str">
            <v>橋爪　政尚</v>
          </cell>
          <cell r="C96">
            <v>52</v>
          </cell>
          <cell r="D96">
            <v>42867</v>
          </cell>
          <cell r="E96">
            <v>42926</v>
          </cell>
          <cell r="F96" t="str">
            <v>はこわな(小)</v>
          </cell>
          <cell r="G96" t="str">
            <v>継続188</v>
          </cell>
          <cell r="H96" t="str">
            <v>(空白)</v>
          </cell>
        </row>
        <row r="97">
          <cell r="A97">
            <v>37</v>
          </cell>
          <cell r="B97" t="str">
            <v>橋爪　政尚</v>
          </cell>
          <cell r="C97">
            <v>188</v>
          </cell>
          <cell r="D97">
            <v>42927</v>
          </cell>
          <cell r="E97">
            <v>42986</v>
          </cell>
          <cell r="F97" t="str">
            <v>はこわな(小)</v>
          </cell>
          <cell r="G97">
            <v>42989</v>
          </cell>
          <cell r="H97" t="str">
            <v>紛失</v>
          </cell>
        </row>
        <row r="98">
          <cell r="A98">
            <v>38</v>
          </cell>
          <cell r="B98" t="str">
            <v>玉田　守一</v>
          </cell>
          <cell r="C98">
            <v>53</v>
          </cell>
          <cell r="D98">
            <v>42870</v>
          </cell>
          <cell r="E98">
            <v>42929</v>
          </cell>
          <cell r="F98" t="str">
            <v>自己保有</v>
          </cell>
          <cell r="G98" t="str">
            <v>継続198</v>
          </cell>
          <cell r="H98">
            <v>42934</v>
          </cell>
        </row>
        <row r="99">
          <cell r="A99">
            <v>38</v>
          </cell>
          <cell r="B99" t="str">
            <v>玉田　守一</v>
          </cell>
          <cell r="C99">
            <v>198</v>
          </cell>
          <cell r="D99">
            <v>42930</v>
          </cell>
          <cell r="E99">
            <v>42989</v>
          </cell>
          <cell r="F99" t="str">
            <v>自己保有</v>
          </cell>
          <cell r="G99" t="str">
            <v>-</v>
          </cell>
          <cell r="H99">
            <v>43010</v>
          </cell>
        </row>
        <row r="100">
          <cell r="A100">
            <v>39</v>
          </cell>
          <cell r="B100" t="str">
            <v>高井　幸作</v>
          </cell>
          <cell r="C100">
            <v>54</v>
          </cell>
          <cell r="D100">
            <v>42870</v>
          </cell>
          <cell r="E100">
            <v>42929</v>
          </cell>
          <cell r="F100" t="str">
            <v>はこわな(小)</v>
          </cell>
          <cell r="G100" t="str">
            <v>継続200</v>
          </cell>
          <cell r="H100">
            <v>42941</v>
          </cell>
        </row>
        <row r="101">
          <cell r="A101">
            <v>39</v>
          </cell>
          <cell r="B101" t="str">
            <v>高井　幸作</v>
          </cell>
          <cell r="C101">
            <v>200</v>
          </cell>
          <cell r="D101">
            <v>42930</v>
          </cell>
          <cell r="E101">
            <v>42989</v>
          </cell>
          <cell r="F101" t="str">
            <v>はこわな(小)</v>
          </cell>
          <cell r="G101" t="str">
            <v>継続335</v>
          </cell>
          <cell r="H101" t="str">
            <v>(空白)</v>
          </cell>
        </row>
        <row r="102">
          <cell r="A102">
            <v>39</v>
          </cell>
          <cell r="B102" t="str">
            <v>高井　幸作</v>
          </cell>
          <cell r="C102">
            <v>335</v>
          </cell>
          <cell r="D102">
            <v>42990</v>
          </cell>
          <cell r="E102">
            <v>43049</v>
          </cell>
          <cell r="F102" t="str">
            <v>はこわな(小)</v>
          </cell>
          <cell r="G102">
            <v>43067</v>
          </cell>
          <cell r="H102">
            <v>43067</v>
          </cell>
        </row>
        <row r="103">
          <cell r="A103">
            <v>40</v>
          </cell>
          <cell r="B103" t="str">
            <v>近藤　清友</v>
          </cell>
          <cell r="C103">
            <v>55</v>
          </cell>
          <cell r="D103">
            <v>42870</v>
          </cell>
          <cell r="E103">
            <v>42929</v>
          </cell>
          <cell r="F103" t="str">
            <v>はこわな(小)</v>
          </cell>
          <cell r="G103" t="str">
            <v>継続119</v>
          </cell>
          <cell r="H103">
            <v>42934</v>
          </cell>
        </row>
        <row r="104">
          <cell r="A104">
            <v>40</v>
          </cell>
          <cell r="B104" t="str">
            <v>近藤　清友</v>
          </cell>
          <cell r="C104">
            <v>199</v>
          </cell>
          <cell r="D104">
            <v>42930</v>
          </cell>
          <cell r="E104">
            <v>42989</v>
          </cell>
          <cell r="F104" t="str">
            <v>はこわな(小)</v>
          </cell>
          <cell r="G104" t="str">
            <v>継続336</v>
          </cell>
          <cell r="H104">
            <v>42992</v>
          </cell>
        </row>
        <row r="105">
          <cell r="A105">
            <v>40</v>
          </cell>
          <cell r="B105" t="str">
            <v>近藤　清友</v>
          </cell>
          <cell r="C105">
            <v>336</v>
          </cell>
          <cell r="D105">
            <v>42990</v>
          </cell>
          <cell r="E105">
            <v>43049</v>
          </cell>
          <cell r="F105" t="str">
            <v>はこわな(小)</v>
          </cell>
          <cell r="G105" t="str">
            <v>継続</v>
          </cell>
          <cell r="H105">
            <v>43055</v>
          </cell>
        </row>
        <row r="106">
          <cell r="A106">
            <v>40</v>
          </cell>
          <cell r="B106" t="str">
            <v>近藤　清友</v>
          </cell>
          <cell r="C106">
            <v>418</v>
          </cell>
          <cell r="D106">
            <v>43052</v>
          </cell>
          <cell r="E106">
            <v>43111</v>
          </cell>
          <cell r="F106" t="str">
            <v>はこわな(小)</v>
          </cell>
          <cell r="G106" t="str">
            <v>継続</v>
          </cell>
          <cell r="H106">
            <v>43122</v>
          </cell>
        </row>
        <row r="107">
          <cell r="A107">
            <v>40</v>
          </cell>
          <cell r="B107" t="str">
            <v>近藤　清友</v>
          </cell>
          <cell r="C107">
            <v>507</v>
          </cell>
          <cell r="D107">
            <v>43118</v>
          </cell>
          <cell r="E107">
            <v>43177</v>
          </cell>
          <cell r="F107" t="str">
            <v>はこわな(小)</v>
          </cell>
          <cell r="G107" t="str">
            <v>継続</v>
          </cell>
          <cell r="H107">
            <v>43193</v>
          </cell>
        </row>
        <row r="108">
          <cell r="A108">
            <v>41</v>
          </cell>
          <cell r="B108" t="str">
            <v>杉山　竹一</v>
          </cell>
          <cell r="C108">
            <v>58</v>
          </cell>
          <cell r="D108">
            <v>42871</v>
          </cell>
          <cell r="E108">
            <v>42930</v>
          </cell>
          <cell r="F108" t="str">
            <v>はこわな(小)</v>
          </cell>
          <cell r="G108">
            <v>42895</v>
          </cell>
          <cell r="H108" t="str">
            <v>自身の罠で捕獲は続けるとのことだったのでお持ち帰りいただいた。</v>
          </cell>
        </row>
        <row r="109">
          <cell r="A109">
            <v>42</v>
          </cell>
          <cell r="B109" t="str">
            <v>飯沼　一光</v>
          </cell>
          <cell r="C109">
            <v>59</v>
          </cell>
          <cell r="D109">
            <v>42871</v>
          </cell>
          <cell r="E109">
            <v>42930</v>
          </cell>
          <cell r="F109" t="str">
            <v>はこわな(小)</v>
          </cell>
          <cell r="G109">
            <v>42926</v>
          </cell>
          <cell r="H109">
            <v>42926</v>
          </cell>
        </row>
        <row r="110">
          <cell r="A110">
            <v>43</v>
          </cell>
          <cell r="B110" t="str">
            <v>川島　美昭</v>
          </cell>
          <cell r="C110">
            <v>60</v>
          </cell>
          <cell r="D110">
            <v>42871</v>
          </cell>
          <cell r="E110">
            <v>42930</v>
          </cell>
          <cell r="F110" t="str">
            <v>はこわな(小)</v>
          </cell>
          <cell r="G110">
            <v>42934</v>
          </cell>
          <cell r="H110">
            <v>42934</v>
          </cell>
        </row>
        <row r="111">
          <cell r="A111">
            <v>44</v>
          </cell>
          <cell r="B111" t="str">
            <v>三輪　修</v>
          </cell>
          <cell r="C111">
            <v>61</v>
          </cell>
          <cell r="D111">
            <v>42871</v>
          </cell>
          <cell r="E111">
            <v>42930</v>
          </cell>
          <cell r="F111" t="str">
            <v>自己保有</v>
          </cell>
          <cell r="G111" t="str">
            <v>継続201</v>
          </cell>
          <cell r="H111" t="str">
            <v>(空白)</v>
          </cell>
        </row>
        <row r="112">
          <cell r="A112">
            <v>44</v>
          </cell>
          <cell r="B112" t="str">
            <v>三輪　修</v>
          </cell>
          <cell r="C112">
            <v>201</v>
          </cell>
          <cell r="D112">
            <v>42931</v>
          </cell>
          <cell r="E112">
            <v>42990</v>
          </cell>
          <cell r="F112" t="str">
            <v>自己保有</v>
          </cell>
          <cell r="G112" t="str">
            <v>-</v>
          </cell>
          <cell r="H112" t="str">
            <v>(空白)</v>
          </cell>
        </row>
        <row r="113">
          <cell r="A113">
            <v>45</v>
          </cell>
          <cell r="B113" t="str">
            <v>河合　浩</v>
          </cell>
          <cell r="C113">
            <v>62</v>
          </cell>
          <cell r="D113">
            <v>42871</v>
          </cell>
          <cell r="E113">
            <v>42930</v>
          </cell>
          <cell r="F113" t="str">
            <v>はこわな(小)</v>
          </cell>
          <cell r="G113">
            <v>42934</v>
          </cell>
          <cell r="H113">
            <v>42934</v>
          </cell>
        </row>
        <row r="114">
          <cell r="A114">
            <v>46</v>
          </cell>
          <cell r="B114" t="str">
            <v>武藤　哲生</v>
          </cell>
          <cell r="C114">
            <v>66</v>
          </cell>
          <cell r="D114">
            <v>42873</v>
          </cell>
          <cell r="E114">
            <v>42932</v>
          </cell>
          <cell r="F114" t="str">
            <v>自己保有</v>
          </cell>
          <cell r="G114" t="str">
            <v>継続202</v>
          </cell>
          <cell r="H114" t="str">
            <v>(空白)</v>
          </cell>
        </row>
        <row r="115">
          <cell r="A115">
            <v>46</v>
          </cell>
          <cell r="B115" t="str">
            <v>武藤　哲生</v>
          </cell>
          <cell r="C115">
            <v>202</v>
          </cell>
          <cell r="D115">
            <v>42933</v>
          </cell>
          <cell r="E115">
            <v>42992</v>
          </cell>
          <cell r="F115" t="str">
            <v>自己保有</v>
          </cell>
          <cell r="G115" t="str">
            <v>-</v>
          </cell>
          <cell r="H115" t="str">
            <v>(空白)</v>
          </cell>
        </row>
        <row r="116">
          <cell r="A116">
            <v>47</v>
          </cell>
          <cell r="B116" t="str">
            <v>馬渕　昭一郎</v>
          </cell>
          <cell r="C116">
            <v>68</v>
          </cell>
          <cell r="D116">
            <v>42874</v>
          </cell>
          <cell r="E116">
            <v>42933</v>
          </cell>
          <cell r="F116" t="str">
            <v>はこわな(小)</v>
          </cell>
          <cell r="G116" t="str">
            <v>継続206</v>
          </cell>
          <cell r="H116" t="str">
            <v>(空白)</v>
          </cell>
        </row>
        <row r="117">
          <cell r="A117">
            <v>47</v>
          </cell>
          <cell r="B117" t="str">
            <v>馬渕　昭一郎</v>
          </cell>
          <cell r="C117">
            <v>206</v>
          </cell>
          <cell r="D117">
            <v>42934</v>
          </cell>
          <cell r="E117">
            <v>42993</v>
          </cell>
          <cell r="F117" t="str">
            <v>はこわな(小)</v>
          </cell>
          <cell r="G117">
            <v>42993</v>
          </cell>
          <cell r="H117">
            <v>42993</v>
          </cell>
        </row>
        <row r="118">
          <cell r="A118">
            <v>47</v>
          </cell>
          <cell r="B118" t="str">
            <v>馬渕　昭一郎</v>
          </cell>
          <cell r="C118">
            <v>383</v>
          </cell>
          <cell r="D118">
            <v>43025</v>
          </cell>
          <cell r="E118">
            <v>43084</v>
          </cell>
          <cell r="F118" t="str">
            <v>はこわな(小)</v>
          </cell>
          <cell r="G118" t="str">
            <v>継続472</v>
          </cell>
          <cell r="H118" t="str">
            <v>(空白)</v>
          </cell>
        </row>
        <row r="119">
          <cell r="A119">
            <v>47</v>
          </cell>
          <cell r="B119" t="str">
            <v>馬渕　昭一郎</v>
          </cell>
          <cell r="C119">
            <v>472</v>
          </cell>
          <cell r="D119">
            <v>43084</v>
          </cell>
          <cell r="E119">
            <v>43143</v>
          </cell>
          <cell r="F119" t="str">
            <v>はこわな(小)</v>
          </cell>
          <cell r="G119" t="str">
            <v>継続</v>
          </cell>
          <cell r="H119">
            <v>43144</v>
          </cell>
        </row>
        <row r="120">
          <cell r="A120">
            <v>47</v>
          </cell>
          <cell r="B120" t="str">
            <v>馬渕　昭一郎</v>
          </cell>
          <cell r="C120">
            <v>540</v>
          </cell>
          <cell r="D120">
            <v>43144</v>
          </cell>
          <cell r="E120">
            <v>43203</v>
          </cell>
          <cell r="F120" t="str">
            <v>はこわな(小)</v>
          </cell>
          <cell r="G120">
            <v>43206</v>
          </cell>
          <cell r="H120">
            <v>43206</v>
          </cell>
        </row>
        <row r="121">
          <cell r="A121">
            <v>48</v>
          </cell>
          <cell r="B121" t="str">
            <v>髙木　誠海</v>
          </cell>
          <cell r="C121">
            <v>71</v>
          </cell>
          <cell r="D121">
            <v>42877</v>
          </cell>
          <cell r="E121">
            <v>42936</v>
          </cell>
          <cell r="F121" t="str">
            <v>はこわな(小)</v>
          </cell>
          <cell r="G121">
            <v>42941</v>
          </cell>
          <cell r="H121" t="str">
            <v>紛失</v>
          </cell>
        </row>
        <row r="122">
          <cell r="A122">
            <v>49</v>
          </cell>
          <cell r="B122" t="str">
            <v>坂上　敏之</v>
          </cell>
          <cell r="C122">
            <v>72</v>
          </cell>
          <cell r="D122">
            <v>42877</v>
          </cell>
          <cell r="E122">
            <v>42936</v>
          </cell>
          <cell r="F122" t="str">
            <v>はこわな(小)</v>
          </cell>
          <cell r="G122" t="str">
            <v>継続222</v>
          </cell>
          <cell r="H122">
            <v>42944</v>
          </cell>
        </row>
        <row r="123">
          <cell r="A123">
            <v>49</v>
          </cell>
          <cell r="B123" t="str">
            <v>坂上　敏之</v>
          </cell>
          <cell r="C123">
            <v>222</v>
          </cell>
          <cell r="D123">
            <v>42940</v>
          </cell>
          <cell r="E123">
            <v>42999</v>
          </cell>
          <cell r="F123" t="str">
            <v>はこわな(小)</v>
          </cell>
          <cell r="G123">
            <v>43013</v>
          </cell>
          <cell r="H123">
            <v>43013</v>
          </cell>
        </row>
        <row r="124">
          <cell r="A124">
            <v>50</v>
          </cell>
          <cell r="B124" t="str">
            <v>竹内　章元</v>
          </cell>
          <cell r="C124">
            <v>83</v>
          </cell>
          <cell r="D124">
            <v>42880</v>
          </cell>
          <cell r="E124">
            <v>42939</v>
          </cell>
          <cell r="F124" t="str">
            <v>はこわな(小)</v>
          </cell>
          <cell r="G124" t="str">
            <v>継続218</v>
          </cell>
          <cell r="H124" t="str">
            <v>(空白)</v>
          </cell>
        </row>
        <row r="125">
          <cell r="A125">
            <v>50</v>
          </cell>
          <cell r="B125" t="str">
            <v>竹内　章元</v>
          </cell>
          <cell r="C125">
            <v>218</v>
          </cell>
          <cell r="D125">
            <v>42940</v>
          </cell>
          <cell r="E125">
            <v>42999</v>
          </cell>
          <cell r="F125" t="str">
            <v>はこわな(小)</v>
          </cell>
          <cell r="G125" t="str">
            <v>継続</v>
          </cell>
          <cell r="H125">
            <v>42997</v>
          </cell>
        </row>
        <row r="126">
          <cell r="A126">
            <v>50</v>
          </cell>
          <cell r="B126" t="str">
            <v>竹内　章元</v>
          </cell>
          <cell r="C126">
            <v>354</v>
          </cell>
          <cell r="D126">
            <v>43000</v>
          </cell>
          <cell r="E126">
            <v>43059</v>
          </cell>
          <cell r="F126" t="str">
            <v>はこわな(小)</v>
          </cell>
          <cell r="G126" t="str">
            <v>継続</v>
          </cell>
          <cell r="H126">
            <v>43059</v>
          </cell>
        </row>
        <row r="127">
          <cell r="A127">
            <v>50</v>
          </cell>
          <cell r="B127" t="str">
            <v>竹内　章元</v>
          </cell>
          <cell r="C127">
            <v>433</v>
          </cell>
          <cell r="D127">
            <v>43059</v>
          </cell>
          <cell r="E127">
            <v>43118</v>
          </cell>
          <cell r="F127" t="str">
            <v>はこわな(小)</v>
          </cell>
          <cell r="G127" t="str">
            <v>継続</v>
          </cell>
          <cell r="H127">
            <v>43133</v>
          </cell>
        </row>
        <row r="128">
          <cell r="A128">
            <v>50</v>
          </cell>
          <cell r="B128" t="str">
            <v>竹内　章元</v>
          </cell>
          <cell r="C128">
            <v>520</v>
          </cell>
          <cell r="D128">
            <v>43129</v>
          </cell>
          <cell r="E128">
            <v>43188</v>
          </cell>
          <cell r="F128" t="str">
            <v>はこわな(小)</v>
          </cell>
          <cell r="G128" t="str">
            <v>継続</v>
          </cell>
          <cell r="H128">
            <v>43193</v>
          </cell>
        </row>
        <row r="129">
          <cell r="A129">
            <v>51</v>
          </cell>
          <cell r="B129" t="str">
            <v>北野　協子</v>
          </cell>
          <cell r="C129">
            <v>95</v>
          </cell>
          <cell r="D129">
            <v>42885</v>
          </cell>
          <cell r="E129">
            <v>42944</v>
          </cell>
          <cell r="F129" t="str">
            <v>はこわな(小)</v>
          </cell>
          <cell r="G129">
            <v>42943</v>
          </cell>
          <cell r="H129">
            <v>42943</v>
          </cell>
        </row>
        <row r="130">
          <cell r="A130">
            <v>52</v>
          </cell>
          <cell r="B130" t="str">
            <v>笠井　猛</v>
          </cell>
          <cell r="C130">
            <v>110</v>
          </cell>
          <cell r="D130">
            <v>42894</v>
          </cell>
          <cell r="E130">
            <v>42953</v>
          </cell>
          <cell r="F130" t="str">
            <v>はこわな(小)</v>
          </cell>
          <cell r="G130">
            <v>42971</v>
          </cell>
          <cell r="H130">
            <v>42978</v>
          </cell>
        </row>
        <row r="131">
          <cell r="A131">
            <v>52</v>
          </cell>
          <cell r="B131" t="str">
            <v>笠井　猛</v>
          </cell>
          <cell r="C131">
            <v>261</v>
          </cell>
          <cell r="D131">
            <v>42954</v>
          </cell>
          <cell r="E131">
            <v>43013</v>
          </cell>
          <cell r="F131" t="str">
            <v>取消</v>
          </cell>
          <cell r="G131" t="str">
            <v>取消</v>
          </cell>
          <cell r="H131" t="str">
            <v>取消</v>
          </cell>
        </row>
        <row r="132">
          <cell r="A132">
            <v>53</v>
          </cell>
          <cell r="B132" t="str">
            <v>堀部　智子</v>
          </cell>
          <cell r="C132">
            <v>75</v>
          </cell>
          <cell r="D132">
            <v>42879</v>
          </cell>
          <cell r="E132">
            <v>42938</v>
          </cell>
          <cell r="F132" t="str">
            <v>はこわな(小)</v>
          </cell>
          <cell r="G132">
            <v>42898</v>
          </cell>
          <cell r="H132">
            <v>42898</v>
          </cell>
        </row>
        <row r="133">
          <cell r="A133">
            <v>54</v>
          </cell>
          <cell r="B133" t="str">
            <v>ぎふ農業協同組合
　代表理事組合長　櫻井　宏</v>
          </cell>
          <cell r="C133">
            <v>73</v>
          </cell>
          <cell r="D133">
            <v>42878</v>
          </cell>
          <cell r="E133">
            <v>42937</v>
          </cell>
          <cell r="F133" t="str">
            <v>自己保有</v>
          </cell>
          <cell r="G133" t="str">
            <v>継続223</v>
          </cell>
          <cell r="H133" t="str">
            <v>(空白)</v>
          </cell>
        </row>
        <row r="134">
          <cell r="A134">
            <v>54</v>
          </cell>
          <cell r="B134" t="str">
            <v>ぎふ農業協同組合
　代表理事組合長　櫻井　宏</v>
          </cell>
          <cell r="C134">
            <v>223</v>
          </cell>
          <cell r="D134">
            <v>42940</v>
          </cell>
          <cell r="E134">
            <v>42999</v>
          </cell>
          <cell r="F134" t="str">
            <v>自己保有</v>
          </cell>
          <cell r="G134" t="str">
            <v>-</v>
          </cell>
          <cell r="H134" t="str">
            <v>(空白)</v>
          </cell>
        </row>
        <row r="135">
          <cell r="A135">
            <v>55</v>
          </cell>
          <cell r="B135" t="str">
            <v>坂井　千栄子</v>
          </cell>
          <cell r="C135">
            <v>74</v>
          </cell>
          <cell r="D135">
            <v>42879</v>
          </cell>
          <cell r="E135">
            <v>42938</v>
          </cell>
          <cell r="F135" t="str">
            <v>はこわな(小)</v>
          </cell>
          <cell r="G135" t="str">
            <v>継続220</v>
          </cell>
          <cell r="H135">
            <v>42944</v>
          </cell>
        </row>
        <row r="136">
          <cell r="A136">
            <v>55</v>
          </cell>
          <cell r="B136" t="str">
            <v>坂井　千栄子</v>
          </cell>
          <cell r="C136">
            <v>220</v>
          </cell>
          <cell r="D136">
            <v>42940</v>
          </cell>
          <cell r="E136">
            <v>42999</v>
          </cell>
          <cell r="F136" t="str">
            <v>はこわな(小)</v>
          </cell>
          <cell r="G136">
            <v>43003</v>
          </cell>
          <cell r="H136">
            <v>43000</v>
          </cell>
        </row>
        <row r="137">
          <cell r="A137">
            <v>56</v>
          </cell>
          <cell r="B137" t="str">
            <v>鈴木　久美</v>
          </cell>
          <cell r="C137">
            <v>82</v>
          </cell>
          <cell r="D137">
            <v>42879</v>
          </cell>
          <cell r="E137">
            <v>42938</v>
          </cell>
          <cell r="F137" t="str">
            <v>はこわな(小)</v>
          </cell>
          <cell r="G137">
            <v>42950</v>
          </cell>
          <cell r="H137">
            <v>42954</v>
          </cell>
        </row>
        <row r="138">
          <cell r="A138">
            <v>57</v>
          </cell>
          <cell r="B138" t="str">
            <v>西川　正治</v>
          </cell>
          <cell r="C138">
            <v>84</v>
          </cell>
          <cell r="D138">
            <v>42880</v>
          </cell>
          <cell r="E138">
            <v>42939</v>
          </cell>
          <cell r="F138" t="str">
            <v>はこわな(小)</v>
          </cell>
          <cell r="G138" t="str">
            <v>継続221</v>
          </cell>
          <cell r="H138">
            <v>42944</v>
          </cell>
        </row>
        <row r="139">
          <cell r="A139">
            <v>57</v>
          </cell>
          <cell r="B139" t="str">
            <v>西川　正治</v>
          </cell>
          <cell r="C139">
            <v>221</v>
          </cell>
          <cell r="D139">
            <v>42940</v>
          </cell>
          <cell r="E139">
            <v>42999</v>
          </cell>
          <cell r="F139" t="str">
            <v>はこわな(小)</v>
          </cell>
          <cell r="G139">
            <v>43004</v>
          </cell>
          <cell r="H139">
            <v>43004</v>
          </cell>
        </row>
        <row r="140">
          <cell r="A140">
            <v>58</v>
          </cell>
          <cell r="B140" t="str">
            <v>保坂　衣子</v>
          </cell>
          <cell r="C140">
            <v>85</v>
          </cell>
          <cell r="D140">
            <v>42880</v>
          </cell>
          <cell r="E140">
            <v>42939</v>
          </cell>
          <cell r="F140" t="str">
            <v>はこわな(小)</v>
          </cell>
          <cell r="G140" t="str">
            <v>継続219</v>
          </cell>
          <cell r="H140" t="str">
            <v>(空白)</v>
          </cell>
        </row>
        <row r="141">
          <cell r="A141">
            <v>58</v>
          </cell>
          <cell r="B141" t="str">
            <v>保坂　衣子</v>
          </cell>
          <cell r="C141">
            <v>219</v>
          </cell>
          <cell r="D141">
            <v>42940</v>
          </cell>
          <cell r="E141">
            <v>42999</v>
          </cell>
          <cell r="F141" t="str">
            <v>はこわな(小)</v>
          </cell>
          <cell r="G141" t="str">
            <v>継続</v>
          </cell>
          <cell r="H141">
            <v>43021</v>
          </cell>
        </row>
        <row r="142">
          <cell r="A142">
            <v>58</v>
          </cell>
          <cell r="B142" t="str">
            <v>保坂　衣子</v>
          </cell>
          <cell r="C142">
            <v>367</v>
          </cell>
          <cell r="D142">
            <v>43013</v>
          </cell>
          <cell r="E142">
            <v>43072</v>
          </cell>
          <cell r="F142" t="str">
            <v>はこわな(小)</v>
          </cell>
          <cell r="G142">
            <v>43280</v>
          </cell>
          <cell r="H142">
            <v>43280</v>
          </cell>
        </row>
        <row r="143">
          <cell r="A143">
            <v>59</v>
          </cell>
          <cell r="B143" t="str">
            <v>玉井　光尋</v>
          </cell>
          <cell r="C143">
            <v>94</v>
          </cell>
          <cell r="D143">
            <v>42881</v>
          </cell>
          <cell r="E143">
            <v>42940</v>
          </cell>
          <cell r="F143" t="str">
            <v>はこわな(小)</v>
          </cell>
          <cell r="G143" t="str">
            <v>継続233</v>
          </cell>
          <cell r="H143">
            <v>42940</v>
          </cell>
        </row>
        <row r="144">
          <cell r="A144">
            <v>59</v>
          </cell>
          <cell r="B144" t="str">
            <v>玉井　光尋</v>
          </cell>
          <cell r="C144">
            <v>233</v>
          </cell>
          <cell r="D144">
            <v>42941</v>
          </cell>
          <cell r="E144">
            <v>43000</v>
          </cell>
          <cell r="F144" t="str">
            <v>はこわな(小)</v>
          </cell>
          <cell r="G144" t="str">
            <v>継続355</v>
          </cell>
          <cell r="H144">
            <v>43004</v>
          </cell>
        </row>
        <row r="145">
          <cell r="A145">
            <v>59</v>
          </cell>
          <cell r="B145" t="str">
            <v>玉井　光尋</v>
          </cell>
          <cell r="C145">
            <v>355</v>
          </cell>
          <cell r="D145">
            <v>43004</v>
          </cell>
          <cell r="E145">
            <v>43063</v>
          </cell>
          <cell r="F145" t="str">
            <v>はこわな(小)</v>
          </cell>
          <cell r="G145" t="str">
            <v>継続</v>
          </cell>
          <cell r="H145">
            <v>43063</v>
          </cell>
        </row>
        <row r="146">
          <cell r="A146">
            <v>59</v>
          </cell>
          <cell r="B146" t="str">
            <v>玉井　光尋</v>
          </cell>
          <cell r="C146">
            <v>443</v>
          </cell>
          <cell r="D146">
            <v>43063</v>
          </cell>
          <cell r="E146">
            <v>43122</v>
          </cell>
          <cell r="F146" t="str">
            <v>はこわな(小)</v>
          </cell>
          <cell r="G146" t="str">
            <v>継続515</v>
          </cell>
          <cell r="H146">
            <v>43125</v>
          </cell>
        </row>
        <row r="147">
          <cell r="A147">
            <v>59</v>
          </cell>
          <cell r="B147" t="str">
            <v>玉井　光尋</v>
          </cell>
          <cell r="C147">
            <v>515</v>
          </cell>
          <cell r="D147">
            <v>43125</v>
          </cell>
          <cell r="E147">
            <v>43184</v>
          </cell>
          <cell r="F147" t="str">
            <v>はこわな(小)</v>
          </cell>
          <cell r="G147" t="str">
            <v>継続</v>
          </cell>
          <cell r="H147">
            <v>43186</v>
          </cell>
        </row>
        <row r="148">
          <cell r="A148">
            <v>59</v>
          </cell>
          <cell r="B148" t="str">
            <v>玉井　光尋</v>
          </cell>
          <cell r="C148">
            <v>597</v>
          </cell>
          <cell r="D148">
            <v>43186</v>
          </cell>
          <cell r="E148">
            <v>43245</v>
          </cell>
          <cell r="F148" t="str">
            <v>はこわな(小)</v>
          </cell>
          <cell r="G148" t="str">
            <v>継続</v>
          </cell>
          <cell r="H148">
            <v>43245</v>
          </cell>
        </row>
        <row r="149">
          <cell r="A149">
            <v>60</v>
          </cell>
          <cell r="B149" t="str">
            <v>亀山　四郎</v>
          </cell>
          <cell r="C149">
            <v>87</v>
          </cell>
          <cell r="D149">
            <v>42881</v>
          </cell>
          <cell r="E149">
            <v>42940</v>
          </cell>
          <cell r="F149" t="str">
            <v>自己保有</v>
          </cell>
          <cell r="G149" t="str">
            <v>継続234</v>
          </cell>
          <cell r="H149" t="str">
            <v>(空白)</v>
          </cell>
        </row>
        <row r="150">
          <cell r="A150">
            <v>60</v>
          </cell>
          <cell r="B150" t="str">
            <v>亀山　四郎</v>
          </cell>
          <cell r="C150">
            <v>234</v>
          </cell>
          <cell r="D150">
            <v>42941</v>
          </cell>
          <cell r="E150">
            <v>43000</v>
          </cell>
          <cell r="F150" t="str">
            <v>自己保有</v>
          </cell>
          <cell r="G150" t="str">
            <v>-</v>
          </cell>
          <cell r="H150" t="str">
            <v>(空白)</v>
          </cell>
        </row>
        <row r="151">
          <cell r="A151">
            <v>61</v>
          </cell>
          <cell r="B151" t="str">
            <v>梶浦　敬一</v>
          </cell>
          <cell r="C151">
            <v>102</v>
          </cell>
          <cell r="D151">
            <v>42891</v>
          </cell>
          <cell r="E151">
            <v>42950</v>
          </cell>
          <cell r="F151" t="str">
            <v>自己保有</v>
          </cell>
          <cell r="G151" t="str">
            <v>-</v>
          </cell>
          <cell r="H151">
            <v>42949</v>
          </cell>
        </row>
        <row r="152">
          <cell r="A152">
            <v>62</v>
          </cell>
          <cell r="B152" t="str">
            <v>上松　孝司</v>
          </cell>
          <cell r="C152">
            <v>92</v>
          </cell>
          <cell r="D152">
            <v>42887</v>
          </cell>
          <cell r="E152">
            <v>42946</v>
          </cell>
          <cell r="F152" t="str">
            <v>はこわな(小)</v>
          </cell>
          <cell r="G152">
            <v>42893</v>
          </cell>
          <cell r="H152">
            <v>42893</v>
          </cell>
        </row>
        <row r="153">
          <cell r="A153">
            <v>63</v>
          </cell>
          <cell r="B153" t="str">
            <v>岐阜観光索道株式会社
　代表取締役　篠田　元弘</v>
          </cell>
          <cell r="C153">
            <v>96</v>
          </cell>
          <cell r="D153">
            <v>42886</v>
          </cell>
          <cell r="E153">
            <v>42945</v>
          </cell>
          <cell r="F153" t="str">
            <v>はこわな(小)</v>
          </cell>
          <cell r="G153">
            <v>42951</v>
          </cell>
          <cell r="H153" t="str">
            <v>紛失</v>
          </cell>
        </row>
        <row r="154">
          <cell r="A154">
            <v>64</v>
          </cell>
          <cell r="B154" t="str">
            <v>林　清弘</v>
          </cell>
          <cell r="C154">
            <v>99</v>
          </cell>
          <cell r="D154">
            <v>42886</v>
          </cell>
          <cell r="E154">
            <v>42945</v>
          </cell>
          <cell r="F154" t="str">
            <v>はこわな(小)</v>
          </cell>
          <cell r="G154" t="str">
            <v>継続249</v>
          </cell>
          <cell r="H154">
            <v>42951</v>
          </cell>
        </row>
        <row r="155">
          <cell r="A155">
            <v>64</v>
          </cell>
          <cell r="B155" t="str">
            <v>林　清弘</v>
          </cell>
          <cell r="C155">
            <v>249</v>
          </cell>
          <cell r="D155">
            <v>42946</v>
          </cell>
          <cell r="E155">
            <v>43005</v>
          </cell>
          <cell r="F155" t="str">
            <v>はこわな(小)</v>
          </cell>
          <cell r="G155">
            <v>42993</v>
          </cell>
          <cell r="H155" t="str">
            <v>(空白)</v>
          </cell>
        </row>
        <row r="156">
          <cell r="A156">
            <v>64</v>
          </cell>
          <cell r="B156" t="str">
            <v>林　清弘</v>
          </cell>
          <cell r="C156">
            <v>359</v>
          </cell>
          <cell r="D156">
            <v>43006</v>
          </cell>
          <cell r="E156">
            <v>43065</v>
          </cell>
          <cell r="F156" t="str">
            <v>自己保有</v>
          </cell>
          <cell r="G156" t="str">
            <v>継続</v>
          </cell>
          <cell r="H156">
            <v>43075</v>
          </cell>
        </row>
        <row r="157">
          <cell r="A157">
            <v>64</v>
          </cell>
          <cell r="B157" t="str">
            <v>林　清弘</v>
          </cell>
          <cell r="C157">
            <v>459</v>
          </cell>
          <cell r="D157">
            <v>43075</v>
          </cell>
          <cell r="E157">
            <v>43134</v>
          </cell>
          <cell r="F157" t="str">
            <v>自己保有</v>
          </cell>
          <cell r="G157" t="str">
            <v>-</v>
          </cell>
          <cell r="H157">
            <v>43139</v>
          </cell>
        </row>
        <row r="158">
          <cell r="A158">
            <v>64</v>
          </cell>
          <cell r="B158" t="str">
            <v>林　清弘</v>
          </cell>
          <cell r="C158">
            <v>535</v>
          </cell>
          <cell r="D158">
            <v>43139</v>
          </cell>
          <cell r="E158">
            <v>43198</v>
          </cell>
          <cell r="F158" t="str">
            <v>自己保有</v>
          </cell>
          <cell r="G158">
            <v>43199</v>
          </cell>
          <cell r="H158">
            <v>43199</v>
          </cell>
        </row>
        <row r="159">
          <cell r="A159">
            <v>65</v>
          </cell>
          <cell r="B159" t="str">
            <v>立川　邦子</v>
          </cell>
          <cell r="C159">
            <v>107</v>
          </cell>
          <cell r="D159">
            <v>42892</v>
          </cell>
          <cell r="E159">
            <v>42951</v>
          </cell>
          <cell r="F159" t="str">
            <v>はこわな(小)</v>
          </cell>
          <cell r="G159" t="str">
            <v>継続259</v>
          </cell>
          <cell r="H159">
            <v>42954</v>
          </cell>
        </row>
        <row r="160">
          <cell r="A160">
            <v>65</v>
          </cell>
          <cell r="B160" t="str">
            <v>立川　邦子</v>
          </cell>
          <cell r="C160">
            <v>259</v>
          </cell>
          <cell r="D160">
            <v>42952</v>
          </cell>
          <cell r="E160">
            <v>43011</v>
          </cell>
          <cell r="F160" t="str">
            <v>はこわな(小)</v>
          </cell>
          <cell r="G160" t="str">
            <v>継続</v>
          </cell>
          <cell r="H160">
            <v>43031</v>
          </cell>
        </row>
        <row r="161">
          <cell r="A161">
            <v>65</v>
          </cell>
          <cell r="B161" t="str">
            <v>立川　邦子</v>
          </cell>
          <cell r="C161">
            <v>386</v>
          </cell>
          <cell r="D161">
            <v>43027</v>
          </cell>
          <cell r="E161">
            <v>43086</v>
          </cell>
          <cell r="F161" t="str">
            <v>はこわな(小)</v>
          </cell>
          <cell r="G161">
            <v>43097</v>
          </cell>
          <cell r="H161">
            <v>43097</v>
          </cell>
        </row>
        <row r="162">
          <cell r="A162">
            <v>66</v>
          </cell>
          <cell r="B162" t="str">
            <v>東海　卓也</v>
          </cell>
          <cell r="C162">
            <v>112</v>
          </cell>
          <cell r="D162">
            <v>42895</v>
          </cell>
          <cell r="E162">
            <v>42954</v>
          </cell>
          <cell r="F162" t="str">
            <v>はこわな(小)</v>
          </cell>
          <cell r="G162" t="str">
            <v>継続262</v>
          </cell>
          <cell r="H162" t="str">
            <v>(空白)</v>
          </cell>
        </row>
        <row r="163">
          <cell r="A163">
            <v>66</v>
          </cell>
          <cell r="B163" t="str">
            <v>東海　卓也</v>
          </cell>
          <cell r="C163">
            <v>262</v>
          </cell>
          <cell r="D163">
            <v>42955</v>
          </cell>
          <cell r="E163">
            <v>43014</v>
          </cell>
          <cell r="F163" t="str">
            <v>はこわな(小)</v>
          </cell>
          <cell r="G163" t="str">
            <v>継続</v>
          </cell>
          <cell r="H163">
            <v>43014</v>
          </cell>
        </row>
        <row r="164">
          <cell r="A164">
            <v>66</v>
          </cell>
          <cell r="B164" t="str">
            <v>東海　卓也</v>
          </cell>
          <cell r="C164">
            <v>371</v>
          </cell>
          <cell r="D164">
            <v>43015</v>
          </cell>
          <cell r="E164">
            <v>43074</v>
          </cell>
          <cell r="F164" t="str">
            <v>はこわな(小)</v>
          </cell>
          <cell r="G164" t="str">
            <v>継続460</v>
          </cell>
          <cell r="H164">
            <v>43081</v>
          </cell>
        </row>
        <row r="165">
          <cell r="A165">
            <v>66</v>
          </cell>
          <cell r="B165" t="str">
            <v>東海　卓也</v>
          </cell>
          <cell r="C165">
            <v>460</v>
          </cell>
          <cell r="D165">
            <v>43075</v>
          </cell>
          <cell r="E165">
            <v>43134</v>
          </cell>
          <cell r="F165" t="str">
            <v>はこわな(小)</v>
          </cell>
          <cell r="G165" t="str">
            <v>継続</v>
          </cell>
          <cell r="H165">
            <v>43159</v>
          </cell>
        </row>
        <row r="166">
          <cell r="A166">
            <v>66</v>
          </cell>
          <cell r="B166" t="str">
            <v>東海　卓也</v>
          </cell>
          <cell r="C166">
            <v>557</v>
          </cell>
          <cell r="D166">
            <v>43155</v>
          </cell>
          <cell r="E166">
            <v>43214</v>
          </cell>
          <cell r="F166" t="str">
            <v>はこわな(小)</v>
          </cell>
          <cell r="G166" t="str">
            <v>継続</v>
          </cell>
          <cell r="H166">
            <v>43221</v>
          </cell>
        </row>
        <row r="167">
          <cell r="A167">
            <v>67</v>
          </cell>
          <cell r="B167" t="str">
            <v>鈴木　美晴</v>
          </cell>
          <cell r="C167">
            <v>116</v>
          </cell>
          <cell r="D167">
            <v>42898</v>
          </cell>
          <cell r="E167">
            <v>42957</v>
          </cell>
          <cell r="F167" t="str">
            <v>はこわな(小)</v>
          </cell>
          <cell r="G167">
            <v>42919</v>
          </cell>
          <cell r="H167">
            <v>42919</v>
          </cell>
        </row>
        <row r="168">
          <cell r="A168">
            <v>68</v>
          </cell>
          <cell r="B168" t="str">
            <v>林　暉代司</v>
          </cell>
          <cell r="C168">
            <v>118</v>
          </cell>
          <cell r="D168">
            <v>42898</v>
          </cell>
          <cell r="E168">
            <v>42957</v>
          </cell>
          <cell r="F168" t="str">
            <v>はこわな(小)</v>
          </cell>
          <cell r="G168" t="str">
            <v>継続265</v>
          </cell>
          <cell r="H168">
            <v>42962</v>
          </cell>
        </row>
        <row r="169">
          <cell r="A169">
            <v>68</v>
          </cell>
          <cell r="B169" t="str">
            <v>林　暉代司</v>
          </cell>
          <cell r="C169">
            <v>265</v>
          </cell>
          <cell r="D169">
            <v>42958</v>
          </cell>
          <cell r="E169">
            <v>43017</v>
          </cell>
          <cell r="F169" t="str">
            <v>はこわな(小)</v>
          </cell>
          <cell r="G169" t="str">
            <v>?</v>
          </cell>
          <cell r="H169" t="str">
            <v>(空白)</v>
          </cell>
        </row>
        <row r="170">
          <cell r="A170">
            <v>69</v>
          </cell>
          <cell r="B170" t="str">
            <v>髙安　陽子</v>
          </cell>
          <cell r="C170">
            <v>134</v>
          </cell>
          <cell r="D170">
            <v>42906</v>
          </cell>
          <cell r="E170">
            <v>42965</v>
          </cell>
          <cell r="F170" t="str">
            <v>はこわな(小)</v>
          </cell>
          <cell r="G170" t="str">
            <v>継続290</v>
          </cell>
          <cell r="H170" t="str">
            <v>(空白)</v>
          </cell>
        </row>
        <row r="171">
          <cell r="A171">
            <v>69</v>
          </cell>
          <cell r="B171" t="str">
            <v>髙安　陽子</v>
          </cell>
          <cell r="C171">
            <v>290</v>
          </cell>
          <cell r="D171">
            <v>42966</v>
          </cell>
          <cell r="E171">
            <v>43025</v>
          </cell>
          <cell r="F171" t="str">
            <v>はこわな(小)</v>
          </cell>
          <cell r="G171" t="str">
            <v>継続</v>
          </cell>
          <cell r="H171" t="str">
            <v>(空白)</v>
          </cell>
        </row>
        <row r="172">
          <cell r="A172">
            <v>69</v>
          </cell>
          <cell r="B172" t="str">
            <v>髙安　陽子</v>
          </cell>
          <cell r="C172">
            <v>390</v>
          </cell>
          <cell r="D172">
            <v>43027</v>
          </cell>
          <cell r="E172">
            <v>43086</v>
          </cell>
          <cell r="F172" t="str">
            <v>はこわな(小)</v>
          </cell>
          <cell r="G172">
            <v>43314</v>
          </cell>
          <cell r="H172" t="str">
            <v>紛失？</v>
          </cell>
        </row>
        <row r="173">
          <cell r="A173">
            <v>70</v>
          </cell>
          <cell r="B173" t="str">
            <v>森　正則</v>
          </cell>
          <cell r="C173">
            <v>121</v>
          </cell>
          <cell r="D173">
            <v>42899</v>
          </cell>
          <cell r="E173">
            <v>42958</v>
          </cell>
          <cell r="F173" t="str">
            <v>自己保有</v>
          </cell>
          <cell r="G173" t="str">
            <v>継続279</v>
          </cell>
          <cell r="H173">
            <v>42965</v>
          </cell>
        </row>
        <row r="174">
          <cell r="A174">
            <v>70</v>
          </cell>
          <cell r="B174" t="str">
            <v>森　正則</v>
          </cell>
          <cell r="C174">
            <v>279</v>
          </cell>
          <cell r="D174">
            <v>42964</v>
          </cell>
          <cell r="E174">
            <v>43023</v>
          </cell>
          <cell r="F174" t="str">
            <v>自己保有</v>
          </cell>
          <cell r="G174" t="str">
            <v>-</v>
          </cell>
          <cell r="H174" t="str">
            <v>(空白)</v>
          </cell>
        </row>
        <row r="175">
          <cell r="A175">
            <v>71</v>
          </cell>
          <cell r="B175" t="str">
            <v>福島　康恭</v>
          </cell>
          <cell r="C175">
            <v>123</v>
          </cell>
          <cell r="D175">
            <v>42900</v>
          </cell>
          <cell r="E175">
            <v>42959</v>
          </cell>
          <cell r="F175" t="str">
            <v>はこわな(小)</v>
          </cell>
          <cell r="G175">
            <v>42944</v>
          </cell>
          <cell r="H175">
            <v>42944</v>
          </cell>
        </row>
        <row r="176">
          <cell r="A176">
            <v>72</v>
          </cell>
          <cell r="B176" t="str">
            <v>谷藤　美里</v>
          </cell>
          <cell r="C176">
            <v>128</v>
          </cell>
          <cell r="D176">
            <v>42902</v>
          </cell>
          <cell r="E176">
            <v>42961</v>
          </cell>
          <cell r="F176" t="str">
            <v>はこわな(小)</v>
          </cell>
          <cell r="G176" t="str">
            <v>継続273</v>
          </cell>
          <cell r="H176">
            <v>42977</v>
          </cell>
        </row>
        <row r="177">
          <cell r="A177">
            <v>72</v>
          </cell>
          <cell r="B177" t="str">
            <v>谷藤　美里</v>
          </cell>
          <cell r="C177">
            <v>273</v>
          </cell>
          <cell r="D177">
            <v>42962</v>
          </cell>
          <cell r="E177">
            <v>43021</v>
          </cell>
          <cell r="F177" t="str">
            <v>はこわな(小)</v>
          </cell>
          <cell r="G177">
            <v>43033</v>
          </cell>
          <cell r="H177">
            <v>43033</v>
          </cell>
        </row>
        <row r="178">
          <cell r="A178">
            <v>73</v>
          </cell>
          <cell r="B178" t="str">
            <v>栗本　亮</v>
          </cell>
          <cell r="C178">
            <v>129</v>
          </cell>
          <cell r="D178">
            <v>42902</v>
          </cell>
          <cell r="E178">
            <v>42961</v>
          </cell>
          <cell r="F178" t="str">
            <v>はこわな(小)</v>
          </cell>
          <cell r="G178">
            <v>42961</v>
          </cell>
          <cell r="H178">
            <v>42961</v>
          </cell>
        </row>
        <row r="179">
          <cell r="A179">
            <v>74</v>
          </cell>
          <cell r="B179" t="str">
            <v>田中　直美</v>
          </cell>
          <cell r="C179">
            <v>130</v>
          </cell>
          <cell r="D179">
            <v>42905</v>
          </cell>
          <cell r="E179">
            <v>42964</v>
          </cell>
          <cell r="F179" t="str">
            <v>はこわな(小)</v>
          </cell>
          <cell r="G179" t="str">
            <v>継続284</v>
          </cell>
          <cell r="H179">
            <v>42969</v>
          </cell>
        </row>
        <row r="180">
          <cell r="A180">
            <v>74</v>
          </cell>
          <cell r="B180" t="str">
            <v>田中　直美</v>
          </cell>
          <cell r="C180">
            <v>284</v>
          </cell>
          <cell r="D180">
            <v>42965</v>
          </cell>
          <cell r="E180">
            <v>43024</v>
          </cell>
          <cell r="F180" t="str">
            <v>はこわな(小)</v>
          </cell>
          <cell r="G180" t="str">
            <v>継続</v>
          </cell>
          <cell r="H180">
            <v>43033</v>
          </cell>
        </row>
        <row r="181">
          <cell r="A181">
            <v>74</v>
          </cell>
          <cell r="B181" t="str">
            <v>田中　直美</v>
          </cell>
          <cell r="C181">
            <v>388</v>
          </cell>
          <cell r="D181">
            <v>43027</v>
          </cell>
          <cell r="E181">
            <v>43086</v>
          </cell>
          <cell r="F181" t="str">
            <v>はこわな(小)</v>
          </cell>
          <cell r="G181" t="str">
            <v>継続</v>
          </cell>
          <cell r="H181">
            <v>43280</v>
          </cell>
        </row>
        <row r="182">
          <cell r="A182">
            <v>75</v>
          </cell>
          <cell r="B182" t="str">
            <v>青木　則夫</v>
          </cell>
          <cell r="C182">
            <v>131</v>
          </cell>
          <cell r="D182">
            <v>42905</v>
          </cell>
          <cell r="E182">
            <v>42964</v>
          </cell>
          <cell r="F182" t="str">
            <v>はこわな(小)</v>
          </cell>
          <cell r="G182" t="str">
            <v>継続283</v>
          </cell>
          <cell r="H182">
            <v>42962</v>
          </cell>
        </row>
        <row r="183">
          <cell r="A183">
            <v>75</v>
          </cell>
          <cell r="B183" t="str">
            <v>青木　則夫</v>
          </cell>
          <cell r="C183">
            <v>283</v>
          </cell>
          <cell r="D183">
            <v>42965</v>
          </cell>
          <cell r="E183">
            <v>43024</v>
          </cell>
          <cell r="F183" t="str">
            <v>はこわな(小)</v>
          </cell>
          <cell r="G183">
            <v>43026</v>
          </cell>
          <cell r="H183">
            <v>43026</v>
          </cell>
        </row>
        <row r="184">
          <cell r="A184">
            <v>75</v>
          </cell>
          <cell r="B184" t="str">
            <v>青木　則夫</v>
          </cell>
          <cell r="C184">
            <v>559</v>
          </cell>
          <cell r="D184">
            <v>43157</v>
          </cell>
          <cell r="E184">
            <v>43216</v>
          </cell>
          <cell r="F184" t="str">
            <v>はこわな(小)</v>
          </cell>
          <cell r="G184" t="str">
            <v>継続</v>
          </cell>
          <cell r="H184">
            <v>43229</v>
          </cell>
        </row>
        <row r="185">
          <cell r="A185">
            <v>76</v>
          </cell>
          <cell r="B185" t="str">
            <v>塚本　すなほ</v>
          </cell>
          <cell r="C185">
            <v>132</v>
          </cell>
          <cell r="D185">
            <v>42905</v>
          </cell>
          <cell r="E185">
            <v>42964</v>
          </cell>
          <cell r="F185" t="str">
            <v>はこわな(小)</v>
          </cell>
          <cell r="G185" t="str">
            <v>継続285</v>
          </cell>
          <cell r="H185">
            <v>43032</v>
          </cell>
        </row>
        <row r="186">
          <cell r="A186">
            <v>76</v>
          </cell>
          <cell r="B186" t="str">
            <v>塚本　すなほ</v>
          </cell>
          <cell r="C186">
            <v>285</v>
          </cell>
          <cell r="D186">
            <v>42965</v>
          </cell>
          <cell r="E186">
            <v>43024</v>
          </cell>
          <cell r="F186" t="str">
            <v>はこわな(小)</v>
          </cell>
          <cell r="G186">
            <v>43032</v>
          </cell>
          <cell r="H186">
            <v>43032</v>
          </cell>
        </row>
        <row r="187">
          <cell r="A187">
            <v>77</v>
          </cell>
          <cell r="B187" t="str">
            <v>田川　靖子</v>
          </cell>
          <cell r="C187">
            <v>133</v>
          </cell>
          <cell r="D187">
            <v>42906</v>
          </cell>
          <cell r="E187">
            <v>42965</v>
          </cell>
          <cell r="F187" t="str">
            <v>はこわな(小)</v>
          </cell>
          <cell r="G187">
            <v>42923</v>
          </cell>
          <cell r="H187">
            <v>42923</v>
          </cell>
        </row>
        <row r="188">
          <cell r="A188">
            <v>78</v>
          </cell>
          <cell r="B188" t="str">
            <v>早川　雄一郎</v>
          </cell>
          <cell r="C188">
            <v>135</v>
          </cell>
          <cell r="D188">
            <v>42906</v>
          </cell>
          <cell r="E188">
            <v>42965</v>
          </cell>
          <cell r="F188" t="str">
            <v>はこわな(小)</v>
          </cell>
          <cell r="G188">
            <v>42969</v>
          </cell>
          <cell r="H188">
            <v>42969</v>
          </cell>
        </row>
        <row r="189">
          <cell r="A189">
            <v>79</v>
          </cell>
          <cell r="B189" t="str">
            <v>岐阜市北部コミュニティセンター運営委員会
　会長　乾　尚美</v>
          </cell>
          <cell r="C189">
            <v>136</v>
          </cell>
          <cell r="D189">
            <v>42908</v>
          </cell>
          <cell r="E189">
            <v>42967</v>
          </cell>
          <cell r="F189" t="str">
            <v>はこわな(小)</v>
          </cell>
          <cell r="G189">
            <v>42964</v>
          </cell>
          <cell r="H189">
            <v>42964</v>
          </cell>
        </row>
        <row r="190">
          <cell r="A190">
            <v>80</v>
          </cell>
          <cell r="B190" t="str">
            <v>堀内　秀子</v>
          </cell>
          <cell r="C190">
            <v>138</v>
          </cell>
          <cell r="D190">
            <v>42908</v>
          </cell>
          <cell r="E190">
            <v>42967</v>
          </cell>
          <cell r="F190" t="str">
            <v>はこわな(小)</v>
          </cell>
          <cell r="G190">
            <v>42955</v>
          </cell>
          <cell r="H190">
            <v>42955</v>
          </cell>
        </row>
        <row r="191">
          <cell r="A191">
            <v>81</v>
          </cell>
          <cell r="B191" t="str">
            <v>石井　浩二</v>
          </cell>
          <cell r="C191">
            <v>139</v>
          </cell>
          <cell r="D191">
            <v>42909</v>
          </cell>
          <cell r="E191">
            <v>42968</v>
          </cell>
          <cell r="F191" t="str">
            <v>はこわな(小)</v>
          </cell>
          <cell r="G191">
            <v>42942</v>
          </cell>
          <cell r="H191">
            <v>42942</v>
          </cell>
        </row>
        <row r="192">
          <cell r="A192">
            <v>82</v>
          </cell>
          <cell r="B192" t="str">
            <v>市橋　千尋</v>
          </cell>
          <cell r="C192">
            <v>140</v>
          </cell>
          <cell r="D192">
            <v>42909</v>
          </cell>
          <cell r="E192">
            <v>42968</v>
          </cell>
          <cell r="F192" t="str">
            <v>はこわな(小)</v>
          </cell>
          <cell r="G192">
            <v>43014</v>
          </cell>
          <cell r="H192" t="str">
            <v>紛失</v>
          </cell>
        </row>
        <row r="193">
          <cell r="A193">
            <v>83</v>
          </cell>
          <cell r="B193" t="str">
            <v>酒井　秀男</v>
          </cell>
          <cell r="C193">
            <v>141</v>
          </cell>
          <cell r="D193">
            <v>42912</v>
          </cell>
          <cell r="E193">
            <v>42971</v>
          </cell>
          <cell r="F193" t="str">
            <v>自己保有</v>
          </cell>
          <cell r="G193" t="str">
            <v>継続302</v>
          </cell>
          <cell r="H193">
            <v>42985</v>
          </cell>
        </row>
        <row r="194">
          <cell r="A194">
            <v>83</v>
          </cell>
          <cell r="B194" t="str">
            <v>酒井　秀男</v>
          </cell>
          <cell r="C194">
            <v>302</v>
          </cell>
          <cell r="D194">
            <v>42972</v>
          </cell>
          <cell r="E194">
            <v>43031</v>
          </cell>
          <cell r="F194" t="str">
            <v>自己保有</v>
          </cell>
          <cell r="G194" t="str">
            <v>-</v>
          </cell>
          <cell r="H194">
            <v>43066</v>
          </cell>
        </row>
        <row r="195">
          <cell r="A195">
            <v>84</v>
          </cell>
          <cell r="B195" t="str">
            <v>加藤　英司</v>
          </cell>
          <cell r="C195">
            <v>142</v>
          </cell>
          <cell r="D195">
            <v>42912</v>
          </cell>
          <cell r="E195">
            <v>42971</v>
          </cell>
          <cell r="F195" t="str">
            <v>はこわな(小)</v>
          </cell>
          <cell r="G195" t="str">
            <v>継続333</v>
          </cell>
          <cell r="H195" t="str">
            <v>紛失？</v>
          </cell>
        </row>
        <row r="196">
          <cell r="A196">
            <v>85</v>
          </cell>
          <cell r="B196" t="str">
            <v>中本　勝弘</v>
          </cell>
          <cell r="C196">
            <v>143</v>
          </cell>
          <cell r="D196">
            <v>42912</v>
          </cell>
          <cell r="E196">
            <v>42971</v>
          </cell>
          <cell r="F196" t="str">
            <v>自己保有</v>
          </cell>
          <cell r="G196" t="str">
            <v>-</v>
          </cell>
          <cell r="H196" t="str">
            <v>(空白)</v>
          </cell>
        </row>
        <row r="197">
          <cell r="A197">
            <v>87</v>
          </cell>
          <cell r="B197" t="str">
            <v>名和　正隆</v>
          </cell>
          <cell r="C197">
            <v>145</v>
          </cell>
          <cell r="D197">
            <v>42913</v>
          </cell>
          <cell r="E197">
            <v>42972</v>
          </cell>
          <cell r="F197" t="str">
            <v>自己保有</v>
          </cell>
          <cell r="G197" t="str">
            <v>-</v>
          </cell>
          <cell r="H197" t="str">
            <v>(空白)</v>
          </cell>
        </row>
        <row r="198">
          <cell r="A198">
            <v>88</v>
          </cell>
          <cell r="B198" t="str">
            <v>篠田　淸子</v>
          </cell>
          <cell r="C198">
            <v>146</v>
          </cell>
          <cell r="D198">
            <v>42913</v>
          </cell>
          <cell r="E198">
            <v>42972</v>
          </cell>
          <cell r="F198" t="str">
            <v>はこわな(小)</v>
          </cell>
          <cell r="G198">
            <v>42927</v>
          </cell>
          <cell r="H198">
            <v>42927</v>
          </cell>
        </row>
        <row r="199">
          <cell r="A199">
            <v>89</v>
          </cell>
          <cell r="B199" t="str">
            <v>林　陸弘</v>
          </cell>
          <cell r="C199">
            <v>147</v>
          </cell>
          <cell r="D199">
            <v>42913</v>
          </cell>
          <cell r="E199">
            <v>42972</v>
          </cell>
          <cell r="F199" t="str">
            <v>はこわな(小)</v>
          </cell>
          <cell r="G199" t="str">
            <v>継続303</v>
          </cell>
          <cell r="H199">
            <v>43028</v>
          </cell>
        </row>
        <row r="200">
          <cell r="A200">
            <v>89</v>
          </cell>
          <cell r="B200" t="str">
            <v>林　陸弘</v>
          </cell>
          <cell r="C200">
            <v>303</v>
          </cell>
          <cell r="D200">
            <v>42973</v>
          </cell>
          <cell r="E200">
            <v>43032</v>
          </cell>
          <cell r="F200" t="str">
            <v>はこわな(小)</v>
          </cell>
          <cell r="G200">
            <v>43028</v>
          </cell>
          <cell r="H200">
            <v>43028</v>
          </cell>
        </row>
        <row r="201">
          <cell r="A201">
            <v>90</v>
          </cell>
          <cell r="B201" t="str">
            <v>坂　真人</v>
          </cell>
          <cell r="C201">
            <v>148</v>
          </cell>
          <cell r="D201">
            <v>42913</v>
          </cell>
          <cell r="E201">
            <v>42972</v>
          </cell>
          <cell r="F201" t="str">
            <v>自己保有</v>
          </cell>
          <cell r="G201" t="str">
            <v>-</v>
          </cell>
          <cell r="H201" t="str">
            <v>-</v>
          </cell>
        </row>
        <row r="202">
          <cell r="A202">
            <v>91</v>
          </cell>
          <cell r="B202" t="str">
            <v>春日井　博元</v>
          </cell>
          <cell r="C202">
            <v>151</v>
          </cell>
          <cell r="D202">
            <v>42914</v>
          </cell>
          <cell r="E202">
            <v>42973</v>
          </cell>
          <cell r="F202" t="str">
            <v>はこわな(小)</v>
          </cell>
          <cell r="G202" t="str">
            <v>継続304</v>
          </cell>
          <cell r="H202" t="str">
            <v>(空白)</v>
          </cell>
        </row>
        <row r="203">
          <cell r="A203">
            <v>91</v>
          </cell>
          <cell r="B203" t="str">
            <v>春日井　博元</v>
          </cell>
          <cell r="C203">
            <v>304</v>
          </cell>
          <cell r="D203">
            <v>42974</v>
          </cell>
          <cell r="E203">
            <v>43033</v>
          </cell>
          <cell r="F203" t="str">
            <v>はこわな(小)</v>
          </cell>
          <cell r="G203">
            <v>43053</v>
          </cell>
          <cell r="H203" t="str">
            <v>(空白)</v>
          </cell>
        </row>
        <row r="204">
          <cell r="A204">
            <v>92</v>
          </cell>
          <cell r="B204" t="str">
            <v>岡田　八郎</v>
          </cell>
          <cell r="C204">
            <v>152</v>
          </cell>
          <cell r="D204">
            <v>42914</v>
          </cell>
          <cell r="E204">
            <v>42973</v>
          </cell>
          <cell r="F204" t="str">
            <v>はこわな(小)</v>
          </cell>
          <cell r="G204" t="str">
            <v>継続312</v>
          </cell>
          <cell r="H204" t="str">
            <v>(空白)</v>
          </cell>
        </row>
        <row r="205">
          <cell r="A205">
            <v>92</v>
          </cell>
          <cell r="B205" t="str">
            <v>岡田　八郎</v>
          </cell>
          <cell r="C205">
            <v>312</v>
          </cell>
          <cell r="D205">
            <v>42979</v>
          </cell>
          <cell r="E205">
            <v>43038</v>
          </cell>
          <cell r="F205" t="str">
            <v>はこわな(小)</v>
          </cell>
          <cell r="G205">
            <v>43014</v>
          </cell>
          <cell r="H205">
            <v>43018</v>
          </cell>
        </row>
        <row r="206">
          <cell r="A206">
            <v>93</v>
          </cell>
          <cell r="B206" t="str">
            <v>髙木　糸子</v>
          </cell>
          <cell r="C206">
            <v>153</v>
          </cell>
          <cell r="D206">
            <v>42915</v>
          </cell>
          <cell r="E206">
            <v>42974</v>
          </cell>
          <cell r="F206" t="str">
            <v>はこわな(小)</v>
          </cell>
          <cell r="G206">
            <v>42975</v>
          </cell>
          <cell r="H206">
            <v>42975</v>
          </cell>
        </row>
        <row r="207">
          <cell r="A207">
            <v>94</v>
          </cell>
          <cell r="B207" t="str">
            <v>上野　薫</v>
          </cell>
          <cell r="C207">
            <v>154</v>
          </cell>
          <cell r="D207">
            <v>42915</v>
          </cell>
          <cell r="E207">
            <v>42974</v>
          </cell>
          <cell r="F207" t="str">
            <v>はこわな(小)</v>
          </cell>
          <cell r="G207">
            <v>42975</v>
          </cell>
          <cell r="H207">
            <v>42975</v>
          </cell>
        </row>
        <row r="208">
          <cell r="A208">
            <v>95</v>
          </cell>
          <cell r="B208" t="str">
            <v>若山　貴嗣</v>
          </cell>
          <cell r="C208">
            <v>155</v>
          </cell>
          <cell r="D208">
            <v>42915</v>
          </cell>
          <cell r="E208">
            <v>42974</v>
          </cell>
          <cell r="F208" t="str">
            <v>はこわな(小)</v>
          </cell>
          <cell r="G208">
            <v>42972</v>
          </cell>
          <cell r="H208">
            <v>42972</v>
          </cell>
        </row>
        <row r="209">
          <cell r="A209">
            <v>96</v>
          </cell>
          <cell r="B209" t="str">
            <v>棚橋　忠司</v>
          </cell>
          <cell r="C209">
            <v>156</v>
          </cell>
          <cell r="D209">
            <v>42915</v>
          </cell>
          <cell r="E209">
            <v>42974</v>
          </cell>
          <cell r="F209" t="str">
            <v>はこわな(小)</v>
          </cell>
          <cell r="G209">
            <v>42989</v>
          </cell>
          <cell r="H209">
            <v>42989</v>
          </cell>
        </row>
        <row r="210">
          <cell r="A210">
            <v>97</v>
          </cell>
          <cell r="B210" t="str">
            <v>塩谷　香理</v>
          </cell>
          <cell r="C210">
            <v>157</v>
          </cell>
          <cell r="D210">
            <v>42915</v>
          </cell>
          <cell r="E210">
            <v>42974</v>
          </cell>
          <cell r="F210" t="str">
            <v>はこわな(小)</v>
          </cell>
          <cell r="G210">
            <v>42976</v>
          </cell>
          <cell r="H210" t="str">
            <v>紛失？</v>
          </cell>
        </row>
        <row r="211">
          <cell r="A211">
            <v>98</v>
          </cell>
          <cell r="B211" t="str">
            <v>青木　敏夫</v>
          </cell>
          <cell r="C211">
            <v>158</v>
          </cell>
          <cell r="D211">
            <v>42916</v>
          </cell>
          <cell r="E211">
            <v>42975</v>
          </cell>
          <cell r="F211" t="str">
            <v>自己保有</v>
          </cell>
          <cell r="G211" t="str">
            <v>-</v>
          </cell>
          <cell r="H211">
            <v>43123</v>
          </cell>
        </row>
        <row r="212">
          <cell r="A212">
            <v>98</v>
          </cell>
          <cell r="B212" t="str">
            <v>青木　敏夫</v>
          </cell>
          <cell r="C212">
            <v>510</v>
          </cell>
          <cell r="D212">
            <v>43122</v>
          </cell>
          <cell r="E212">
            <v>43181</v>
          </cell>
          <cell r="F212" t="str">
            <v>自己保有</v>
          </cell>
          <cell r="G212" t="str">
            <v>-</v>
          </cell>
          <cell r="H212" t="str">
            <v>(空白)</v>
          </cell>
        </row>
        <row r="213">
          <cell r="A213">
            <v>99</v>
          </cell>
          <cell r="B213" t="str">
            <v>伊藤　一子</v>
          </cell>
          <cell r="C213">
            <v>159</v>
          </cell>
          <cell r="D213">
            <v>42919</v>
          </cell>
          <cell r="E213">
            <v>42978</v>
          </cell>
          <cell r="F213" t="str">
            <v>はこわな(小)</v>
          </cell>
          <cell r="G213">
            <v>42951</v>
          </cell>
          <cell r="H213" t="str">
            <v>(空白)</v>
          </cell>
        </row>
        <row r="214">
          <cell r="A214">
            <v>100</v>
          </cell>
          <cell r="B214" t="str">
            <v>川﨑　晴久</v>
          </cell>
          <cell r="C214">
            <v>160</v>
          </cell>
          <cell r="D214">
            <v>42919</v>
          </cell>
          <cell r="E214">
            <v>42978</v>
          </cell>
          <cell r="F214" t="str">
            <v>はこわな(小)</v>
          </cell>
          <cell r="G214" t="str">
            <v>継続317</v>
          </cell>
          <cell r="H214">
            <v>42985</v>
          </cell>
        </row>
        <row r="215">
          <cell r="A215">
            <v>100</v>
          </cell>
          <cell r="B215" t="str">
            <v>川﨑　晴久</v>
          </cell>
          <cell r="C215">
            <v>317</v>
          </cell>
          <cell r="D215">
            <v>42982</v>
          </cell>
          <cell r="E215">
            <v>43041</v>
          </cell>
          <cell r="F215" t="str">
            <v>はこわな(小)</v>
          </cell>
          <cell r="G215" t="str">
            <v>継続</v>
          </cell>
          <cell r="H215">
            <v>43059</v>
          </cell>
        </row>
        <row r="216">
          <cell r="A216">
            <v>100</v>
          </cell>
          <cell r="B216" t="str">
            <v>川﨑　晴久</v>
          </cell>
          <cell r="C216">
            <v>423</v>
          </cell>
          <cell r="D216">
            <v>43053</v>
          </cell>
          <cell r="E216">
            <v>43112</v>
          </cell>
          <cell r="F216" t="str">
            <v>はこわな(小)</v>
          </cell>
          <cell r="G216" t="str">
            <v>継続</v>
          </cell>
          <cell r="H216">
            <v>43151</v>
          </cell>
        </row>
        <row r="217">
          <cell r="A217">
            <v>100</v>
          </cell>
          <cell r="B217" t="str">
            <v>川﨑　晴久</v>
          </cell>
          <cell r="C217">
            <v>543</v>
          </cell>
          <cell r="D217">
            <v>43146</v>
          </cell>
          <cell r="E217">
            <v>43205</v>
          </cell>
          <cell r="F217" t="str">
            <v>はこわな(小)</v>
          </cell>
          <cell r="G217" t="str">
            <v>継続</v>
          </cell>
          <cell r="H217">
            <v>43234</v>
          </cell>
        </row>
        <row r="218">
          <cell r="A218">
            <v>101</v>
          </cell>
          <cell r="B218" t="str">
            <v>藤井　正美</v>
          </cell>
          <cell r="C218">
            <v>161</v>
          </cell>
          <cell r="D218">
            <v>42919</v>
          </cell>
          <cell r="E218">
            <v>42978</v>
          </cell>
          <cell r="F218" t="str">
            <v>はこわな(小)</v>
          </cell>
          <cell r="G218" t="str">
            <v>継続311</v>
          </cell>
          <cell r="H218">
            <v>42978</v>
          </cell>
        </row>
        <row r="219">
          <cell r="A219">
            <v>101</v>
          </cell>
          <cell r="B219" t="str">
            <v>藤井　正美</v>
          </cell>
          <cell r="C219">
            <v>311</v>
          </cell>
          <cell r="D219">
            <v>42979</v>
          </cell>
          <cell r="E219">
            <v>43038</v>
          </cell>
          <cell r="F219" t="str">
            <v>はこわな(小)</v>
          </cell>
          <cell r="G219">
            <v>43018</v>
          </cell>
          <cell r="H219">
            <v>43018</v>
          </cell>
        </row>
        <row r="220">
          <cell r="A220">
            <v>102</v>
          </cell>
          <cell r="B220" t="str">
            <v>白木　英紀</v>
          </cell>
          <cell r="C220">
            <v>162</v>
          </cell>
          <cell r="D220">
            <v>42919</v>
          </cell>
          <cell r="E220">
            <v>42978</v>
          </cell>
          <cell r="F220" t="str">
            <v>はこわな(小)</v>
          </cell>
          <cell r="G220">
            <v>42985</v>
          </cell>
          <cell r="H220">
            <v>42985</v>
          </cell>
        </row>
        <row r="221">
          <cell r="A221">
            <v>103</v>
          </cell>
          <cell r="B221" t="str">
            <v>篠田　誠男</v>
          </cell>
          <cell r="C221">
            <v>163</v>
          </cell>
          <cell r="D221">
            <v>42919</v>
          </cell>
          <cell r="E221">
            <v>42978</v>
          </cell>
          <cell r="F221" t="str">
            <v>はこわな(小)</v>
          </cell>
          <cell r="G221">
            <v>42944</v>
          </cell>
          <cell r="H221">
            <v>42944</v>
          </cell>
        </row>
        <row r="222">
          <cell r="A222">
            <v>104</v>
          </cell>
          <cell r="B222" t="str">
            <v>沢田　昌子</v>
          </cell>
          <cell r="C222">
            <v>164</v>
          </cell>
          <cell r="D222">
            <v>42919</v>
          </cell>
          <cell r="E222">
            <v>42978</v>
          </cell>
          <cell r="F222" t="str">
            <v>はこわな(小)</v>
          </cell>
          <cell r="G222">
            <v>42950</v>
          </cell>
          <cell r="H222">
            <v>42950</v>
          </cell>
        </row>
        <row r="223">
          <cell r="A223">
            <v>105</v>
          </cell>
          <cell r="B223" t="str">
            <v>亀山　豊</v>
          </cell>
          <cell r="C223">
            <v>165</v>
          </cell>
          <cell r="D223">
            <v>42919</v>
          </cell>
          <cell r="E223">
            <v>42978</v>
          </cell>
          <cell r="F223" t="str">
            <v>はこわな(小)</v>
          </cell>
          <cell r="G223">
            <v>42951</v>
          </cell>
          <cell r="H223">
            <v>42951</v>
          </cell>
        </row>
        <row r="224">
          <cell r="A224">
            <v>106</v>
          </cell>
          <cell r="B224" t="str">
            <v>小栗　功治</v>
          </cell>
          <cell r="C224">
            <v>166</v>
          </cell>
          <cell r="D224">
            <v>42919</v>
          </cell>
          <cell r="E224">
            <v>42978</v>
          </cell>
          <cell r="F224" t="str">
            <v>自己保有</v>
          </cell>
          <cell r="G224" t="str">
            <v>-</v>
          </cell>
          <cell r="H224">
            <v>42977</v>
          </cell>
        </row>
        <row r="225">
          <cell r="A225">
            <v>107</v>
          </cell>
          <cell r="B225" t="str">
            <v>上松　勘次郎</v>
          </cell>
          <cell r="C225">
            <v>167</v>
          </cell>
          <cell r="D225">
            <v>42919</v>
          </cell>
          <cell r="E225">
            <v>42978</v>
          </cell>
          <cell r="F225" t="str">
            <v>はこわな(小)</v>
          </cell>
          <cell r="G225">
            <v>42983</v>
          </cell>
          <cell r="H225">
            <v>42983</v>
          </cell>
        </row>
        <row r="226">
          <cell r="A226">
            <v>108</v>
          </cell>
          <cell r="B226" t="str">
            <v>オールコントロールサービス株式会社
代表取締役　　故金　正司</v>
          </cell>
          <cell r="C226">
            <v>169</v>
          </cell>
          <cell r="D226">
            <v>42919</v>
          </cell>
          <cell r="E226">
            <v>42950</v>
          </cell>
          <cell r="F226" t="str">
            <v>自己保有</v>
          </cell>
          <cell r="G226" t="str">
            <v>-</v>
          </cell>
          <cell r="H226" t="str">
            <v>(空白)</v>
          </cell>
        </row>
        <row r="227">
          <cell r="A227">
            <v>108</v>
          </cell>
          <cell r="B227" t="str">
            <v>オールコントロールサービス株式会社
代表取締役　　故金　正司</v>
          </cell>
          <cell r="C227">
            <v>195</v>
          </cell>
          <cell r="D227">
            <v>42928</v>
          </cell>
          <cell r="E227">
            <v>42958</v>
          </cell>
          <cell r="F227" t="str">
            <v>自己保有</v>
          </cell>
          <cell r="G227" t="str">
            <v>-</v>
          </cell>
          <cell r="H227" t="str">
            <v>(空白)</v>
          </cell>
        </row>
        <row r="228">
          <cell r="A228">
            <v>108</v>
          </cell>
          <cell r="B228" t="str">
            <v>オールコントロールサービス株式会社
代表取締役　　故金　正司</v>
          </cell>
          <cell r="C228">
            <v>364</v>
          </cell>
          <cell r="D228">
            <v>43011</v>
          </cell>
          <cell r="E228">
            <v>43042</v>
          </cell>
          <cell r="F228" t="str">
            <v>自己保有</v>
          </cell>
          <cell r="G228" t="str">
            <v>-</v>
          </cell>
          <cell r="H228" t="str">
            <v>(空白)</v>
          </cell>
        </row>
        <row r="229">
          <cell r="A229">
            <v>108</v>
          </cell>
          <cell r="B229" t="str">
            <v>オールコントロールサービス株式会社
代表取締役　　故金　正司</v>
          </cell>
          <cell r="C229">
            <v>442</v>
          </cell>
          <cell r="D229">
            <v>43061</v>
          </cell>
          <cell r="E229">
            <v>43090</v>
          </cell>
          <cell r="F229" t="str">
            <v>自己保有</v>
          </cell>
          <cell r="G229" t="str">
            <v>-</v>
          </cell>
          <cell r="H229" t="str">
            <v>(空白)</v>
          </cell>
        </row>
        <row r="230">
          <cell r="A230">
            <v>108</v>
          </cell>
          <cell r="B230" t="str">
            <v>オールコントロールサービス株式会社
代表取締役　　故金　正司</v>
          </cell>
          <cell r="C230">
            <v>503</v>
          </cell>
          <cell r="D230">
            <v>43115</v>
          </cell>
          <cell r="E230">
            <v>43146</v>
          </cell>
          <cell r="F230" t="str">
            <v>自己保有</v>
          </cell>
          <cell r="G230" t="str">
            <v>-</v>
          </cell>
          <cell r="H230" t="str">
            <v>(空白)</v>
          </cell>
        </row>
        <row r="231">
          <cell r="A231">
            <v>108</v>
          </cell>
          <cell r="B231" t="str">
            <v>オールコントロールサービス株式会社
代表取締役　　故金　正司</v>
          </cell>
          <cell r="C231">
            <v>512</v>
          </cell>
          <cell r="D231">
            <v>43123</v>
          </cell>
          <cell r="E231">
            <v>43154</v>
          </cell>
          <cell r="F231" t="str">
            <v>自己保有</v>
          </cell>
          <cell r="G231" t="str">
            <v>-</v>
          </cell>
          <cell r="H231" t="str">
            <v>(空白)</v>
          </cell>
        </row>
        <row r="232">
          <cell r="A232">
            <v>109</v>
          </cell>
          <cell r="B232" t="str">
            <v>小栗　里美</v>
          </cell>
          <cell r="C232">
            <v>170</v>
          </cell>
          <cell r="D232">
            <v>42920</v>
          </cell>
          <cell r="E232">
            <v>42979</v>
          </cell>
          <cell r="F232" t="str">
            <v>はこわな(小)</v>
          </cell>
          <cell r="G232">
            <v>42977</v>
          </cell>
          <cell r="H232">
            <v>42977</v>
          </cell>
        </row>
        <row r="233">
          <cell r="A233">
            <v>110</v>
          </cell>
          <cell r="B233" t="str">
            <v>江島　俊市</v>
          </cell>
          <cell r="C233">
            <v>171</v>
          </cell>
          <cell r="D233">
            <v>42921</v>
          </cell>
          <cell r="E233">
            <v>42980</v>
          </cell>
          <cell r="F233" t="str">
            <v>はこわな(小)</v>
          </cell>
          <cell r="G233">
            <v>42977</v>
          </cell>
          <cell r="H233">
            <v>42977</v>
          </cell>
        </row>
        <row r="234">
          <cell r="A234">
            <v>111</v>
          </cell>
          <cell r="B234" t="str">
            <v>野々村　英男</v>
          </cell>
          <cell r="C234">
            <v>173</v>
          </cell>
          <cell r="D234">
            <v>42921</v>
          </cell>
          <cell r="E234">
            <v>42980</v>
          </cell>
          <cell r="F234" t="str">
            <v>自己保有</v>
          </cell>
          <cell r="G234" t="str">
            <v>-</v>
          </cell>
          <cell r="H234" t="str">
            <v>(空白)</v>
          </cell>
        </row>
        <row r="235">
          <cell r="A235">
            <v>112</v>
          </cell>
          <cell r="B235" t="str">
            <v>久松　弘</v>
          </cell>
          <cell r="C235">
            <v>177</v>
          </cell>
          <cell r="D235">
            <v>42923</v>
          </cell>
          <cell r="E235">
            <v>42982</v>
          </cell>
          <cell r="F235" t="str">
            <v>自己保有</v>
          </cell>
          <cell r="G235" t="str">
            <v>-</v>
          </cell>
          <cell r="H235" t="str">
            <v>(空白)</v>
          </cell>
        </row>
        <row r="236">
          <cell r="A236">
            <v>113</v>
          </cell>
          <cell r="B236" t="str">
            <v>牧野　里子</v>
          </cell>
          <cell r="C236">
            <v>181</v>
          </cell>
          <cell r="D236">
            <v>42926</v>
          </cell>
          <cell r="E236">
            <v>42985</v>
          </cell>
          <cell r="F236" t="str">
            <v>はこわな(小)</v>
          </cell>
          <cell r="G236">
            <v>42944</v>
          </cell>
          <cell r="H236">
            <v>42944</v>
          </cell>
        </row>
        <row r="237">
          <cell r="A237">
            <v>114</v>
          </cell>
          <cell r="B237" t="str">
            <v>井深　裕美</v>
          </cell>
          <cell r="C237">
            <v>182</v>
          </cell>
          <cell r="D237">
            <v>42926</v>
          </cell>
          <cell r="E237">
            <v>42985</v>
          </cell>
          <cell r="F237" t="str">
            <v>自己保有</v>
          </cell>
          <cell r="G237" t="str">
            <v>-</v>
          </cell>
          <cell r="H237" t="str">
            <v>(空白)</v>
          </cell>
        </row>
        <row r="238">
          <cell r="A238">
            <v>115</v>
          </cell>
          <cell r="B238" t="str">
            <v>坂井　高雄</v>
          </cell>
          <cell r="C238">
            <v>183</v>
          </cell>
          <cell r="D238">
            <v>42926</v>
          </cell>
          <cell r="E238">
            <v>42985</v>
          </cell>
          <cell r="F238" t="str">
            <v>はこわな(小)</v>
          </cell>
          <cell r="G238">
            <v>42978</v>
          </cell>
          <cell r="H238">
            <v>42978</v>
          </cell>
        </row>
        <row r="239">
          <cell r="A239">
            <v>116</v>
          </cell>
          <cell r="B239" t="str">
            <v>神谷　久子</v>
          </cell>
          <cell r="C239">
            <v>184</v>
          </cell>
          <cell r="D239">
            <v>42926</v>
          </cell>
          <cell r="E239">
            <v>42985</v>
          </cell>
          <cell r="F239" t="str">
            <v>はこわな(小)</v>
          </cell>
          <cell r="G239">
            <v>42970</v>
          </cell>
          <cell r="H239" t="str">
            <v>紛失</v>
          </cell>
        </row>
        <row r="240">
          <cell r="A240">
            <v>117</v>
          </cell>
          <cell r="B240" t="str">
            <v>岡本　正彰</v>
          </cell>
          <cell r="C240">
            <v>191</v>
          </cell>
          <cell r="D240">
            <v>42927</v>
          </cell>
          <cell r="E240">
            <v>42986</v>
          </cell>
          <cell r="F240" t="str">
            <v>はこわな(小)</v>
          </cell>
          <cell r="G240">
            <v>42986</v>
          </cell>
          <cell r="H240">
            <v>42986</v>
          </cell>
        </row>
        <row r="241">
          <cell r="A241">
            <v>117</v>
          </cell>
          <cell r="B241" t="str">
            <v>岡本　正彰</v>
          </cell>
          <cell r="C241">
            <v>379</v>
          </cell>
          <cell r="D241">
            <v>43024</v>
          </cell>
          <cell r="E241">
            <v>43083</v>
          </cell>
          <cell r="F241" t="str">
            <v>はこわな(小)</v>
          </cell>
          <cell r="G241">
            <v>43082</v>
          </cell>
          <cell r="H241">
            <v>43081</v>
          </cell>
        </row>
        <row r="242">
          <cell r="A242">
            <v>118</v>
          </cell>
          <cell r="B242" t="str">
            <v>野々村　誓子</v>
          </cell>
          <cell r="C242">
            <v>194</v>
          </cell>
          <cell r="D242">
            <v>42928</v>
          </cell>
          <cell r="E242">
            <v>42987</v>
          </cell>
          <cell r="F242" t="str">
            <v>自己保有</v>
          </cell>
          <cell r="G242" t="str">
            <v>継続328</v>
          </cell>
          <cell r="H242" t="str">
            <v>(空白)</v>
          </cell>
        </row>
        <row r="243">
          <cell r="A243">
            <v>118</v>
          </cell>
          <cell r="B243" t="str">
            <v>野々村　誓子</v>
          </cell>
          <cell r="C243">
            <v>328</v>
          </cell>
          <cell r="D243">
            <v>42988</v>
          </cell>
          <cell r="E243">
            <v>43047</v>
          </cell>
          <cell r="F243" t="str">
            <v>自己保有</v>
          </cell>
          <cell r="G243" t="str">
            <v>-</v>
          </cell>
          <cell r="H243" t="str">
            <v>-</v>
          </cell>
        </row>
        <row r="244">
          <cell r="A244">
            <v>119</v>
          </cell>
          <cell r="B244" t="str">
            <v>山田　博之</v>
          </cell>
          <cell r="C244">
            <v>196</v>
          </cell>
          <cell r="D244">
            <v>42927</v>
          </cell>
          <cell r="E244">
            <v>42986</v>
          </cell>
          <cell r="F244" t="str">
            <v>自己保有</v>
          </cell>
          <cell r="G244" t="str">
            <v>継続327</v>
          </cell>
          <cell r="H244">
            <v>42993</v>
          </cell>
        </row>
        <row r="245">
          <cell r="A245">
            <v>119</v>
          </cell>
          <cell r="B245" t="str">
            <v>山田　博之</v>
          </cell>
          <cell r="C245">
            <v>327</v>
          </cell>
          <cell r="D245">
            <v>42987</v>
          </cell>
          <cell r="E245">
            <v>43046</v>
          </cell>
          <cell r="F245" t="str">
            <v>自己保有</v>
          </cell>
          <cell r="G245" t="str">
            <v>-</v>
          </cell>
          <cell r="H245">
            <v>43018</v>
          </cell>
        </row>
        <row r="246">
          <cell r="A246">
            <v>120</v>
          </cell>
          <cell r="B246" t="str">
            <v>中村　利通</v>
          </cell>
          <cell r="C246">
            <v>197</v>
          </cell>
          <cell r="D246">
            <v>42928</v>
          </cell>
          <cell r="E246">
            <v>42987</v>
          </cell>
          <cell r="F246" t="str">
            <v>はこわな(小)</v>
          </cell>
          <cell r="G246">
            <v>42989</v>
          </cell>
          <cell r="H246">
            <v>42989</v>
          </cell>
        </row>
        <row r="247">
          <cell r="A247">
            <v>121</v>
          </cell>
          <cell r="B247" t="str">
            <v>桒原　修司</v>
          </cell>
          <cell r="C247">
            <v>208</v>
          </cell>
          <cell r="D247">
            <v>42934</v>
          </cell>
          <cell r="E247">
            <v>42993</v>
          </cell>
          <cell r="F247" t="str">
            <v>自己保有</v>
          </cell>
          <cell r="G247" t="str">
            <v>継続</v>
          </cell>
          <cell r="H247">
            <v>43258</v>
          </cell>
        </row>
        <row r="248">
          <cell r="A248">
            <v>121</v>
          </cell>
          <cell r="B248" t="str">
            <v>桒原　修司</v>
          </cell>
          <cell r="C248">
            <v>348</v>
          </cell>
          <cell r="D248">
            <v>42994</v>
          </cell>
          <cell r="E248">
            <v>43053</v>
          </cell>
          <cell r="F248" t="str">
            <v>自己保有</v>
          </cell>
          <cell r="G248" t="str">
            <v>-</v>
          </cell>
          <cell r="H248">
            <v>43258</v>
          </cell>
        </row>
        <row r="249">
          <cell r="A249">
            <v>121</v>
          </cell>
          <cell r="B249" t="str">
            <v>桒原　修司</v>
          </cell>
          <cell r="C249">
            <v>426</v>
          </cell>
          <cell r="D249">
            <v>43054</v>
          </cell>
          <cell r="E249">
            <v>43113</v>
          </cell>
          <cell r="F249" t="str">
            <v>はこわな(小)</v>
          </cell>
          <cell r="G249">
            <v>43131</v>
          </cell>
          <cell r="H249">
            <v>43258</v>
          </cell>
        </row>
        <row r="250">
          <cell r="A250">
            <v>121</v>
          </cell>
          <cell r="B250" t="str">
            <v>桒原　修司</v>
          </cell>
          <cell r="C250">
            <v>569</v>
          </cell>
          <cell r="D250">
            <v>43165</v>
          </cell>
          <cell r="E250">
            <v>43224</v>
          </cell>
          <cell r="F250" t="str">
            <v>自己保有</v>
          </cell>
          <cell r="G250" t="str">
            <v>-</v>
          </cell>
          <cell r="H250" t="str">
            <v>(空白)</v>
          </cell>
        </row>
        <row r="251">
          <cell r="A251">
            <v>121</v>
          </cell>
          <cell r="B251" t="str">
            <v>桒原　修司</v>
          </cell>
          <cell r="C251">
            <v>584</v>
          </cell>
          <cell r="D251">
            <v>43174</v>
          </cell>
          <cell r="E251">
            <v>43233</v>
          </cell>
          <cell r="F251" t="str">
            <v>はこわな(小)</v>
          </cell>
          <cell r="G251" t="str">
            <v>継続</v>
          </cell>
          <cell r="H251" t="str">
            <v>(空白)</v>
          </cell>
        </row>
        <row r="252">
          <cell r="A252">
            <v>122</v>
          </cell>
          <cell r="B252" t="str">
            <v>渡邉　陽一</v>
          </cell>
          <cell r="C252">
            <v>209</v>
          </cell>
          <cell r="D252">
            <v>42934</v>
          </cell>
          <cell r="E252">
            <v>42934</v>
          </cell>
          <cell r="F252" t="str">
            <v>自己保有</v>
          </cell>
          <cell r="G252" t="str">
            <v>-</v>
          </cell>
          <cell r="H252" t="str">
            <v>(空白)</v>
          </cell>
        </row>
        <row r="253">
          <cell r="A253">
            <v>123</v>
          </cell>
          <cell r="B253" t="str">
            <v>髙橋　国司</v>
          </cell>
          <cell r="C253">
            <v>210</v>
          </cell>
          <cell r="D253">
            <v>42934</v>
          </cell>
          <cell r="E253">
            <v>42993</v>
          </cell>
          <cell r="F253" t="str">
            <v>はこわな(小)</v>
          </cell>
          <cell r="G253">
            <v>42950</v>
          </cell>
          <cell r="H253">
            <v>42950</v>
          </cell>
        </row>
        <row r="254">
          <cell r="A254">
            <v>124</v>
          </cell>
          <cell r="B254" t="str">
            <v>杉浦　新一</v>
          </cell>
          <cell r="C254">
            <v>212</v>
          </cell>
          <cell r="D254">
            <v>42935</v>
          </cell>
          <cell r="E254">
            <v>42994</v>
          </cell>
          <cell r="F254" t="str">
            <v>自己保有</v>
          </cell>
          <cell r="G254" t="str">
            <v>-</v>
          </cell>
          <cell r="H254">
            <v>43056</v>
          </cell>
        </row>
        <row r="255">
          <cell r="A255">
            <v>125</v>
          </cell>
          <cell r="B255" t="str">
            <v>園部　由美子</v>
          </cell>
          <cell r="C255">
            <v>213</v>
          </cell>
          <cell r="D255">
            <v>42935</v>
          </cell>
          <cell r="E255">
            <v>42994</v>
          </cell>
          <cell r="F255" t="str">
            <v>はこわな(小)</v>
          </cell>
          <cell r="G255">
            <v>43007</v>
          </cell>
          <cell r="H255">
            <v>43007</v>
          </cell>
        </row>
        <row r="256">
          <cell r="A256">
            <v>126</v>
          </cell>
          <cell r="B256" t="str">
            <v>山田　一政</v>
          </cell>
          <cell r="C256">
            <v>216</v>
          </cell>
          <cell r="D256">
            <v>42937</v>
          </cell>
          <cell r="E256">
            <v>42996</v>
          </cell>
          <cell r="F256" t="str">
            <v>はこわな(小)</v>
          </cell>
          <cell r="G256">
            <v>42986</v>
          </cell>
          <cell r="H256">
            <v>42986</v>
          </cell>
        </row>
        <row r="257">
          <cell r="A257">
            <v>127</v>
          </cell>
          <cell r="B257" t="str">
            <v>川島　久美子</v>
          </cell>
          <cell r="C257">
            <v>224</v>
          </cell>
          <cell r="D257">
            <v>42940</v>
          </cell>
          <cell r="E257">
            <v>42999</v>
          </cell>
          <cell r="F257" t="str">
            <v>はこわな(小)</v>
          </cell>
          <cell r="G257" t="str">
            <v>継続</v>
          </cell>
          <cell r="H257">
            <v>43021</v>
          </cell>
        </row>
        <row r="258">
          <cell r="A258">
            <v>127</v>
          </cell>
          <cell r="B258" t="str">
            <v>川島　久美子</v>
          </cell>
          <cell r="C258">
            <v>368</v>
          </cell>
          <cell r="D258">
            <v>43013</v>
          </cell>
          <cell r="E258">
            <v>43072</v>
          </cell>
          <cell r="F258" t="str">
            <v>はこわな(小)</v>
          </cell>
          <cell r="G258">
            <v>43307</v>
          </cell>
          <cell r="H258" t="str">
            <v>紛失</v>
          </cell>
        </row>
        <row r="259">
          <cell r="A259">
            <v>128</v>
          </cell>
          <cell r="B259" t="str">
            <v>髙橋　路和</v>
          </cell>
          <cell r="C259">
            <v>232</v>
          </cell>
          <cell r="D259">
            <v>42940</v>
          </cell>
          <cell r="E259">
            <v>42999</v>
          </cell>
          <cell r="F259" t="str">
            <v>はこわな(小)</v>
          </cell>
          <cell r="G259">
            <v>43000</v>
          </cell>
          <cell r="H259">
            <v>43000</v>
          </cell>
        </row>
        <row r="260">
          <cell r="A260">
            <v>129</v>
          </cell>
          <cell r="B260" t="str">
            <v>三間　賢逸</v>
          </cell>
          <cell r="C260">
            <v>235</v>
          </cell>
          <cell r="D260">
            <v>42941</v>
          </cell>
          <cell r="E260">
            <v>43000</v>
          </cell>
          <cell r="F260" t="str">
            <v>はこわな(小)</v>
          </cell>
          <cell r="G260">
            <v>43084</v>
          </cell>
          <cell r="H260" t="str">
            <v>紛失</v>
          </cell>
        </row>
        <row r="261">
          <cell r="A261">
            <v>129</v>
          </cell>
          <cell r="B261" t="str">
            <v>三間　賢逸</v>
          </cell>
          <cell r="C261">
            <v>456</v>
          </cell>
          <cell r="D261">
            <v>43070</v>
          </cell>
          <cell r="E261">
            <v>43129</v>
          </cell>
          <cell r="F261" t="str">
            <v>はこわな(小)</v>
          </cell>
          <cell r="G261" t="str">
            <v>取消</v>
          </cell>
          <cell r="H261" t="str">
            <v>取消</v>
          </cell>
        </row>
        <row r="262">
          <cell r="A262">
            <v>130</v>
          </cell>
          <cell r="B262" t="str">
            <v>後藤　裕之</v>
          </cell>
          <cell r="C262">
            <v>236</v>
          </cell>
          <cell r="D262">
            <v>42941</v>
          </cell>
          <cell r="E262">
            <v>43000</v>
          </cell>
          <cell r="F262" t="str">
            <v>はこわな(小)</v>
          </cell>
          <cell r="G262">
            <v>42999</v>
          </cell>
          <cell r="H262">
            <v>42999</v>
          </cell>
        </row>
        <row r="263">
          <cell r="A263">
            <v>131</v>
          </cell>
          <cell r="B263" t="str">
            <v>野々部　龍美</v>
          </cell>
          <cell r="C263">
            <v>237</v>
          </cell>
          <cell r="D263">
            <v>42941</v>
          </cell>
          <cell r="E263">
            <v>43000</v>
          </cell>
          <cell r="F263" t="str">
            <v>はこわな(小)</v>
          </cell>
          <cell r="G263">
            <v>43004</v>
          </cell>
          <cell r="H263">
            <v>43004</v>
          </cell>
        </row>
        <row r="264">
          <cell r="A264">
            <v>132</v>
          </cell>
          <cell r="B264" t="str">
            <v>馬場　富貴子</v>
          </cell>
          <cell r="C264">
            <v>238</v>
          </cell>
          <cell r="D264">
            <v>42942</v>
          </cell>
          <cell r="E264">
            <v>43001</v>
          </cell>
          <cell r="F264" t="str">
            <v>はこわな(小)</v>
          </cell>
          <cell r="G264">
            <v>42999</v>
          </cell>
          <cell r="H264" t="str">
            <v>忘れた</v>
          </cell>
        </row>
        <row r="265">
          <cell r="A265">
            <v>133</v>
          </cell>
          <cell r="B265" t="str">
            <v>髙橋　隆雄</v>
          </cell>
          <cell r="C265">
            <v>239</v>
          </cell>
          <cell r="D265">
            <v>42943</v>
          </cell>
          <cell r="E265">
            <v>43002</v>
          </cell>
          <cell r="F265" t="str">
            <v>はこわな(小)</v>
          </cell>
          <cell r="G265" t="str">
            <v>継続361</v>
          </cell>
          <cell r="H265">
            <v>43013</v>
          </cell>
        </row>
        <row r="266">
          <cell r="A266">
            <v>133</v>
          </cell>
          <cell r="B266" t="str">
            <v>髙橋　隆雄</v>
          </cell>
          <cell r="C266">
            <v>361</v>
          </cell>
          <cell r="D266">
            <v>43006</v>
          </cell>
          <cell r="E266">
            <v>43065</v>
          </cell>
          <cell r="F266" t="str">
            <v>はこわな(小)</v>
          </cell>
          <cell r="G266">
            <v>43082</v>
          </cell>
          <cell r="H266">
            <v>43082</v>
          </cell>
        </row>
        <row r="267">
          <cell r="A267">
            <v>134</v>
          </cell>
          <cell r="B267" t="str">
            <v>辻　忠志</v>
          </cell>
          <cell r="C267">
            <v>241</v>
          </cell>
          <cell r="D267">
            <v>42944</v>
          </cell>
          <cell r="E267">
            <v>43003</v>
          </cell>
          <cell r="F267" t="str">
            <v>はこわな(小)</v>
          </cell>
          <cell r="G267">
            <v>43005</v>
          </cell>
          <cell r="H267">
            <v>43005</v>
          </cell>
        </row>
        <row r="268">
          <cell r="A268">
            <v>135</v>
          </cell>
          <cell r="B268" t="str">
            <v>渡邉　敏雄</v>
          </cell>
          <cell r="C268">
            <v>242</v>
          </cell>
          <cell r="D268">
            <v>42947</v>
          </cell>
          <cell r="E268">
            <v>43006</v>
          </cell>
          <cell r="F268" t="str">
            <v>はこわな(小)</v>
          </cell>
          <cell r="G268">
            <v>42999</v>
          </cell>
          <cell r="H268">
            <v>42999</v>
          </cell>
        </row>
        <row r="269">
          <cell r="A269">
            <v>136</v>
          </cell>
          <cell r="B269" t="str">
            <v>森川　美世子</v>
          </cell>
          <cell r="C269">
            <v>244</v>
          </cell>
          <cell r="D269">
            <v>42947</v>
          </cell>
          <cell r="E269">
            <v>43006</v>
          </cell>
          <cell r="F269" t="str">
            <v>自己保有</v>
          </cell>
          <cell r="G269" t="str">
            <v>-</v>
          </cell>
          <cell r="H269" t="str">
            <v>(空白)</v>
          </cell>
        </row>
        <row r="270">
          <cell r="A270">
            <v>137</v>
          </cell>
          <cell r="B270" t="str">
            <v>浅野　昭</v>
          </cell>
          <cell r="C270">
            <v>245</v>
          </cell>
          <cell r="D270">
            <v>42947</v>
          </cell>
          <cell r="E270">
            <v>43006</v>
          </cell>
          <cell r="F270" t="str">
            <v>はこわな(小)</v>
          </cell>
          <cell r="G270">
            <v>43027</v>
          </cell>
          <cell r="H270" t="str">
            <v>-</v>
          </cell>
        </row>
        <row r="271">
          <cell r="A271">
            <v>138</v>
          </cell>
          <cell r="B271" t="str">
            <v>森田　利夫</v>
          </cell>
          <cell r="C271">
            <v>247</v>
          </cell>
          <cell r="D271">
            <v>42947</v>
          </cell>
          <cell r="E271">
            <v>43006</v>
          </cell>
          <cell r="F271" t="str">
            <v>はこわな(小)</v>
          </cell>
          <cell r="G271">
            <v>43012</v>
          </cell>
          <cell r="H271">
            <v>43012</v>
          </cell>
        </row>
        <row r="272">
          <cell r="A272">
            <v>139</v>
          </cell>
          <cell r="B272" t="str">
            <v>田上　喜代志</v>
          </cell>
          <cell r="C272">
            <v>250</v>
          </cell>
          <cell r="D272">
            <v>42948</v>
          </cell>
          <cell r="E272">
            <v>43007</v>
          </cell>
          <cell r="F272" t="str">
            <v>はこわな(小)</v>
          </cell>
          <cell r="G272">
            <v>42985</v>
          </cell>
          <cell r="H272">
            <v>43014</v>
          </cell>
        </row>
        <row r="273">
          <cell r="A273">
            <v>140</v>
          </cell>
          <cell r="B273" t="str">
            <v>尾藤　眞美</v>
          </cell>
          <cell r="C273">
            <v>251</v>
          </cell>
          <cell r="D273">
            <v>42949</v>
          </cell>
          <cell r="E273">
            <v>43008</v>
          </cell>
          <cell r="F273" t="str">
            <v>はこわな(小)</v>
          </cell>
          <cell r="G273">
            <v>43020</v>
          </cell>
          <cell r="H273">
            <v>43020</v>
          </cell>
        </row>
        <row r="274">
          <cell r="A274">
            <v>141</v>
          </cell>
          <cell r="B274" t="str">
            <v>井上　泰伸</v>
          </cell>
          <cell r="C274">
            <v>252</v>
          </cell>
          <cell r="D274">
            <v>42949</v>
          </cell>
          <cell r="E274">
            <v>43008</v>
          </cell>
          <cell r="F274" t="str">
            <v>はこわな(小)</v>
          </cell>
          <cell r="G274">
            <v>42998</v>
          </cell>
          <cell r="H274">
            <v>42999</v>
          </cell>
        </row>
        <row r="275">
          <cell r="A275">
            <v>142</v>
          </cell>
          <cell r="B275" t="str">
            <v>堀　勤</v>
          </cell>
          <cell r="C275">
            <v>256</v>
          </cell>
          <cell r="D275">
            <v>42950</v>
          </cell>
          <cell r="E275">
            <v>43009</v>
          </cell>
          <cell r="F275" t="str">
            <v>はこわな(小)</v>
          </cell>
          <cell r="G275">
            <v>43010</v>
          </cell>
          <cell r="H275">
            <v>43010</v>
          </cell>
        </row>
        <row r="276">
          <cell r="A276">
            <v>143</v>
          </cell>
          <cell r="B276" t="str">
            <v>倉橋　恵子</v>
          </cell>
          <cell r="C276">
            <v>257</v>
          </cell>
          <cell r="D276">
            <v>42951</v>
          </cell>
          <cell r="E276">
            <v>43010</v>
          </cell>
          <cell r="F276" t="str">
            <v>はこわな(小)</v>
          </cell>
          <cell r="G276">
            <v>42997</v>
          </cell>
          <cell r="H276">
            <v>42997</v>
          </cell>
        </row>
        <row r="277">
          <cell r="A277">
            <v>144</v>
          </cell>
          <cell r="B277" t="str">
            <v>田原　真里子</v>
          </cell>
          <cell r="C277">
            <v>258</v>
          </cell>
          <cell r="D277">
            <v>42951</v>
          </cell>
          <cell r="E277">
            <v>43010</v>
          </cell>
          <cell r="F277" t="str">
            <v>はこわな(小)</v>
          </cell>
          <cell r="G277">
            <v>43055</v>
          </cell>
          <cell r="H277">
            <v>43055</v>
          </cell>
        </row>
        <row r="278">
          <cell r="A278">
            <v>145</v>
          </cell>
          <cell r="B278" t="str">
            <v>山田　重雄</v>
          </cell>
          <cell r="C278">
            <v>269</v>
          </cell>
          <cell r="D278">
            <v>42961</v>
          </cell>
          <cell r="E278">
            <v>43020</v>
          </cell>
          <cell r="F278" t="str">
            <v>はこわな(小)</v>
          </cell>
          <cell r="G278" t="str">
            <v>継続</v>
          </cell>
          <cell r="H278">
            <v>43047</v>
          </cell>
        </row>
        <row r="279">
          <cell r="A279">
            <v>145</v>
          </cell>
          <cell r="B279" t="str">
            <v>山田　重雄</v>
          </cell>
          <cell r="C279">
            <v>393</v>
          </cell>
          <cell r="D279">
            <v>43028</v>
          </cell>
          <cell r="E279">
            <v>43087</v>
          </cell>
          <cell r="F279" t="str">
            <v>はこわな(小)</v>
          </cell>
          <cell r="G279">
            <v>43095</v>
          </cell>
          <cell r="H279">
            <v>43095</v>
          </cell>
        </row>
        <row r="280">
          <cell r="A280">
            <v>146</v>
          </cell>
          <cell r="B280" t="str">
            <v>鷲見　光則</v>
          </cell>
          <cell r="C280">
            <v>270</v>
          </cell>
          <cell r="D280">
            <v>42961</v>
          </cell>
          <cell r="E280">
            <v>43020</v>
          </cell>
          <cell r="F280" t="str">
            <v>はこわな(小)</v>
          </cell>
          <cell r="G280">
            <v>43031</v>
          </cell>
          <cell r="H280">
            <v>43031</v>
          </cell>
        </row>
        <row r="281">
          <cell r="A281">
            <v>147</v>
          </cell>
          <cell r="B281" t="str">
            <v>横山　律子</v>
          </cell>
          <cell r="C281">
            <v>272</v>
          </cell>
          <cell r="D281">
            <v>42962</v>
          </cell>
          <cell r="E281">
            <v>43021</v>
          </cell>
          <cell r="F281" t="str">
            <v>自己保有</v>
          </cell>
          <cell r="G281" t="str">
            <v>-</v>
          </cell>
          <cell r="H281" t="str">
            <v>(空白)</v>
          </cell>
        </row>
        <row r="282">
          <cell r="A282">
            <v>148</v>
          </cell>
          <cell r="B282" t="str">
            <v>森　満</v>
          </cell>
          <cell r="C282">
            <v>280</v>
          </cell>
          <cell r="D282">
            <v>42964</v>
          </cell>
          <cell r="E282">
            <v>43023</v>
          </cell>
          <cell r="F282" t="str">
            <v>はこわな(小)</v>
          </cell>
          <cell r="G282">
            <v>43018</v>
          </cell>
          <cell r="H282">
            <v>43018</v>
          </cell>
        </row>
        <row r="283">
          <cell r="A283">
            <v>149</v>
          </cell>
          <cell r="B283" t="str">
            <v>馬場　政裕</v>
          </cell>
          <cell r="C283">
            <v>281</v>
          </cell>
          <cell r="D283">
            <v>42964</v>
          </cell>
          <cell r="E283">
            <v>43023</v>
          </cell>
          <cell r="F283" t="str">
            <v>はこわな(小)</v>
          </cell>
          <cell r="G283">
            <v>43007</v>
          </cell>
          <cell r="H283">
            <v>43007</v>
          </cell>
        </row>
        <row r="284">
          <cell r="A284">
            <v>150</v>
          </cell>
          <cell r="B284" t="str">
            <v>長谷川　和宏</v>
          </cell>
          <cell r="C284">
            <v>286</v>
          </cell>
          <cell r="D284">
            <v>42965</v>
          </cell>
          <cell r="E284">
            <v>43024</v>
          </cell>
          <cell r="F284" t="str">
            <v>はこわな(小)</v>
          </cell>
          <cell r="G284" t="str">
            <v>継続</v>
          </cell>
          <cell r="H284">
            <v>43054</v>
          </cell>
        </row>
        <row r="285">
          <cell r="A285">
            <v>150</v>
          </cell>
          <cell r="B285" t="str">
            <v>長谷川　和宏</v>
          </cell>
          <cell r="C285">
            <v>389</v>
          </cell>
          <cell r="D285">
            <v>43027</v>
          </cell>
          <cell r="E285">
            <v>43086</v>
          </cell>
          <cell r="F285" t="str">
            <v>はこわな(小)</v>
          </cell>
          <cell r="G285" t="str">
            <v>継続</v>
          </cell>
          <cell r="H285" t="str">
            <v>(空白)</v>
          </cell>
        </row>
        <row r="286">
          <cell r="A286">
            <v>151</v>
          </cell>
          <cell r="B286" t="str">
            <v>関谷　紀仁</v>
          </cell>
          <cell r="C286">
            <v>289</v>
          </cell>
          <cell r="D286">
            <v>42968</v>
          </cell>
          <cell r="E286">
            <v>43027</v>
          </cell>
          <cell r="F286" t="str">
            <v>自己保有</v>
          </cell>
          <cell r="G286" t="str">
            <v>-</v>
          </cell>
          <cell r="H286" t="str">
            <v>(空白)</v>
          </cell>
        </row>
        <row r="287">
          <cell r="A287">
            <v>152</v>
          </cell>
          <cell r="B287" t="str">
            <v>山田　辰巳</v>
          </cell>
          <cell r="C287">
            <v>292</v>
          </cell>
          <cell r="D287">
            <v>42968</v>
          </cell>
          <cell r="E287">
            <v>43027</v>
          </cell>
          <cell r="F287" t="str">
            <v>はこわな(小)</v>
          </cell>
          <cell r="G287">
            <v>43010</v>
          </cell>
          <cell r="H287">
            <v>43010</v>
          </cell>
        </row>
        <row r="288">
          <cell r="A288">
            <v>153</v>
          </cell>
          <cell r="B288" t="str">
            <v>山下　照司</v>
          </cell>
          <cell r="C288">
            <v>295</v>
          </cell>
          <cell r="D288">
            <v>42968</v>
          </cell>
          <cell r="E288">
            <v>43027</v>
          </cell>
          <cell r="F288" t="str">
            <v>はこわな(小)</v>
          </cell>
          <cell r="G288">
            <v>42978</v>
          </cell>
          <cell r="H288">
            <v>42978</v>
          </cell>
        </row>
        <row r="289">
          <cell r="A289">
            <v>154</v>
          </cell>
          <cell r="B289" t="str">
            <v>鷲見　政勝</v>
          </cell>
          <cell r="C289">
            <v>297</v>
          </cell>
          <cell r="D289">
            <v>42969</v>
          </cell>
          <cell r="E289">
            <v>43028</v>
          </cell>
          <cell r="F289" t="str">
            <v>はこわな(小)</v>
          </cell>
          <cell r="G289">
            <v>43033</v>
          </cell>
          <cell r="H289">
            <v>43033</v>
          </cell>
        </row>
        <row r="290">
          <cell r="A290">
            <v>155</v>
          </cell>
          <cell r="B290" t="str">
            <v>堀江　とみ子</v>
          </cell>
          <cell r="C290">
            <v>298</v>
          </cell>
          <cell r="D290">
            <v>42970</v>
          </cell>
          <cell r="E290">
            <v>43029</v>
          </cell>
          <cell r="F290" t="str">
            <v>自己保有</v>
          </cell>
          <cell r="G290" t="str">
            <v>-</v>
          </cell>
          <cell r="H290" t="str">
            <v>(空白)</v>
          </cell>
        </row>
        <row r="291">
          <cell r="A291">
            <v>156</v>
          </cell>
          <cell r="B291" t="str">
            <v>上松　芳美</v>
          </cell>
          <cell r="C291">
            <v>299</v>
          </cell>
          <cell r="D291">
            <v>42970</v>
          </cell>
          <cell r="E291">
            <v>43029</v>
          </cell>
          <cell r="F291" t="str">
            <v>はこわな(小)</v>
          </cell>
          <cell r="G291">
            <v>42992</v>
          </cell>
          <cell r="H291">
            <v>42992</v>
          </cell>
        </row>
        <row r="292">
          <cell r="A292">
            <v>156</v>
          </cell>
          <cell r="B292" t="str">
            <v>上松　芳美</v>
          </cell>
          <cell r="C292">
            <v>440</v>
          </cell>
          <cell r="D292">
            <v>43061</v>
          </cell>
          <cell r="E292">
            <v>43120</v>
          </cell>
          <cell r="F292" t="str">
            <v>自己保有</v>
          </cell>
          <cell r="G292" t="str">
            <v>-</v>
          </cell>
          <cell r="H292" t="str">
            <v>(空白)</v>
          </cell>
        </row>
        <row r="293">
          <cell r="A293">
            <v>157</v>
          </cell>
          <cell r="B293" t="str">
            <v>加藤　龍雄</v>
          </cell>
          <cell r="C293">
            <v>305</v>
          </cell>
          <cell r="D293">
            <v>42975</v>
          </cell>
          <cell r="E293">
            <v>43034</v>
          </cell>
          <cell r="F293" t="str">
            <v>はこわな(小)</v>
          </cell>
          <cell r="G293">
            <v>42983</v>
          </cell>
          <cell r="H293">
            <v>42983</v>
          </cell>
        </row>
        <row r="294">
          <cell r="A294">
            <v>158</v>
          </cell>
          <cell r="B294" t="str">
            <v>亀山　良則</v>
          </cell>
          <cell r="C294">
            <v>307</v>
          </cell>
          <cell r="D294">
            <v>42977</v>
          </cell>
          <cell r="E294">
            <v>43036</v>
          </cell>
          <cell r="F294" t="str">
            <v>自己保有</v>
          </cell>
          <cell r="G294" t="str">
            <v>-</v>
          </cell>
          <cell r="H294">
            <v>43038</v>
          </cell>
        </row>
        <row r="295">
          <cell r="A295">
            <v>159</v>
          </cell>
          <cell r="B295" t="str">
            <v>井上　孝夫</v>
          </cell>
          <cell r="C295">
            <v>314</v>
          </cell>
          <cell r="D295">
            <v>42979</v>
          </cell>
          <cell r="E295">
            <v>43038</v>
          </cell>
          <cell r="F295" t="str">
            <v>自己保有</v>
          </cell>
          <cell r="G295" t="str">
            <v>-</v>
          </cell>
          <cell r="H295" t="str">
            <v>(空白)</v>
          </cell>
        </row>
        <row r="296">
          <cell r="A296">
            <v>160</v>
          </cell>
          <cell r="B296" t="str">
            <v>神谷　一仁</v>
          </cell>
          <cell r="C296">
            <v>315</v>
          </cell>
          <cell r="D296">
            <v>42982</v>
          </cell>
          <cell r="E296">
            <v>43041</v>
          </cell>
          <cell r="F296" t="str">
            <v>自己保有</v>
          </cell>
          <cell r="G296" t="str">
            <v>-</v>
          </cell>
          <cell r="H296" t="str">
            <v>(空白)</v>
          </cell>
        </row>
        <row r="297">
          <cell r="A297">
            <v>161</v>
          </cell>
          <cell r="B297" t="str">
            <v>西垣　聡</v>
          </cell>
          <cell r="C297">
            <v>321</v>
          </cell>
          <cell r="D297">
            <v>42983</v>
          </cell>
          <cell r="E297">
            <v>43042</v>
          </cell>
          <cell r="F297" t="str">
            <v>はこわな(小)</v>
          </cell>
          <cell r="G297">
            <v>43045</v>
          </cell>
          <cell r="H297">
            <v>43045</v>
          </cell>
        </row>
        <row r="298">
          <cell r="A298">
            <v>161</v>
          </cell>
          <cell r="B298" t="str">
            <v>西垣　聡</v>
          </cell>
          <cell r="C298">
            <v>508</v>
          </cell>
          <cell r="D298">
            <v>43119</v>
          </cell>
          <cell r="E298">
            <v>43178</v>
          </cell>
          <cell r="F298" t="str">
            <v>自己保有</v>
          </cell>
          <cell r="G298" t="str">
            <v>-</v>
          </cell>
          <cell r="H298" t="str">
            <v>(空白)</v>
          </cell>
        </row>
        <row r="299">
          <cell r="A299">
            <v>162</v>
          </cell>
          <cell r="B299" t="str">
            <v>清水　啓三</v>
          </cell>
          <cell r="C299">
            <v>332</v>
          </cell>
          <cell r="D299">
            <v>42989</v>
          </cell>
          <cell r="E299">
            <v>43048</v>
          </cell>
          <cell r="F299" t="str">
            <v>自己保有</v>
          </cell>
          <cell r="G299" t="str">
            <v>-</v>
          </cell>
          <cell r="H299" t="str">
            <v>(空白)</v>
          </cell>
        </row>
        <row r="300">
          <cell r="A300">
            <v>163</v>
          </cell>
          <cell r="B300" t="str">
            <v>髙橋　利見</v>
          </cell>
          <cell r="C300">
            <v>331</v>
          </cell>
          <cell r="D300">
            <v>42989</v>
          </cell>
          <cell r="E300">
            <v>43048</v>
          </cell>
          <cell r="F300" t="str">
            <v>はこわな(小)</v>
          </cell>
          <cell r="G300">
            <v>43052</v>
          </cell>
          <cell r="H300">
            <v>43052</v>
          </cell>
        </row>
        <row r="301">
          <cell r="A301">
            <v>164</v>
          </cell>
          <cell r="B301" t="str">
            <v>林　安廣</v>
          </cell>
          <cell r="C301">
            <v>333</v>
          </cell>
          <cell r="D301">
            <v>42985</v>
          </cell>
          <cell r="E301">
            <v>43044</v>
          </cell>
          <cell r="F301" t="str">
            <v>はこわな(小)</v>
          </cell>
          <cell r="G301">
            <v>43056</v>
          </cell>
          <cell r="H301">
            <v>43056</v>
          </cell>
        </row>
        <row r="302">
          <cell r="A302">
            <v>165</v>
          </cell>
          <cell r="B302" t="str">
            <v>野々村　留美雄</v>
          </cell>
          <cell r="C302">
            <v>347</v>
          </cell>
          <cell r="D302">
            <v>42997</v>
          </cell>
          <cell r="E302">
            <v>43056</v>
          </cell>
          <cell r="F302" t="str">
            <v>自己保有</v>
          </cell>
          <cell r="G302" t="str">
            <v>-</v>
          </cell>
          <cell r="H302">
            <v>43194</v>
          </cell>
        </row>
        <row r="303">
          <cell r="A303">
            <v>166</v>
          </cell>
          <cell r="B303" t="str">
            <v>東海　康道</v>
          </cell>
          <cell r="C303">
            <v>349</v>
          </cell>
          <cell r="D303">
            <v>42998</v>
          </cell>
          <cell r="E303">
            <v>43057</v>
          </cell>
          <cell r="F303" t="str">
            <v>はこわな(小)</v>
          </cell>
          <cell r="G303" t="str">
            <v>継続</v>
          </cell>
          <cell r="H303">
            <v>43080</v>
          </cell>
        </row>
        <row r="304">
          <cell r="A304">
            <v>166</v>
          </cell>
          <cell r="B304" t="str">
            <v>東海　康道</v>
          </cell>
          <cell r="C304">
            <v>438</v>
          </cell>
          <cell r="D304">
            <v>43060</v>
          </cell>
          <cell r="E304">
            <v>43119</v>
          </cell>
          <cell r="F304" t="str">
            <v>はこわな(小)</v>
          </cell>
          <cell r="G304">
            <v>43122</v>
          </cell>
          <cell r="H304">
            <v>43122</v>
          </cell>
        </row>
        <row r="305">
          <cell r="A305">
            <v>167</v>
          </cell>
          <cell r="B305" t="str">
            <v>片岡　良正</v>
          </cell>
          <cell r="C305">
            <v>351</v>
          </cell>
          <cell r="D305">
            <v>42998</v>
          </cell>
          <cell r="E305">
            <v>43057</v>
          </cell>
          <cell r="F305" t="str">
            <v>はこわな(小)</v>
          </cell>
          <cell r="G305">
            <v>43049</v>
          </cell>
          <cell r="H305">
            <v>43049</v>
          </cell>
        </row>
        <row r="306">
          <cell r="A306">
            <v>168</v>
          </cell>
          <cell r="B306" t="str">
            <v>戸崎　英明</v>
          </cell>
          <cell r="C306">
            <v>352</v>
          </cell>
          <cell r="D306">
            <v>42999</v>
          </cell>
          <cell r="E306">
            <v>43058</v>
          </cell>
          <cell r="F306" t="str">
            <v>はこわな(小)</v>
          </cell>
          <cell r="G306">
            <v>43011</v>
          </cell>
          <cell r="H306" t="str">
            <v>紛失？</v>
          </cell>
        </row>
        <row r="307">
          <cell r="A307">
            <v>169</v>
          </cell>
          <cell r="B307" t="str">
            <v>安達　冨明</v>
          </cell>
          <cell r="C307">
            <v>353</v>
          </cell>
          <cell r="D307">
            <v>42999</v>
          </cell>
          <cell r="E307">
            <v>43058</v>
          </cell>
          <cell r="F307" t="str">
            <v>自己保有</v>
          </cell>
          <cell r="G307" t="str">
            <v>-</v>
          </cell>
          <cell r="H307" t="str">
            <v>(空白)</v>
          </cell>
        </row>
        <row r="308">
          <cell r="A308">
            <v>169</v>
          </cell>
          <cell r="B308" t="str">
            <v>安達　冨明</v>
          </cell>
          <cell r="C308">
            <v>449</v>
          </cell>
          <cell r="D308">
            <v>43066</v>
          </cell>
          <cell r="E308">
            <v>43125</v>
          </cell>
          <cell r="F308" t="str">
            <v>自己保有</v>
          </cell>
          <cell r="G308" t="str">
            <v>-</v>
          </cell>
          <cell r="H308" t="str">
            <v>(空白)</v>
          </cell>
        </row>
        <row r="309">
          <cell r="A309">
            <v>170</v>
          </cell>
          <cell r="B309" t="str">
            <v>都竹　康子</v>
          </cell>
          <cell r="C309">
            <v>357</v>
          </cell>
          <cell r="D309">
            <v>43006</v>
          </cell>
          <cell r="E309">
            <v>43065</v>
          </cell>
          <cell r="F309" t="str">
            <v>はこわな(小)</v>
          </cell>
          <cell r="G309">
            <v>43032</v>
          </cell>
          <cell r="H309" t="str">
            <v>紛失</v>
          </cell>
        </row>
        <row r="310">
          <cell r="A310">
            <v>171</v>
          </cell>
          <cell r="B310" t="str">
            <v>中村　弘道</v>
          </cell>
          <cell r="C310">
            <v>358</v>
          </cell>
          <cell r="D310">
            <v>43006</v>
          </cell>
          <cell r="E310">
            <v>43065</v>
          </cell>
          <cell r="F310" t="str">
            <v>はこわな(小)</v>
          </cell>
          <cell r="G310" t="str">
            <v>継続</v>
          </cell>
          <cell r="H310">
            <v>43090</v>
          </cell>
        </row>
        <row r="311">
          <cell r="A311">
            <v>171</v>
          </cell>
          <cell r="B311" t="str">
            <v>中村　弘道</v>
          </cell>
          <cell r="C311">
            <v>468</v>
          </cell>
          <cell r="D311">
            <v>43082</v>
          </cell>
          <cell r="E311">
            <v>43141</v>
          </cell>
          <cell r="F311" t="str">
            <v>はこわな(小)</v>
          </cell>
          <cell r="G311" t="str">
            <v>継続</v>
          </cell>
          <cell r="H311">
            <v>43150</v>
          </cell>
        </row>
        <row r="312">
          <cell r="A312">
            <v>171</v>
          </cell>
          <cell r="B312" t="str">
            <v>中村　弘道</v>
          </cell>
          <cell r="C312">
            <v>538</v>
          </cell>
          <cell r="D312">
            <v>43142</v>
          </cell>
          <cell r="E312">
            <v>43201</v>
          </cell>
          <cell r="F312" t="str">
            <v>はこわな(小)</v>
          </cell>
          <cell r="G312">
            <v>43255</v>
          </cell>
          <cell r="H312">
            <v>43255</v>
          </cell>
        </row>
        <row r="313">
          <cell r="A313">
            <v>172</v>
          </cell>
          <cell r="B313" t="str">
            <v>吉福　泰男</v>
          </cell>
          <cell r="C313">
            <v>360</v>
          </cell>
          <cell r="D313">
            <v>43006</v>
          </cell>
          <cell r="E313">
            <v>43065</v>
          </cell>
          <cell r="F313" t="str">
            <v>はこわな(小)</v>
          </cell>
          <cell r="G313">
            <v>43082</v>
          </cell>
          <cell r="H313" t="str">
            <v>紛失</v>
          </cell>
        </row>
        <row r="314">
          <cell r="A314">
            <v>173</v>
          </cell>
          <cell r="B314" t="str">
            <v>加藤　美知恵</v>
          </cell>
          <cell r="C314">
            <v>365</v>
          </cell>
          <cell r="D314">
            <v>43013</v>
          </cell>
          <cell r="E314">
            <v>43072</v>
          </cell>
          <cell r="F314" t="str">
            <v>自己保有</v>
          </cell>
          <cell r="G314" t="str">
            <v>-</v>
          </cell>
          <cell r="H314" t="str">
            <v>(空白)</v>
          </cell>
        </row>
        <row r="315">
          <cell r="A315">
            <v>174</v>
          </cell>
          <cell r="B315" t="str">
            <v>林　真二</v>
          </cell>
          <cell r="C315">
            <v>366</v>
          </cell>
          <cell r="D315">
            <v>43013</v>
          </cell>
          <cell r="E315">
            <v>43072</v>
          </cell>
          <cell r="F315" t="str">
            <v>はこわな(小)</v>
          </cell>
          <cell r="G315">
            <v>43069</v>
          </cell>
          <cell r="H315">
            <v>43069</v>
          </cell>
        </row>
        <row r="316">
          <cell r="A316">
            <v>175</v>
          </cell>
          <cell r="B316" t="str">
            <v>北川　利三</v>
          </cell>
          <cell r="C316">
            <v>374</v>
          </cell>
          <cell r="D316">
            <v>43018</v>
          </cell>
          <cell r="E316">
            <v>43077</v>
          </cell>
          <cell r="F316" t="str">
            <v>はこわな(小)</v>
          </cell>
          <cell r="G316">
            <v>43144</v>
          </cell>
          <cell r="H316">
            <v>43144</v>
          </cell>
        </row>
        <row r="317">
          <cell r="A317">
            <v>176</v>
          </cell>
          <cell r="B317" t="str">
            <v>宮部　保江</v>
          </cell>
          <cell r="C317">
            <v>373</v>
          </cell>
          <cell r="D317">
            <v>43018</v>
          </cell>
          <cell r="E317">
            <v>43077</v>
          </cell>
          <cell r="F317" t="str">
            <v>はこわな(小)</v>
          </cell>
          <cell r="G317">
            <v>43038</v>
          </cell>
          <cell r="H317">
            <v>43038</v>
          </cell>
        </row>
        <row r="318">
          <cell r="A318">
            <v>177</v>
          </cell>
          <cell r="B318" t="str">
            <v>竹村　純市郎</v>
          </cell>
          <cell r="C318">
            <v>372</v>
          </cell>
          <cell r="D318">
            <v>43018</v>
          </cell>
          <cell r="E318">
            <v>43077</v>
          </cell>
          <cell r="F318" t="str">
            <v>はこわな(小)</v>
          </cell>
          <cell r="G318" t="str">
            <v>継続</v>
          </cell>
          <cell r="H318">
            <v>43068</v>
          </cell>
        </row>
        <row r="319">
          <cell r="A319">
            <v>177</v>
          </cell>
          <cell r="B319" t="str">
            <v>竹村　純市郎</v>
          </cell>
          <cell r="C319">
            <v>464</v>
          </cell>
          <cell r="D319">
            <v>43078</v>
          </cell>
          <cell r="E319">
            <v>43137</v>
          </cell>
          <cell r="F319" t="str">
            <v>はこわな(小)</v>
          </cell>
          <cell r="G319" t="str">
            <v>継続</v>
          </cell>
          <cell r="H319">
            <v>43144</v>
          </cell>
        </row>
        <row r="320">
          <cell r="A320">
            <v>177</v>
          </cell>
          <cell r="B320" t="str">
            <v>竹村　純市郎</v>
          </cell>
          <cell r="C320">
            <v>534</v>
          </cell>
          <cell r="D320">
            <v>43138</v>
          </cell>
          <cell r="E320">
            <v>43197</v>
          </cell>
          <cell r="F320" t="str">
            <v>はこわな(小)</v>
          </cell>
          <cell r="G320" t="str">
            <v>継続</v>
          </cell>
          <cell r="H320">
            <v>43200</v>
          </cell>
        </row>
        <row r="321">
          <cell r="A321">
            <v>178</v>
          </cell>
          <cell r="B321" t="str">
            <v>仁科　和子</v>
          </cell>
          <cell r="C321">
            <v>375</v>
          </cell>
          <cell r="D321">
            <v>43020</v>
          </cell>
          <cell r="E321">
            <v>43079</v>
          </cell>
          <cell r="F321" t="str">
            <v>はこわな(小)</v>
          </cell>
          <cell r="G321">
            <v>43080</v>
          </cell>
          <cell r="H321">
            <v>43080</v>
          </cell>
        </row>
        <row r="322">
          <cell r="A322">
            <v>179</v>
          </cell>
          <cell r="B322" t="str">
            <v>林　良郎</v>
          </cell>
          <cell r="C322">
            <v>376</v>
          </cell>
          <cell r="D322">
            <v>43020</v>
          </cell>
          <cell r="E322">
            <v>43079</v>
          </cell>
          <cell r="F322" t="str">
            <v>自己保有</v>
          </cell>
          <cell r="G322" t="str">
            <v>-</v>
          </cell>
          <cell r="H322">
            <v>43055</v>
          </cell>
        </row>
        <row r="323">
          <cell r="A323">
            <v>180</v>
          </cell>
          <cell r="B323" t="str">
            <v>野々村　貢</v>
          </cell>
          <cell r="C323">
            <v>380</v>
          </cell>
          <cell r="D323">
            <v>43024</v>
          </cell>
          <cell r="E323">
            <v>43083</v>
          </cell>
          <cell r="F323" t="str">
            <v>はこわな(小)</v>
          </cell>
          <cell r="G323" t="str">
            <v>継続</v>
          </cell>
          <cell r="H323" t="str">
            <v>(空白)</v>
          </cell>
        </row>
        <row r="324">
          <cell r="A324">
            <v>181</v>
          </cell>
          <cell r="B324" t="str">
            <v>長良中町自治会
　会長　宮嶋　崇成</v>
          </cell>
          <cell r="C324">
            <v>382</v>
          </cell>
          <cell r="D324">
            <v>43024</v>
          </cell>
          <cell r="E324">
            <v>43083</v>
          </cell>
          <cell r="F324" t="str">
            <v>はこわな(小)</v>
          </cell>
          <cell r="G324">
            <v>43110</v>
          </cell>
          <cell r="H324">
            <v>43110</v>
          </cell>
        </row>
        <row r="325">
          <cell r="A325">
            <v>182</v>
          </cell>
          <cell r="B325" t="str">
            <v>野々村　克己</v>
          </cell>
          <cell r="C325">
            <v>384</v>
          </cell>
          <cell r="D325">
            <v>43025</v>
          </cell>
          <cell r="E325">
            <v>43084</v>
          </cell>
          <cell r="F325" t="str">
            <v>はこわな(小)</v>
          </cell>
          <cell r="G325">
            <v>43083</v>
          </cell>
          <cell r="H325" t="str">
            <v>紛失</v>
          </cell>
        </row>
        <row r="326">
          <cell r="A326">
            <v>183</v>
          </cell>
          <cell r="B326" t="str">
            <v>古田　達哉</v>
          </cell>
          <cell r="C326">
            <v>391</v>
          </cell>
          <cell r="D326">
            <v>43031</v>
          </cell>
          <cell r="E326">
            <v>43090</v>
          </cell>
          <cell r="F326" t="str">
            <v>はこわな(小)</v>
          </cell>
          <cell r="G326">
            <v>43075</v>
          </cell>
          <cell r="H326">
            <v>43075</v>
          </cell>
        </row>
        <row r="327">
          <cell r="A327">
            <v>184</v>
          </cell>
          <cell r="B327" t="str">
            <v>留田　広</v>
          </cell>
          <cell r="C327">
            <v>392</v>
          </cell>
          <cell r="D327">
            <v>43032</v>
          </cell>
          <cell r="E327">
            <v>43032</v>
          </cell>
          <cell r="F327" t="str">
            <v>自己保有</v>
          </cell>
          <cell r="G327" t="str">
            <v>-</v>
          </cell>
          <cell r="H327">
            <v>43032</v>
          </cell>
        </row>
        <row r="328">
          <cell r="A328">
            <v>185</v>
          </cell>
          <cell r="B328" t="str">
            <v>赤地　宏紀</v>
          </cell>
          <cell r="C328">
            <v>396</v>
          </cell>
          <cell r="D328">
            <v>43033</v>
          </cell>
          <cell r="E328">
            <v>43092</v>
          </cell>
          <cell r="F328" t="str">
            <v>自己保有</v>
          </cell>
          <cell r="G328" t="str">
            <v>-</v>
          </cell>
          <cell r="H328" t="str">
            <v>(空白)</v>
          </cell>
        </row>
        <row r="329">
          <cell r="A329">
            <v>186</v>
          </cell>
          <cell r="B329" t="str">
            <v>大野　美香</v>
          </cell>
          <cell r="C329">
            <v>400</v>
          </cell>
          <cell r="D329">
            <v>43035</v>
          </cell>
          <cell r="E329">
            <v>43094</v>
          </cell>
          <cell r="F329" t="str">
            <v>はこわな(小)</v>
          </cell>
          <cell r="G329">
            <v>43040</v>
          </cell>
          <cell r="H329">
            <v>43040</v>
          </cell>
        </row>
        <row r="330">
          <cell r="A330">
            <v>187</v>
          </cell>
          <cell r="B330" t="str">
            <v>鵜飼　英之</v>
          </cell>
          <cell r="C330">
            <v>402</v>
          </cell>
          <cell r="D330">
            <v>43040</v>
          </cell>
          <cell r="E330">
            <v>43099</v>
          </cell>
          <cell r="F330" t="str">
            <v>はこわな(小)</v>
          </cell>
          <cell r="G330" t="str">
            <v>継続</v>
          </cell>
          <cell r="H330" t="str">
            <v>(空白)</v>
          </cell>
        </row>
        <row r="331">
          <cell r="A331">
            <v>188</v>
          </cell>
          <cell r="B331" t="str">
            <v>中村　勝二</v>
          </cell>
          <cell r="C331">
            <v>403</v>
          </cell>
          <cell r="D331">
            <v>43045</v>
          </cell>
          <cell r="E331">
            <v>43104</v>
          </cell>
          <cell r="F331" t="str">
            <v>はこわな(小)</v>
          </cell>
          <cell r="G331">
            <v>43105</v>
          </cell>
          <cell r="H331">
            <v>43105</v>
          </cell>
        </row>
        <row r="332">
          <cell r="A332">
            <v>189</v>
          </cell>
          <cell r="B332" t="str">
            <v>沖野　豊</v>
          </cell>
          <cell r="C332">
            <v>404</v>
          </cell>
          <cell r="D332">
            <v>43045</v>
          </cell>
          <cell r="E332">
            <v>43104</v>
          </cell>
          <cell r="F332" t="str">
            <v>はこわな(小)</v>
          </cell>
          <cell r="G332">
            <v>43049</v>
          </cell>
          <cell r="H332" t="str">
            <v>(空白)</v>
          </cell>
        </row>
        <row r="333">
          <cell r="A333">
            <v>190</v>
          </cell>
          <cell r="B333" t="str">
            <v>金子　彰子</v>
          </cell>
          <cell r="C333">
            <v>431</v>
          </cell>
          <cell r="D333">
            <v>43056</v>
          </cell>
          <cell r="E333">
            <v>43115</v>
          </cell>
          <cell r="F333" t="str">
            <v>はこわな(小)</v>
          </cell>
          <cell r="G333">
            <v>43129</v>
          </cell>
          <cell r="H333">
            <v>43129</v>
          </cell>
        </row>
        <row r="334">
          <cell r="A334">
            <v>191</v>
          </cell>
          <cell r="B334" t="str">
            <v>山口　重男</v>
          </cell>
          <cell r="C334">
            <v>413</v>
          </cell>
          <cell r="D334">
            <v>43048</v>
          </cell>
          <cell r="E334">
            <v>43107</v>
          </cell>
          <cell r="F334" t="str">
            <v>はこわな(小)</v>
          </cell>
          <cell r="G334">
            <v>43060</v>
          </cell>
          <cell r="H334">
            <v>43060</v>
          </cell>
        </row>
        <row r="335">
          <cell r="A335">
            <v>192</v>
          </cell>
          <cell r="B335" t="str">
            <v>丹羽　雅之</v>
          </cell>
          <cell r="C335">
            <v>411</v>
          </cell>
          <cell r="D335">
            <v>43048</v>
          </cell>
          <cell r="E335">
            <v>43048</v>
          </cell>
          <cell r="F335" t="str">
            <v>自己保有</v>
          </cell>
          <cell r="G335" t="str">
            <v>-</v>
          </cell>
          <cell r="H335">
            <v>43061</v>
          </cell>
        </row>
        <row r="336">
          <cell r="A336">
            <v>193</v>
          </cell>
          <cell r="B336" t="str">
            <v>服部　雄二</v>
          </cell>
          <cell r="C336">
            <v>412</v>
          </cell>
          <cell r="D336">
            <v>43048</v>
          </cell>
          <cell r="E336">
            <v>43107</v>
          </cell>
          <cell r="F336" t="str">
            <v>はこわな(小)</v>
          </cell>
          <cell r="G336" t="str">
            <v>継続</v>
          </cell>
          <cell r="H336" t="str">
            <v>?</v>
          </cell>
        </row>
        <row r="337">
          <cell r="A337">
            <v>193</v>
          </cell>
          <cell r="B337" t="str">
            <v>服部　雄二</v>
          </cell>
          <cell r="C337">
            <v>505</v>
          </cell>
          <cell r="D337">
            <v>43116</v>
          </cell>
          <cell r="E337">
            <v>43175</v>
          </cell>
          <cell r="F337" t="str">
            <v>はこわな(小)</v>
          </cell>
          <cell r="G337" t="str">
            <v>継続</v>
          </cell>
          <cell r="H337" t="str">
            <v>(空白)</v>
          </cell>
        </row>
        <row r="338">
          <cell r="A338">
            <v>193</v>
          </cell>
          <cell r="B338" t="str">
            <v>服部　雄二</v>
          </cell>
          <cell r="C338">
            <v>582</v>
          </cell>
          <cell r="D338">
            <v>43173</v>
          </cell>
          <cell r="E338">
            <v>43232</v>
          </cell>
          <cell r="F338" t="str">
            <v>はこわな(小)</v>
          </cell>
          <cell r="G338" t="str">
            <v>継続</v>
          </cell>
          <cell r="H338" t="str">
            <v>(空白)</v>
          </cell>
        </row>
        <row r="339">
          <cell r="A339">
            <v>194</v>
          </cell>
          <cell r="B339" t="str">
            <v>中居　孝介</v>
          </cell>
          <cell r="C339">
            <v>414</v>
          </cell>
          <cell r="D339">
            <v>43049</v>
          </cell>
          <cell r="E339">
            <v>43049</v>
          </cell>
          <cell r="F339" t="str">
            <v>自己保有</v>
          </cell>
          <cell r="G339" t="str">
            <v>-</v>
          </cell>
          <cell r="H339">
            <v>43060</v>
          </cell>
        </row>
        <row r="340">
          <cell r="A340">
            <v>195</v>
          </cell>
          <cell r="B340" t="str">
            <v>白木　孝典</v>
          </cell>
          <cell r="C340">
            <v>415</v>
          </cell>
          <cell r="D340">
            <v>43049</v>
          </cell>
          <cell r="E340">
            <v>43108</v>
          </cell>
          <cell r="F340" t="str">
            <v>はこわな(小)</v>
          </cell>
          <cell r="G340" t="str">
            <v>継続484</v>
          </cell>
          <cell r="H340">
            <v>43109</v>
          </cell>
        </row>
        <row r="341">
          <cell r="A341">
            <v>195</v>
          </cell>
          <cell r="B341" t="str">
            <v>白木　孝典</v>
          </cell>
          <cell r="C341">
            <v>484</v>
          </cell>
          <cell r="D341">
            <v>43109</v>
          </cell>
          <cell r="E341">
            <v>43168</v>
          </cell>
          <cell r="F341" t="str">
            <v>はこわな(小)</v>
          </cell>
          <cell r="G341" t="str">
            <v>継続</v>
          </cell>
          <cell r="H341">
            <v>43172</v>
          </cell>
        </row>
        <row r="342">
          <cell r="A342">
            <v>195</v>
          </cell>
          <cell r="B342" t="str">
            <v>白木　孝典</v>
          </cell>
          <cell r="C342">
            <v>578</v>
          </cell>
          <cell r="D342">
            <v>43171</v>
          </cell>
          <cell r="E342">
            <v>43230</v>
          </cell>
          <cell r="F342" t="str">
            <v>はこわな(小)</v>
          </cell>
          <cell r="G342" t="str">
            <v>継続</v>
          </cell>
          <cell r="H342">
            <v>43229</v>
          </cell>
        </row>
        <row r="343">
          <cell r="A343">
            <v>196</v>
          </cell>
          <cell r="B343" t="str">
            <v>藤井　成幸</v>
          </cell>
          <cell r="C343">
            <v>419</v>
          </cell>
          <cell r="D343">
            <v>43052</v>
          </cell>
          <cell r="E343">
            <v>43111</v>
          </cell>
          <cell r="F343" t="str">
            <v>自己保有</v>
          </cell>
          <cell r="G343" t="str">
            <v>-</v>
          </cell>
          <cell r="H343">
            <v>43118</v>
          </cell>
        </row>
        <row r="344">
          <cell r="A344">
            <v>196</v>
          </cell>
          <cell r="B344" t="str">
            <v>藤井　成幸</v>
          </cell>
          <cell r="C344">
            <v>537</v>
          </cell>
          <cell r="D344">
            <v>43144</v>
          </cell>
          <cell r="E344">
            <v>43203</v>
          </cell>
          <cell r="F344" t="str">
            <v>自己保有</v>
          </cell>
          <cell r="G344" t="str">
            <v>-</v>
          </cell>
          <cell r="H344">
            <v>43234</v>
          </cell>
        </row>
        <row r="345">
          <cell r="A345">
            <v>197</v>
          </cell>
          <cell r="B345" t="str">
            <v>神谷　ゆみ子</v>
          </cell>
          <cell r="C345">
            <v>425</v>
          </cell>
          <cell r="D345">
            <v>43053</v>
          </cell>
          <cell r="E345">
            <v>43112</v>
          </cell>
          <cell r="F345" t="str">
            <v>はこわな(小)</v>
          </cell>
          <cell r="G345">
            <v>43276</v>
          </cell>
          <cell r="H345" t="str">
            <v>紛失</v>
          </cell>
        </row>
        <row r="346">
          <cell r="A346">
            <v>198</v>
          </cell>
          <cell r="B346" t="str">
            <v>神谷　秀昭</v>
          </cell>
          <cell r="C346">
            <v>430</v>
          </cell>
          <cell r="D346">
            <v>43056</v>
          </cell>
          <cell r="E346">
            <v>43115</v>
          </cell>
          <cell r="F346" t="str">
            <v>はこわな(小)</v>
          </cell>
          <cell r="G346" t="str">
            <v>継続</v>
          </cell>
          <cell r="H346" t="str">
            <v>(空白)</v>
          </cell>
        </row>
        <row r="347">
          <cell r="A347">
            <v>198</v>
          </cell>
          <cell r="B347" t="str">
            <v>神谷　秀昭</v>
          </cell>
          <cell r="C347">
            <v>506</v>
          </cell>
          <cell r="D347">
            <v>43117</v>
          </cell>
          <cell r="E347">
            <v>43176</v>
          </cell>
          <cell r="F347" t="str">
            <v>はこわな(小)</v>
          </cell>
          <cell r="G347">
            <v>43201</v>
          </cell>
          <cell r="H347">
            <v>43201</v>
          </cell>
        </row>
        <row r="348">
          <cell r="A348">
            <v>199</v>
          </cell>
          <cell r="B348" t="str">
            <v>竹内　典子</v>
          </cell>
          <cell r="C348">
            <v>434</v>
          </cell>
          <cell r="D348">
            <v>43059</v>
          </cell>
          <cell r="E348">
            <v>43118</v>
          </cell>
          <cell r="F348" t="str">
            <v>はこわな(小)</v>
          </cell>
          <cell r="G348">
            <v>43109</v>
          </cell>
          <cell r="H348">
            <v>43109</v>
          </cell>
        </row>
        <row r="349">
          <cell r="A349">
            <v>200</v>
          </cell>
          <cell r="B349" t="str">
            <v>奥村　文俊</v>
          </cell>
          <cell r="C349">
            <v>437</v>
          </cell>
          <cell r="D349">
            <v>43059</v>
          </cell>
          <cell r="E349">
            <v>43059</v>
          </cell>
          <cell r="F349" t="str">
            <v>自己保有</v>
          </cell>
          <cell r="G349" t="str">
            <v>-</v>
          </cell>
          <cell r="H349" t="str">
            <v>(空白)</v>
          </cell>
        </row>
        <row r="350">
          <cell r="A350">
            <v>201</v>
          </cell>
          <cell r="B350" t="str">
            <v>木下　英夫</v>
          </cell>
          <cell r="C350">
            <v>441</v>
          </cell>
          <cell r="D350">
            <v>43061</v>
          </cell>
          <cell r="E350">
            <v>43120</v>
          </cell>
          <cell r="F350" t="str">
            <v>はこわな(小)</v>
          </cell>
          <cell r="G350" t="str">
            <v>継続</v>
          </cell>
          <cell r="H350">
            <v>43161</v>
          </cell>
        </row>
        <row r="351">
          <cell r="A351">
            <v>201</v>
          </cell>
          <cell r="B351" t="str">
            <v>木下　英夫</v>
          </cell>
          <cell r="C351">
            <v>565</v>
          </cell>
          <cell r="D351">
            <v>43161</v>
          </cell>
          <cell r="E351">
            <v>43220</v>
          </cell>
          <cell r="F351" t="str">
            <v>はこわな(小)</v>
          </cell>
          <cell r="G351">
            <v>43230</v>
          </cell>
          <cell r="H351">
            <v>43230</v>
          </cell>
        </row>
        <row r="352">
          <cell r="A352">
            <v>202</v>
          </cell>
          <cell r="B352" t="str">
            <v>奥村　恭子</v>
          </cell>
          <cell r="C352">
            <v>444</v>
          </cell>
          <cell r="D352">
            <v>43063</v>
          </cell>
          <cell r="E352">
            <v>43122</v>
          </cell>
          <cell r="F352" t="str">
            <v>はこわな(小)</v>
          </cell>
          <cell r="G352" t="str">
            <v>継続</v>
          </cell>
          <cell r="H352" t="str">
            <v>(空白)</v>
          </cell>
        </row>
        <row r="353">
          <cell r="A353">
            <v>202</v>
          </cell>
          <cell r="B353" t="str">
            <v>奥村　恭子</v>
          </cell>
          <cell r="C353">
            <v>573</v>
          </cell>
          <cell r="D353">
            <v>43167</v>
          </cell>
          <cell r="E353">
            <v>43226</v>
          </cell>
          <cell r="F353" t="str">
            <v>はこわな(小)</v>
          </cell>
          <cell r="G353" t="str">
            <v>継続</v>
          </cell>
          <cell r="H353">
            <v>43313</v>
          </cell>
        </row>
        <row r="354">
          <cell r="A354">
            <v>203</v>
          </cell>
          <cell r="B354" t="str">
            <v>山本　秀治</v>
          </cell>
          <cell r="C354">
            <v>446</v>
          </cell>
          <cell r="D354">
            <v>43066</v>
          </cell>
          <cell r="E354">
            <v>43125</v>
          </cell>
          <cell r="F354" t="str">
            <v>はこわな(小)</v>
          </cell>
          <cell r="G354">
            <v>43120</v>
          </cell>
          <cell r="H354" t="str">
            <v>忘れた</v>
          </cell>
        </row>
        <row r="355">
          <cell r="A355">
            <v>204</v>
          </cell>
          <cell r="B355" t="str">
            <v>永田　周子</v>
          </cell>
          <cell r="C355">
            <v>448</v>
          </cell>
          <cell r="D355">
            <v>43066</v>
          </cell>
          <cell r="E355">
            <v>43125</v>
          </cell>
          <cell r="F355" t="str">
            <v>はこわな(小)</v>
          </cell>
          <cell r="G355" t="str">
            <v>継続</v>
          </cell>
          <cell r="H355">
            <v>43131</v>
          </cell>
        </row>
        <row r="356">
          <cell r="A356">
            <v>204</v>
          </cell>
          <cell r="B356" t="str">
            <v>永田　周子</v>
          </cell>
          <cell r="C356">
            <v>523</v>
          </cell>
          <cell r="D356">
            <v>43131</v>
          </cell>
          <cell r="E356">
            <v>43190</v>
          </cell>
          <cell r="F356" t="str">
            <v>はこわな(小)</v>
          </cell>
          <cell r="G356">
            <v>43244</v>
          </cell>
          <cell r="H356">
            <v>43244</v>
          </cell>
        </row>
        <row r="357">
          <cell r="A357">
            <v>205</v>
          </cell>
          <cell r="B357" t="str">
            <v>葛西　徳道</v>
          </cell>
          <cell r="C357">
            <v>450</v>
          </cell>
          <cell r="D357">
            <v>43066</v>
          </cell>
          <cell r="E357">
            <v>43125</v>
          </cell>
          <cell r="F357" t="str">
            <v>はこわな(小)</v>
          </cell>
          <cell r="G357" t="str">
            <v>継続</v>
          </cell>
          <cell r="H357">
            <v>43122</v>
          </cell>
        </row>
        <row r="358">
          <cell r="A358">
            <v>205</v>
          </cell>
          <cell r="B358" t="str">
            <v>葛西　徳道</v>
          </cell>
          <cell r="C358">
            <v>517</v>
          </cell>
          <cell r="D358">
            <v>43126</v>
          </cell>
          <cell r="E358">
            <v>43185</v>
          </cell>
          <cell r="F358" t="str">
            <v>はこわな(小)</v>
          </cell>
          <cell r="G358" t="str">
            <v>継続</v>
          </cell>
          <cell r="H358">
            <v>43185</v>
          </cell>
        </row>
        <row r="359">
          <cell r="A359">
            <v>205</v>
          </cell>
          <cell r="B359" t="str">
            <v>葛西　徳道</v>
          </cell>
          <cell r="C359">
            <v>594</v>
          </cell>
          <cell r="D359">
            <v>43185</v>
          </cell>
          <cell r="E359">
            <v>43244</v>
          </cell>
          <cell r="F359" t="str">
            <v>はこわな(小)</v>
          </cell>
          <cell r="G359">
            <v>43242</v>
          </cell>
          <cell r="H359">
            <v>43242</v>
          </cell>
        </row>
        <row r="360">
          <cell r="A360">
            <v>206</v>
          </cell>
          <cell r="B360" t="str">
            <v>加藤　敦士</v>
          </cell>
          <cell r="C360">
            <v>452</v>
          </cell>
          <cell r="D360">
            <v>43068</v>
          </cell>
          <cell r="E360">
            <v>43127</v>
          </cell>
          <cell r="F360" t="str">
            <v>はこわな(小)</v>
          </cell>
          <cell r="G360" t="str">
            <v>継続</v>
          </cell>
          <cell r="H360">
            <v>43129</v>
          </cell>
        </row>
        <row r="361">
          <cell r="A361">
            <v>206</v>
          </cell>
          <cell r="B361" t="str">
            <v>加藤　敦士</v>
          </cell>
          <cell r="C361">
            <v>521</v>
          </cell>
          <cell r="D361">
            <v>43129</v>
          </cell>
          <cell r="E361">
            <v>43188</v>
          </cell>
          <cell r="F361" t="str">
            <v>はこわな(小)</v>
          </cell>
          <cell r="G361" t="str">
            <v>継続</v>
          </cell>
          <cell r="H361" t="str">
            <v>(空白)</v>
          </cell>
        </row>
        <row r="362">
          <cell r="A362">
            <v>207</v>
          </cell>
          <cell r="B362" t="str">
            <v>三島　勝</v>
          </cell>
          <cell r="C362">
            <v>457</v>
          </cell>
          <cell r="D362">
            <v>43073</v>
          </cell>
          <cell r="E362">
            <v>43073</v>
          </cell>
          <cell r="F362" t="str">
            <v>自己保有</v>
          </cell>
          <cell r="G362" t="str">
            <v>-</v>
          </cell>
          <cell r="H362">
            <v>43080</v>
          </cell>
        </row>
        <row r="363">
          <cell r="A363">
            <v>208</v>
          </cell>
          <cell r="B363" t="str">
            <v>加藤　速文</v>
          </cell>
          <cell r="C363">
            <v>458</v>
          </cell>
          <cell r="D363">
            <v>43073</v>
          </cell>
          <cell r="E363">
            <v>43132</v>
          </cell>
          <cell r="F363" t="str">
            <v>自己保有</v>
          </cell>
          <cell r="G363" t="str">
            <v>-</v>
          </cell>
          <cell r="H363" t="str">
            <v>(空白)</v>
          </cell>
        </row>
        <row r="364">
          <cell r="A364">
            <v>209</v>
          </cell>
          <cell r="B364" t="str">
            <v>芥見小学校　丹羽　一彦</v>
          </cell>
          <cell r="C364">
            <v>461</v>
          </cell>
          <cell r="D364">
            <v>43076</v>
          </cell>
          <cell r="E364">
            <v>43135</v>
          </cell>
          <cell r="F364" t="str">
            <v>自己保有</v>
          </cell>
          <cell r="G364" t="str">
            <v>-</v>
          </cell>
          <cell r="H364" t="str">
            <v>(空白)</v>
          </cell>
        </row>
        <row r="365">
          <cell r="A365">
            <v>210</v>
          </cell>
          <cell r="B365" t="str">
            <v>林　芳伸</v>
          </cell>
          <cell r="C365">
            <v>462</v>
          </cell>
          <cell r="D365">
            <v>43076</v>
          </cell>
          <cell r="E365">
            <v>43135</v>
          </cell>
          <cell r="F365" t="str">
            <v>はこわな(小)</v>
          </cell>
          <cell r="G365">
            <v>43133</v>
          </cell>
          <cell r="H365">
            <v>43147</v>
          </cell>
        </row>
        <row r="366">
          <cell r="A366">
            <v>211</v>
          </cell>
          <cell r="B366" t="str">
            <v>川田　二朗</v>
          </cell>
          <cell r="C366">
            <v>466</v>
          </cell>
          <cell r="D366">
            <v>43080</v>
          </cell>
          <cell r="E366">
            <v>43139</v>
          </cell>
          <cell r="F366" t="str">
            <v>はこわな(小)</v>
          </cell>
          <cell r="G366">
            <v>43160</v>
          </cell>
          <cell r="H366" t="str">
            <v>紛失</v>
          </cell>
        </row>
        <row r="367">
          <cell r="A367">
            <v>212</v>
          </cell>
          <cell r="B367" t="str">
            <v>小林　八太郎</v>
          </cell>
          <cell r="C367">
            <v>469</v>
          </cell>
          <cell r="D367">
            <v>43083</v>
          </cell>
          <cell r="E367">
            <v>43142</v>
          </cell>
          <cell r="F367" t="str">
            <v>はこわな(小)</v>
          </cell>
          <cell r="G367" t="str">
            <v>継続</v>
          </cell>
          <cell r="H367">
            <v>43147</v>
          </cell>
        </row>
        <row r="368">
          <cell r="A368">
            <v>212</v>
          </cell>
          <cell r="B368" t="str">
            <v>小林　八太郎</v>
          </cell>
          <cell r="C368">
            <v>547</v>
          </cell>
          <cell r="D368">
            <v>43147</v>
          </cell>
          <cell r="E368">
            <v>43206</v>
          </cell>
          <cell r="F368" t="str">
            <v>はこわな(小)</v>
          </cell>
          <cell r="G368">
            <v>43210</v>
          </cell>
          <cell r="H368">
            <v>43210</v>
          </cell>
        </row>
        <row r="369">
          <cell r="A369">
            <v>213</v>
          </cell>
          <cell r="B369" t="str">
            <v>林　俊朗</v>
          </cell>
          <cell r="C369">
            <v>471</v>
          </cell>
          <cell r="D369">
            <v>43083</v>
          </cell>
          <cell r="E369">
            <v>43142</v>
          </cell>
          <cell r="F369" t="str">
            <v>はこわな(小)</v>
          </cell>
          <cell r="G369" t="str">
            <v>継続</v>
          </cell>
          <cell r="H369">
            <v>43144</v>
          </cell>
        </row>
        <row r="370">
          <cell r="A370">
            <v>213</v>
          </cell>
          <cell r="B370" t="str">
            <v>林　俊朗</v>
          </cell>
          <cell r="C370">
            <v>539</v>
          </cell>
          <cell r="D370">
            <v>43143</v>
          </cell>
          <cell r="E370">
            <v>43202</v>
          </cell>
          <cell r="F370" t="str">
            <v>はこわな(小)</v>
          </cell>
          <cell r="G370">
            <v>43207</v>
          </cell>
          <cell r="H370">
            <v>43207</v>
          </cell>
        </row>
        <row r="371">
          <cell r="A371">
            <v>214</v>
          </cell>
          <cell r="B371" t="str">
            <v>加藤　寛治</v>
          </cell>
          <cell r="C371">
            <v>473</v>
          </cell>
          <cell r="D371">
            <v>43087</v>
          </cell>
          <cell r="E371">
            <v>43146</v>
          </cell>
          <cell r="F371" t="str">
            <v>はこわな(小)</v>
          </cell>
          <cell r="G371">
            <v>43130</v>
          </cell>
          <cell r="H371" t="str">
            <v>忘れた</v>
          </cell>
        </row>
        <row r="372">
          <cell r="A372">
            <v>215</v>
          </cell>
          <cell r="B372" t="str">
            <v>梅田　政春</v>
          </cell>
          <cell r="C372">
            <v>475</v>
          </cell>
          <cell r="D372">
            <v>43090</v>
          </cell>
          <cell r="E372">
            <v>43149</v>
          </cell>
          <cell r="F372" t="str">
            <v>はこわな(小)</v>
          </cell>
          <cell r="G372">
            <v>43130</v>
          </cell>
          <cell r="H372" t="str">
            <v>忘れた</v>
          </cell>
        </row>
        <row r="373">
          <cell r="A373">
            <v>216</v>
          </cell>
          <cell r="B373" t="str">
            <v>眞鍋　雅宣</v>
          </cell>
          <cell r="C373">
            <v>476</v>
          </cell>
          <cell r="D373">
            <v>43091</v>
          </cell>
          <cell r="E373">
            <v>43150</v>
          </cell>
          <cell r="F373" t="str">
            <v>自己保有</v>
          </cell>
          <cell r="G373" t="str">
            <v>-</v>
          </cell>
          <cell r="H373">
            <v>43151</v>
          </cell>
        </row>
        <row r="374">
          <cell r="A374">
            <v>217</v>
          </cell>
          <cell r="B374" t="str">
            <v>辻　百恵</v>
          </cell>
          <cell r="C374">
            <v>477</v>
          </cell>
          <cell r="D374">
            <v>43091</v>
          </cell>
          <cell r="E374">
            <v>43150</v>
          </cell>
          <cell r="F374" t="str">
            <v>自己保有</v>
          </cell>
          <cell r="G374" t="str">
            <v>-</v>
          </cell>
          <cell r="H374" t="str">
            <v>(空白)</v>
          </cell>
        </row>
        <row r="375">
          <cell r="A375">
            <v>218</v>
          </cell>
          <cell r="B375" t="str">
            <v>富田　義男</v>
          </cell>
          <cell r="C375">
            <v>478</v>
          </cell>
          <cell r="D375">
            <v>43094</v>
          </cell>
          <cell r="E375">
            <v>43153</v>
          </cell>
          <cell r="F375" t="str">
            <v>はこわな(小)</v>
          </cell>
          <cell r="G375">
            <v>43159</v>
          </cell>
          <cell r="H375">
            <v>43159</v>
          </cell>
        </row>
        <row r="376">
          <cell r="A376">
            <v>219</v>
          </cell>
          <cell r="B376" t="str">
            <v>松原　和彦</v>
          </cell>
          <cell r="C376">
            <v>479</v>
          </cell>
          <cell r="D376">
            <v>43095</v>
          </cell>
          <cell r="E376">
            <v>43154</v>
          </cell>
          <cell r="F376" t="str">
            <v>はこわな(小)</v>
          </cell>
          <cell r="G376">
            <v>43146</v>
          </cell>
          <cell r="H376">
            <v>43146</v>
          </cell>
        </row>
        <row r="377">
          <cell r="A377">
            <v>220</v>
          </cell>
          <cell r="B377" t="str">
            <v>可知　行雄</v>
          </cell>
          <cell r="C377">
            <v>480</v>
          </cell>
          <cell r="D377">
            <v>43097</v>
          </cell>
          <cell r="E377">
            <v>43156</v>
          </cell>
          <cell r="F377" t="str">
            <v>はこわな(小)</v>
          </cell>
          <cell r="G377" t="str">
            <v>継続</v>
          </cell>
          <cell r="H377">
            <v>43165</v>
          </cell>
        </row>
        <row r="378">
          <cell r="A378">
            <v>220</v>
          </cell>
          <cell r="B378" t="str">
            <v>可知　行雄</v>
          </cell>
          <cell r="C378">
            <v>560</v>
          </cell>
          <cell r="D378">
            <v>43157</v>
          </cell>
          <cell r="E378">
            <v>43216</v>
          </cell>
          <cell r="F378" t="str">
            <v>はこわな(小)</v>
          </cell>
          <cell r="G378">
            <v>43193</v>
          </cell>
          <cell r="H378">
            <v>43193</v>
          </cell>
        </row>
        <row r="379">
          <cell r="A379">
            <v>221</v>
          </cell>
          <cell r="B379" t="str">
            <v>青木　美智子</v>
          </cell>
          <cell r="C379">
            <v>481</v>
          </cell>
          <cell r="D379">
            <v>43105</v>
          </cell>
          <cell r="E379">
            <v>43164</v>
          </cell>
          <cell r="F379" t="str">
            <v>自己保有</v>
          </cell>
          <cell r="G379" t="str">
            <v>-</v>
          </cell>
          <cell r="H379" t="str">
            <v>(空白)</v>
          </cell>
        </row>
        <row r="380">
          <cell r="A380">
            <v>222</v>
          </cell>
          <cell r="B380" t="str">
            <v>国立　信夫</v>
          </cell>
          <cell r="C380">
            <v>482</v>
          </cell>
          <cell r="D380">
            <v>43105</v>
          </cell>
          <cell r="E380">
            <v>43164</v>
          </cell>
          <cell r="F380" t="str">
            <v>自己保有</v>
          </cell>
          <cell r="G380" t="str">
            <v>-</v>
          </cell>
          <cell r="H380">
            <v>43172</v>
          </cell>
        </row>
        <row r="381">
          <cell r="A381">
            <v>223</v>
          </cell>
          <cell r="B381" t="str">
            <v>藤田　藤喜二</v>
          </cell>
          <cell r="C381">
            <v>483</v>
          </cell>
          <cell r="D381">
            <v>43105</v>
          </cell>
          <cell r="E381">
            <v>43164</v>
          </cell>
          <cell r="F381" t="str">
            <v>自己保有</v>
          </cell>
          <cell r="G381" t="str">
            <v>-</v>
          </cell>
          <cell r="H381" t="str">
            <v>(空白)</v>
          </cell>
        </row>
        <row r="382">
          <cell r="A382">
            <v>224</v>
          </cell>
          <cell r="B382" t="str">
            <v>大野　正晴</v>
          </cell>
          <cell r="C382">
            <v>486</v>
          </cell>
          <cell r="D382">
            <v>43109</v>
          </cell>
          <cell r="E382">
            <v>43168</v>
          </cell>
          <cell r="F382" t="str">
            <v>はこわな(小)</v>
          </cell>
          <cell r="G382">
            <v>43164</v>
          </cell>
          <cell r="H382">
            <v>43164</v>
          </cell>
        </row>
        <row r="383">
          <cell r="A383">
            <v>225</v>
          </cell>
          <cell r="B383" t="str">
            <v>篠田　宗克</v>
          </cell>
          <cell r="C383">
            <v>504</v>
          </cell>
          <cell r="D383">
            <v>43115</v>
          </cell>
          <cell r="E383">
            <v>43174</v>
          </cell>
          <cell r="F383" t="str">
            <v>はこわな(小)</v>
          </cell>
          <cell r="G383">
            <v>43144</v>
          </cell>
          <cell r="H383" t="str">
            <v>紛失</v>
          </cell>
        </row>
        <row r="384">
          <cell r="A384">
            <v>226</v>
          </cell>
          <cell r="B384" t="str">
            <v>中村　治道</v>
          </cell>
          <cell r="C384">
            <v>519</v>
          </cell>
          <cell r="D384">
            <v>43126</v>
          </cell>
          <cell r="E384">
            <v>43185</v>
          </cell>
          <cell r="F384" t="str">
            <v>はこわな(小)</v>
          </cell>
          <cell r="G384" t="str">
            <v>継続</v>
          </cell>
          <cell r="H384">
            <v>43279</v>
          </cell>
        </row>
        <row r="385">
          <cell r="A385">
            <v>227</v>
          </cell>
          <cell r="B385" t="str">
            <v>綱脇　誠二</v>
          </cell>
          <cell r="C385">
            <v>522</v>
          </cell>
          <cell r="D385">
            <v>43130</v>
          </cell>
          <cell r="E385">
            <v>43189</v>
          </cell>
          <cell r="F385" t="str">
            <v>はこわな(小)</v>
          </cell>
          <cell r="G385">
            <v>43147</v>
          </cell>
          <cell r="H385" t="str">
            <v>忘れた</v>
          </cell>
        </row>
        <row r="386">
          <cell r="A386">
            <v>228</v>
          </cell>
          <cell r="B386" t="str">
            <v>鹿野　佐代子</v>
          </cell>
          <cell r="C386">
            <v>526</v>
          </cell>
          <cell r="D386">
            <v>43132</v>
          </cell>
          <cell r="E386">
            <v>43191</v>
          </cell>
          <cell r="F386" t="str">
            <v>はこわな(小)</v>
          </cell>
          <cell r="G386">
            <v>43193</v>
          </cell>
          <cell r="H386">
            <v>43193</v>
          </cell>
        </row>
        <row r="387">
          <cell r="A387">
            <v>229</v>
          </cell>
          <cell r="B387" t="str">
            <v>河井　雅彦</v>
          </cell>
          <cell r="C387">
            <v>528</v>
          </cell>
          <cell r="D387">
            <v>43136</v>
          </cell>
          <cell r="E387">
            <v>43195</v>
          </cell>
          <cell r="F387" t="str">
            <v>自己保有</v>
          </cell>
          <cell r="G387" t="str">
            <v>-</v>
          </cell>
          <cell r="H387" t="str">
            <v>(空白)</v>
          </cell>
        </row>
        <row r="388">
          <cell r="A388">
            <v>230</v>
          </cell>
          <cell r="B388" t="str">
            <v>臼井　時男</v>
          </cell>
          <cell r="C388">
            <v>529</v>
          </cell>
          <cell r="D388">
            <v>43137</v>
          </cell>
          <cell r="E388">
            <v>43196</v>
          </cell>
          <cell r="F388" t="str">
            <v>はこわな(小)</v>
          </cell>
          <cell r="G388" t="str">
            <v>継続</v>
          </cell>
          <cell r="H388">
            <v>43304</v>
          </cell>
        </row>
        <row r="389">
          <cell r="A389">
            <v>231</v>
          </cell>
          <cell r="B389" t="str">
            <v>浜　茂樹</v>
          </cell>
          <cell r="C389">
            <v>533</v>
          </cell>
          <cell r="D389">
            <v>43138</v>
          </cell>
          <cell r="E389">
            <v>43197</v>
          </cell>
          <cell r="F389" t="str">
            <v>自己保有</v>
          </cell>
          <cell r="G389" t="str">
            <v>-</v>
          </cell>
          <cell r="H389" t="str">
            <v>(空白)</v>
          </cell>
        </row>
        <row r="390">
          <cell r="A390">
            <v>232</v>
          </cell>
          <cell r="B390" t="str">
            <v>豊吉　久</v>
          </cell>
          <cell r="C390">
            <v>550</v>
          </cell>
          <cell r="D390">
            <v>43150</v>
          </cell>
          <cell r="E390">
            <v>43209</v>
          </cell>
          <cell r="F390" t="str">
            <v>自己保有</v>
          </cell>
          <cell r="G390" t="str">
            <v>-</v>
          </cell>
          <cell r="H390">
            <v>43227</v>
          </cell>
        </row>
        <row r="391">
          <cell r="A391">
            <v>233</v>
          </cell>
          <cell r="B391" t="str">
            <v>福地　義明</v>
          </cell>
          <cell r="C391">
            <v>541</v>
          </cell>
          <cell r="D391">
            <v>43144</v>
          </cell>
          <cell r="E391">
            <v>43203</v>
          </cell>
          <cell r="F391" t="str">
            <v>はこわな(小)</v>
          </cell>
          <cell r="G391" t="str">
            <v>継続</v>
          </cell>
          <cell r="H391" t="str">
            <v>-</v>
          </cell>
        </row>
        <row r="392">
          <cell r="A392">
            <v>234</v>
          </cell>
          <cell r="B392" t="str">
            <v>野々村　明</v>
          </cell>
          <cell r="C392">
            <v>542</v>
          </cell>
          <cell r="D392">
            <v>43144</v>
          </cell>
          <cell r="E392">
            <v>43203</v>
          </cell>
          <cell r="F392" t="str">
            <v>はこわな(小)</v>
          </cell>
          <cell r="G392">
            <v>43277</v>
          </cell>
          <cell r="H392">
            <v>43277</v>
          </cell>
        </row>
        <row r="393">
          <cell r="A393">
            <v>235</v>
          </cell>
          <cell r="B393" t="str">
            <v>岩田　勝久</v>
          </cell>
          <cell r="C393">
            <v>544</v>
          </cell>
          <cell r="D393">
            <v>43145</v>
          </cell>
          <cell r="E393">
            <v>43204</v>
          </cell>
          <cell r="F393" t="str">
            <v>はこわな(小)</v>
          </cell>
          <cell r="G393" t="str">
            <v>継続</v>
          </cell>
          <cell r="H393">
            <v>43258</v>
          </cell>
        </row>
        <row r="394">
          <cell r="A394">
            <v>236</v>
          </cell>
          <cell r="B394" t="str">
            <v>小森　義行</v>
          </cell>
          <cell r="C394">
            <v>546</v>
          </cell>
          <cell r="D394">
            <v>43147</v>
          </cell>
          <cell r="E394">
            <v>43206</v>
          </cell>
          <cell r="F394" t="str">
            <v>自己保有</v>
          </cell>
          <cell r="G394" t="str">
            <v>-</v>
          </cell>
          <cell r="H394" t="str">
            <v>(空白)</v>
          </cell>
        </row>
        <row r="395">
          <cell r="A395">
            <v>237</v>
          </cell>
          <cell r="B395" t="str">
            <v>下畑　次夫</v>
          </cell>
          <cell r="C395">
            <v>548</v>
          </cell>
          <cell r="D395">
            <v>43147</v>
          </cell>
          <cell r="E395">
            <v>43206</v>
          </cell>
          <cell r="F395" t="str">
            <v>はこわな(小)</v>
          </cell>
          <cell r="G395">
            <v>43196</v>
          </cell>
          <cell r="H395">
            <v>43196</v>
          </cell>
        </row>
        <row r="396">
          <cell r="A396">
            <v>238</v>
          </cell>
          <cell r="B396" t="str">
            <v>辻　良和</v>
          </cell>
          <cell r="C396">
            <v>551</v>
          </cell>
          <cell r="D396">
            <v>43150</v>
          </cell>
          <cell r="E396">
            <v>43209</v>
          </cell>
          <cell r="F396" t="str">
            <v>はこわな(小)</v>
          </cell>
          <cell r="G396" t="str">
            <v>継続</v>
          </cell>
          <cell r="H396">
            <v>43203</v>
          </cell>
        </row>
        <row r="397">
          <cell r="A397">
            <v>239</v>
          </cell>
          <cell r="B397" t="str">
            <v>吉井　チズ</v>
          </cell>
          <cell r="C397">
            <v>556</v>
          </cell>
          <cell r="D397">
            <v>43153</v>
          </cell>
          <cell r="E397">
            <v>43212</v>
          </cell>
          <cell r="F397" t="str">
            <v>はこわな(小)</v>
          </cell>
          <cell r="G397" t="str">
            <v>継続</v>
          </cell>
          <cell r="H397" t="str">
            <v>(空白)</v>
          </cell>
        </row>
        <row r="398">
          <cell r="A398">
            <v>240</v>
          </cell>
          <cell r="B398" t="str">
            <v>高井　昌義</v>
          </cell>
          <cell r="C398">
            <v>563</v>
          </cell>
          <cell r="D398">
            <v>43160</v>
          </cell>
          <cell r="E398">
            <v>43219</v>
          </cell>
          <cell r="F398" t="str">
            <v>はこわな(小)</v>
          </cell>
          <cell r="G398">
            <v>43182</v>
          </cell>
          <cell r="H398">
            <v>43182</v>
          </cell>
        </row>
        <row r="399">
          <cell r="A399">
            <v>241</v>
          </cell>
          <cell r="B399" t="str">
            <v>溝口　一郎</v>
          </cell>
          <cell r="C399">
            <v>570</v>
          </cell>
          <cell r="D399">
            <v>43165</v>
          </cell>
          <cell r="E399">
            <v>43224</v>
          </cell>
          <cell r="F399" t="str">
            <v>はこわな(小)</v>
          </cell>
          <cell r="G399">
            <v>43216</v>
          </cell>
          <cell r="H399">
            <v>43216</v>
          </cell>
        </row>
        <row r="400">
          <cell r="A400">
            <v>242</v>
          </cell>
          <cell r="B400" t="str">
            <v>速水　昌利</v>
          </cell>
          <cell r="C400">
            <v>571</v>
          </cell>
          <cell r="D400">
            <v>43165</v>
          </cell>
          <cell r="E400">
            <v>43224</v>
          </cell>
          <cell r="F400" t="str">
            <v>はこわな(小)</v>
          </cell>
          <cell r="G400">
            <v>43242</v>
          </cell>
          <cell r="H400">
            <v>43242</v>
          </cell>
        </row>
        <row r="401">
          <cell r="A401">
            <v>243</v>
          </cell>
          <cell r="B401" t="str">
            <v>渡邊　芳美</v>
          </cell>
          <cell r="C401">
            <v>575</v>
          </cell>
          <cell r="D401">
            <v>43171</v>
          </cell>
          <cell r="E401">
            <v>43230</v>
          </cell>
          <cell r="F401" t="str">
            <v>はこわな(小)</v>
          </cell>
          <cell r="G401" t="str">
            <v>継続</v>
          </cell>
          <cell r="H401">
            <v>43234</v>
          </cell>
        </row>
        <row r="402">
          <cell r="A402">
            <v>244</v>
          </cell>
          <cell r="B402" t="str">
            <v>杉山　武夫</v>
          </cell>
          <cell r="C402">
            <v>576</v>
          </cell>
          <cell r="D402">
            <v>43171</v>
          </cell>
          <cell r="E402">
            <v>43230</v>
          </cell>
          <cell r="F402" t="str">
            <v>はこわな(小)</v>
          </cell>
          <cell r="G402" t="str">
            <v>継続</v>
          </cell>
          <cell r="H402">
            <v>43234</v>
          </cell>
        </row>
        <row r="403">
          <cell r="A403">
            <v>245</v>
          </cell>
          <cell r="B403" t="str">
            <v>佐々木　均</v>
          </cell>
          <cell r="C403">
            <v>586</v>
          </cell>
          <cell r="D403">
            <v>43175</v>
          </cell>
          <cell r="E403">
            <v>43234</v>
          </cell>
          <cell r="F403" t="str">
            <v>はこわな(小)</v>
          </cell>
          <cell r="G403" t="str">
            <v>男性職員に返したとのこと(H30.6.22 TEL)</v>
          </cell>
          <cell r="H403" t="str">
            <v>(空白)</v>
          </cell>
        </row>
        <row r="404">
          <cell r="A404">
            <v>246</v>
          </cell>
          <cell r="B404" t="str">
            <v>鈴木　治郎</v>
          </cell>
          <cell r="C404">
            <v>588</v>
          </cell>
          <cell r="D404">
            <v>43178</v>
          </cell>
          <cell r="E404">
            <v>43237</v>
          </cell>
          <cell r="F404" t="str">
            <v>はこわな(小)</v>
          </cell>
          <cell r="G404">
            <v>43237</v>
          </cell>
          <cell r="H404">
            <v>43237</v>
          </cell>
        </row>
        <row r="405">
          <cell r="A405">
            <v>247</v>
          </cell>
          <cell r="B405" t="str">
            <v>村瀬　末光</v>
          </cell>
          <cell r="C405">
            <v>596</v>
          </cell>
          <cell r="D405">
            <v>43186</v>
          </cell>
          <cell r="E405">
            <v>43245</v>
          </cell>
          <cell r="F405" t="str">
            <v>自己保有</v>
          </cell>
          <cell r="G405" t="str">
            <v>継続</v>
          </cell>
          <cell r="H405">
            <v>43248</v>
          </cell>
        </row>
        <row r="406">
          <cell r="A406">
            <v>248</v>
          </cell>
          <cell r="B406" t="str">
            <v>宮部　啓子</v>
          </cell>
          <cell r="C406">
            <v>599</v>
          </cell>
          <cell r="D406">
            <v>43187</v>
          </cell>
          <cell r="E406">
            <v>43246</v>
          </cell>
          <cell r="F406" t="str">
            <v>はこわな(小)</v>
          </cell>
          <cell r="G406">
            <v>43208</v>
          </cell>
          <cell r="H406">
            <v>43213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69C4-9A69-4F6C-A66E-A7B6DFAC61D1}">
  <dimension ref="A1:S70"/>
  <sheetViews>
    <sheetView tabSelected="1" view="pageBreakPreview" zoomScaleNormal="90" zoomScaleSheetLayoutView="100" workbookViewId="0">
      <selection activeCell="H35" sqref="H35:M36"/>
    </sheetView>
  </sheetViews>
  <sheetFormatPr defaultColWidth="8.5" defaultRowHeight="15" customHeight="1"/>
  <cols>
    <col min="1" max="1" width="1.875" style="19" customWidth="1"/>
    <col min="2" max="2" width="2.125" style="19" customWidth="1"/>
    <col min="3" max="3" width="2.375" style="19" customWidth="1"/>
    <col min="4" max="4" width="16.75" style="19" customWidth="1"/>
    <col min="5" max="5" width="2.75" style="19" customWidth="1"/>
    <col min="6" max="6" width="7.5" style="19" customWidth="1"/>
    <col min="7" max="7" width="0.75" style="19" customWidth="1"/>
    <col min="8" max="8" width="8.25" style="19" customWidth="1"/>
    <col min="9" max="9" width="2.625" style="19" customWidth="1"/>
    <col min="10" max="10" width="11.125" style="19" customWidth="1"/>
    <col min="11" max="11" width="16.25" style="19" customWidth="1"/>
    <col min="12" max="12" width="7.875" style="19" customWidth="1"/>
    <col min="13" max="14" width="2.375" style="19" customWidth="1"/>
    <col min="15" max="15" width="1.625" style="19" customWidth="1"/>
    <col min="16" max="16" width="4.875" style="19" customWidth="1"/>
    <col min="17" max="18" width="4.875" style="110" customWidth="1"/>
    <col min="19" max="19" width="8.5" style="110"/>
    <col min="20" max="16384" width="8.5" style="19"/>
  </cols>
  <sheetData>
    <row r="1" spans="1:18" ht="15" customHeight="1" thickBot="1">
      <c r="A1" s="19" t="s">
        <v>22</v>
      </c>
      <c r="H1" s="97" t="s">
        <v>23</v>
      </c>
      <c r="I1" s="97"/>
      <c r="J1" s="97"/>
    </row>
    <row r="2" spans="1:18" ht="8.25" customHeight="1">
      <c r="B2" s="21"/>
      <c r="C2" s="22"/>
      <c r="D2" s="22"/>
      <c r="E2" s="22"/>
      <c r="F2" s="22"/>
      <c r="G2" s="22"/>
      <c r="H2" s="22"/>
      <c r="I2" s="22"/>
      <c r="J2" s="22"/>
      <c r="K2" s="22"/>
      <c r="L2" s="22"/>
      <c r="M2" s="22"/>
      <c r="N2" s="23"/>
    </row>
    <row r="3" spans="1:18" ht="15" customHeight="1">
      <c r="B3" s="24"/>
      <c r="K3" s="98" t="s">
        <v>74</v>
      </c>
      <c r="L3" s="98"/>
      <c r="M3" s="98"/>
      <c r="N3" s="25"/>
      <c r="Q3" s="110" t="s">
        <v>75</v>
      </c>
    </row>
    <row r="4" spans="1:18" ht="16.5" customHeight="1">
      <c r="B4" s="24"/>
      <c r="C4" s="19" t="s">
        <v>24</v>
      </c>
      <c r="N4" s="25"/>
      <c r="P4" s="20"/>
      <c r="Q4" s="111"/>
      <c r="R4" s="111"/>
    </row>
    <row r="5" spans="1:18" ht="25.5" customHeight="1">
      <c r="B5" s="24"/>
      <c r="K5" s="99" t="s">
        <v>25</v>
      </c>
      <c r="L5" s="100"/>
      <c r="M5" s="100"/>
      <c r="N5" s="101"/>
    </row>
    <row r="6" spans="1:18" ht="15" customHeight="1">
      <c r="B6" s="24"/>
      <c r="K6" s="63" t="s">
        <v>69</v>
      </c>
      <c r="L6" s="63"/>
      <c r="M6" s="63"/>
      <c r="N6" s="25"/>
    </row>
    <row r="7" spans="1:18" ht="21.75" customHeight="1">
      <c r="B7" s="24"/>
      <c r="J7" s="19" t="s">
        <v>18</v>
      </c>
      <c r="K7" s="64"/>
      <c r="L7" s="64"/>
      <c r="M7" s="64"/>
      <c r="N7" s="27"/>
    </row>
    <row r="8" spans="1:18" ht="9.75" customHeight="1">
      <c r="B8" s="24"/>
      <c r="J8" s="26" t="s">
        <v>27</v>
      </c>
      <c r="K8" s="62"/>
      <c r="L8" s="62"/>
      <c r="M8" s="62"/>
      <c r="N8" s="27"/>
    </row>
    <row r="9" spans="1:18" ht="18.75" customHeight="1">
      <c r="B9" s="24"/>
      <c r="J9" s="19" t="s">
        <v>19</v>
      </c>
      <c r="K9" s="61"/>
      <c r="L9" s="61"/>
      <c r="M9" s="61"/>
      <c r="N9" s="25"/>
    </row>
    <row r="10" spans="1:18" ht="18.75" customHeight="1">
      <c r="B10" s="24"/>
      <c r="K10" s="61"/>
      <c r="L10" s="61"/>
      <c r="M10" s="61"/>
      <c r="N10" s="25"/>
    </row>
    <row r="11" spans="1:18" ht="18.75" customHeight="1">
      <c r="B11" s="24"/>
      <c r="J11" s="19" t="s">
        <v>20</v>
      </c>
      <c r="K11" s="93"/>
      <c r="L11" s="93"/>
      <c r="M11" s="93"/>
      <c r="N11" s="25"/>
      <c r="Q11" s="110" t="s">
        <v>75</v>
      </c>
    </row>
    <row r="12" spans="1:18" ht="19.5" customHeight="1">
      <c r="B12" s="24"/>
      <c r="J12" s="19" t="s">
        <v>26</v>
      </c>
      <c r="K12" s="94"/>
      <c r="L12" s="94"/>
      <c r="M12" s="94"/>
      <c r="N12" s="25"/>
    </row>
    <row r="13" spans="1:18" ht="18.75" customHeight="1">
      <c r="B13" s="24"/>
      <c r="J13" s="26" t="s">
        <v>28</v>
      </c>
      <c r="K13" s="95"/>
      <c r="L13" s="95"/>
      <c r="M13" s="95"/>
      <c r="N13" s="25"/>
    </row>
    <row r="14" spans="1:18" ht="18.75" customHeight="1">
      <c r="B14" s="24"/>
      <c r="J14" s="28" t="s">
        <v>29</v>
      </c>
      <c r="K14" s="96"/>
      <c r="L14" s="96"/>
      <c r="M14" s="96"/>
      <c r="N14" s="25"/>
    </row>
    <row r="15" spans="1:18" ht="10.5" customHeight="1">
      <c r="B15" s="24"/>
      <c r="N15" s="25"/>
    </row>
    <row r="16" spans="1:18" ht="13.5" customHeight="1">
      <c r="B16" s="24"/>
      <c r="D16" s="78" t="s">
        <v>70</v>
      </c>
      <c r="E16" s="78"/>
      <c r="F16" s="78"/>
      <c r="G16" s="78"/>
      <c r="H16" s="78"/>
      <c r="I16" s="78"/>
      <c r="J16" s="78"/>
      <c r="K16" s="78"/>
      <c r="L16" s="78"/>
      <c r="N16" s="25"/>
    </row>
    <row r="17" spans="2:19" s="20" customFormat="1" ht="14.25" customHeight="1">
      <c r="B17" s="24"/>
      <c r="C17" s="19"/>
      <c r="D17" s="19"/>
      <c r="E17" s="19"/>
      <c r="F17" s="102"/>
      <c r="G17" s="102"/>
      <c r="H17" s="102"/>
      <c r="I17" s="29"/>
      <c r="J17" s="19"/>
      <c r="K17" s="19"/>
      <c r="L17" s="19"/>
      <c r="M17" s="19"/>
      <c r="N17" s="25"/>
      <c r="O17" s="19"/>
      <c r="Q17" s="111"/>
      <c r="R17" s="111"/>
      <c r="S17" s="111"/>
    </row>
    <row r="18" spans="2:19" s="20" customFormat="1" ht="2.25" customHeight="1">
      <c r="B18" s="24"/>
      <c r="C18" s="19"/>
      <c r="D18" s="19"/>
      <c r="E18" s="19"/>
      <c r="F18" s="19"/>
      <c r="G18" s="19"/>
      <c r="H18" s="19"/>
      <c r="I18" s="19"/>
      <c r="J18" s="19"/>
      <c r="K18" s="19"/>
      <c r="L18" s="19"/>
      <c r="M18" s="19"/>
      <c r="N18" s="25"/>
      <c r="O18" s="19"/>
      <c r="Q18" s="111"/>
      <c r="R18" s="111"/>
      <c r="S18" s="111"/>
    </row>
    <row r="19" spans="2:19" s="20" customFormat="1" ht="15" customHeight="1">
      <c r="B19" s="24"/>
      <c r="C19" s="19"/>
      <c r="D19" s="19" t="s">
        <v>30</v>
      </c>
      <c r="E19" s="19"/>
      <c r="F19" s="19"/>
      <c r="G19" s="19"/>
      <c r="H19" s="19"/>
      <c r="I19" s="19"/>
      <c r="J19" s="19"/>
      <c r="K19" s="19"/>
      <c r="L19" s="19"/>
      <c r="M19" s="19"/>
      <c r="N19" s="25"/>
      <c r="O19" s="19"/>
      <c r="Q19" s="111"/>
      <c r="R19" s="111"/>
      <c r="S19" s="111"/>
    </row>
    <row r="20" spans="2:19" s="20" customFormat="1" ht="7.5" customHeight="1">
      <c r="B20" s="24"/>
      <c r="C20" s="19"/>
      <c r="D20" s="19"/>
      <c r="E20" s="19"/>
      <c r="F20" s="19"/>
      <c r="G20" s="19"/>
      <c r="H20" s="19"/>
      <c r="I20" s="19"/>
      <c r="J20" s="19"/>
      <c r="K20" s="19"/>
      <c r="L20" s="19"/>
      <c r="M20" s="19"/>
      <c r="N20" s="25"/>
      <c r="O20" s="19"/>
      <c r="Q20" s="111"/>
      <c r="R20" s="111"/>
      <c r="S20" s="111"/>
    </row>
    <row r="21" spans="2:19" s="20" customFormat="1" ht="15" customHeight="1">
      <c r="B21" s="24"/>
      <c r="C21" s="19"/>
      <c r="D21" s="19" t="s">
        <v>71</v>
      </c>
      <c r="E21" s="29"/>
      <c r="F21" s="19"/>
      <c r="G21" s="19"/>
      <c r="H21" s="19"/>
      <c r="I21" s="19"/>
      <c r="J21" s="19"/>
      <c r="K21" s="19"/>
      <c r="L21" s="19"/>
      <c r="M21" s="19"/>
      <c r="N21" s="25"/>
      <c r="O21" s="19"/>
      <c r="Q21" s="111"/>
      <c r="R21" s="111"/>
      <c r="S21" s="111"/>
    </row>
    <row r="22" spans="2:19" s="20" customFormat="1" ht="6.75" customHeight="1">
      <c r="B22" s="24"/>
      <c r="C22" s="19"/>
      <c r="D22" s="19"/>
      <c r="E22" s="19"/>
      <c r="F22" s="19"/>
      <c r="G22" s="19"/>
      <c r="H22" s="19"/>
      <c r="I22" s="19"/>
      <c r="J22" s="19"/>
      <c r="K22" s="19"/>
      <c r="L22" s="19"/>
      <c r="M22" s="19"/>
      <c r="N22" s="25"/>
      <c r="O22" s="19"/>
      <c r="Q22" s="111"/>
      <c r="R22" s="111"/>
      <c r="S22" s="111"/>
    </row>
    <row r="23" spans="2:19" s="20" customFormat="1" ht="15" customHeight="1">
      <c r="B23" s="24"/>
      <c r="C23" s="78" t="s">
        <v>31</v>
      </c>
      <c r="D23" s="78"/>
      <c r="E23" s="78"/>
      <c r="F23" s="78"/>
      <c r="G23" s="78"/>
      <c r="H23" s="78"/>
      <c r="I23" s="78"/>
      <c r="J23" s="78"/>
      <c r="K23" s="78"/>
      <c r="L23" s="78"/>
      <c r="M23" s="78"/>
      <c r="N23" s="25"/>
      <c r="O23" s="19"/>
      <c r="Q23" s="111"/>
      <c r="R23" s="111"/>
      <c r="S23" s="111"/>
    </row>
    <row r="24" spans="2:19" s="20" customFormat="1" ht="6" customHeight="1">
      <c r="B24" s="24"/>
      <c r="C24" s="19"/>
      <c r="D24" s="19"/>
      <c r="E24" s="19"/>
      <c r="F24" s="19"/>
      <c r="G24" s="19"/>
      <c r="H24" s="19"/>
      <c r="I24" s="19"/>
      <c r="J24" s="19"/>
      <c r="K24" s="19"/>
      <c r="L24" s="19"/>
      <c r="M24" s="19"/>
      <c r="N24" s="25"/>
      <c r="O24" s="19"/>
      <c r="Q24" s="111"/>
      <c r="R24" s="111"/>
      <c r="S24" s="111"/>
    </row>
    <row r="25" spans="2:19" s="20" customFormat="1" ht="5.25" customHeight="1">
      <c r="B25" s="24"/>
      <c r="C25" s="30"/>
      <c r="D25" s="31"/>
      <c r="E25" s="31"/>
      <c r="F25" s="31"/>
      <c r="G25" s="32"/>
      <c r="H25" s="65"/>
      <c r="I25" s="66"/>
      <c r="J25" s="66"/>
      <c r="K25" s="66"/>
      <c r="L25" s="66"/>
      <c r="M25" s="67"/>
      <c r="N25" s="25"/>
      <c r="O25" s="19"/>
      <c r="Q25" s="111"/>
      <c r="R25" s="111"/>
      <c r="S25" s="111"/>
    </row>
    <row r="26" spans="2:19" s="20" customFormat="1" ht="54.4" customHeight="1">
      <c r="B26" s="24"/>
      <c r="C26" s="33" t="s">
        <v>32</v>
      </c>
      <c r="D26" s="79" t="s">
        <v>33</v>
      </c>
      <c r="E26" s="79"/>
      <c r="F26" s="79"/>
      <c r="G26" s="34"/>
      <c r="H26" s="68"/>
      <c r="I26" s="69"/>
      <c r="J26" s="69"/>
      <c r="K26" s="69"/>
      <c r="L26" s="69"/>
      <c r="M26" s="70"/>
      <c r="N26" s="25"/>
      <c r="O26" s="19"/>
      <c r="Q26" s="111"/>
      <c r="R26" s="111"/>
      <c r="S26" s="111"/>
    </row>
    <row r="27" spans="2:19" s="20" customFormat="1" ht="30" customHeight="1">
      <c r="B27" s="24"/>
      <c r="C27" s="35" t="s">
        <v>34</v>
      </c>
      <c r="D27" s="80" t="s">
        <v>35</v>
      </c>
      <c r="E27" s="80"/>
      <c r="F27" s="80"/>
      <c r="G27" s="36"/>
      <c r="H27" s="84" t="s">
        <v>72</v>
      </c>
      <c r="I27" s="84"/>
      <c r="J27" s="84"/>
      <c r="K27" s="84"/>
      <c r="L27" s="84"/>
      <c r="M27" s="85"/>
      <c r="N27" s="25"/>
      <c r="O27" s="19"/>
      <c r="Q27" s="111"/>
      <c r="R27" s="111"/>
      <c r="S27" s="111"/>
    </row>
    <row r="28" spans="2:19" s="20" customFormat="1" ht="30" customHeight="1">
      <c r="B28" s="24"/>
      <c r="C28" s="35" t="s">
        <v>36</v>
      </c>
      <c r="D28" s="80" t="s">
        <v>37</v>
      </c>
      <c r="E28" s="80"/>
      <c r="F28" s="80"/>
      <c r="G28" s="36"/>
      <c r="H28" s="86"/>
      <c r="I28" s="86"/>
      <c r="J28" s="86"/>
      <c r="K28" s="86"/>
      <c r="L28" s="86"/>
      <c r="M28" s="87"/>
      <c r="N28" s="25"/>
      <c r="O28" s="19"/>
      <c r="Q28" s="111"/>
      <c r="R28" s="111"/>
      <c r="S28" s="111"/>
    </row>
    <row r="29" spans="2:19" s="20" customFormat="1" ht="5.25" customHeight="1">
      <c r="B29" s="24"/>
      <c r="C29" s="37"/>
      <c r="D29" s="31"/>
      <c r="E29" s="31"/>
      <c r="F29" s="31"/>
      <c r="G29" s="32"/>
      <c r="H29" s="71"/>
      <c r="I29" s="72"/>
      <c r="J29" s="72"/>
      <c r="K29" s="72"/>
      <c r="L29" s="72"/>
      <c r="M29" s="73"/>
      <c r="N29" s="25"/>
      <c r="O29" s="19"/>
      <c r="Q29" s="111"/>
      <c r="R29" s="111"/>
      <c r="S29" s="111"/>
    </row>
    <row r="30" spans="2:19" s="20" customFormat="1" ht="18.75" customHeight="1">
      <c r="B30" s="24"/>
      <c r="C30" s="88" t="s">
        <v>38</v>
      </c>
      <c r="D30" s="60" t="s">
        <v>39</v>
      </c>
      <c r="E30" s="60"/>
      <c r="F30" s="60"/>
      <c r="G30" s="38"/>
      <c r="H30" s="74"/>
      <c r="I30" s="75"/>
      <c r="J30" s="75"/>
      <c r="K30" s="75"/>
      <c r="L30" s="75"/>
      <c r="M30" s="76"/>
      <c r="N30" s="25"/>
      <c r="O30" s="19"/>
      <c r="Q30" s="111"/>
      <c r="R30" s="111"/>
      <c r="S30" s="111"/>
    </row>
    <row r="31" spans="2:19" s="20" customFormat="1" ht="15" customHeight="1">
      <c r="B31" s="24"/>
      <c r="C31" s="89"/>
      <c r="D31" s="79"/>
      <c r="E31" s="79"/>
      <c r="F31" s="79"/>
      <c r="G31" s="39"/>
      <c r="H31" s="90" t="s">
        <v>73</v>
      </c>
      <c r="I31" s="91"/>
      <c r="J31" s="91"/>
      <c r="K31" s="91"/>
      <c r="L31" s="91"/>
      <c r="M31" s="92"/>
      <c r="N31" s="25"/>
      <c r="O31" s="19"/>
      <c r="Q31" s="111"/>
      <c r="R31" s="111"/>
      <c r="S31" s="111"/>
    </row>
    <row r="32" spans="2:19" s="20" customFormat="1" ht="30" customHeight="1">
      <c r="B32" s="24"/>
      <c r="C32" s="35" t="s">
        <v>40</v>
      </c>
      <c r="D32" s="80" t="s">
        <v>41</v>
      </c>
      <c r="E32" s="80"/>
      <c r="F32" s="80"/>
      <c r="G32" s="36"/>
      <c r="H32" s="81"/>
      <c r="I32" s="82"/>
      <c r="J32" s="82"/>
      <c r="K32" s="82"/>
      <c r="L32" s="82"/>
      <c r="M32" s="83"/>
      <c r="N32" s="25"/>
      <c r="O32" s="19"/>
      <c r="Q32" s="111"/>
      <c r="R32" s="111"/>
      <c r="S32" s="111"/>
    </row>
    <row r="33" spans="1:14" ht="5.25" customHeight="1">
      <c r="B33" s="24"/>
      <c r="C33" s="30"/>
      <c r="D33" s="31"/>
      <c r="E33" s="31"/>
      <c r="F33" s="31"/>
      <c r="G33" s="40"/>
      <c r="H33" s="65"/>
      <c r="I33" s="66"/>
      <c r="J33" s="66"/>
      <c r="K33" s="66"/>
      <c r="L33" s="66"/>
      <c r="M33" s="67"/>
      <c r="N33" s="25"/>
    </row>
    <row r="34" spans="1:14" ht="30" customHeight="1">
      <c r="B34" s="24"/>
      <c r="C34" s="41" t="s">
        <v>42</v>
      </c>
      <c r="D34" s="79" t="s">
        <v>43</v>
      </c>
      <c r="E34" s="79"/>
      <c r="F34" s="79"/>
      <c r="G34" s="42"/>
      <c r="H34" s="68"/>
      <c r="I34" s="69"/>
      <c r="J34" s="69"/>
      <c r="K34" s="69"/>
      <c r="L34" s="69"/>
      <c r="M34" s="70"/>
      <c r="N34" s="25"/>
    </row>
    <row r="35" spans="1:14" ht="5.25" customHeight="1">
      <c r="B35" s="24"/>
      <c r="C35" s="37"/>
      <c r="D35" s="31"/>
      <c r="E35" s="31"/>
      <c r="F35" s="31"/>
      <c r="G35" s="32"/>
      <c r="H35" s="65"/>
      <c r="I35" s="66"/>
      <c r="J35" s="66"/>
      <c r="K35" s="66"/>
      <c r="L35" s="66"/>
      <c r="M35" s="67"/>
      <c r="N35" s="25"/>
    </row>
    <row r="36" spans="1:14" ht="30" customHeight="1">
      <c r="B36" s="24"/>
      <c r="C36" s="33" t="s">
        <v>44</v>
      </c>
      <c r="D36" s="79" t="s">
        <v>45</v>
      </c>
      <c r="E36" s="79"/>
      <c r="F36" s="79"/>
      <c r="G36" s="43"/>
      <c r="H36" s="68"/>
      <c r="I36" s="69"/>
      <c r="J36" s="69"/>
      <c r="K36" s="69"/>
      <c r="L36" s="69"/>
      <c r="M36" s="70"/>
      <c r="N36" s="25"/>
    </row>
    <row r="37" spans="1:14" ht="5.25" customHeight="1">
      <c r="B37" s="24"/>
      <c r="C37" s="30"/>
      <c r="D37" s="31"/>
      <c r="E37" s="31"/>
      <c r="F37" s="31"/>
      <c r="G37" s="32"/>
      <c r="H37" s="65"/>
      <c r="I37" s="66"/>
      <c r="J37" s="66"/>
      <c r="K37" s="66"/>
      <c r="L37" s="66"/>
      <c r="M37" s="67"/>
      <c r="N37" s="25"/>
    </row>
    <row r="38" spans="1:14" ht="68.25" customHeight="1">
      <c r="B38" s="24"/>
      <c r="C38" s="33" t="s">
        <v>46</v>
      </c>
      <c r="D38" s="79" t="s">
        <v>47</v>
      </c>
      <c r="E38" s="79"/>
      <c r="F38" s="79"/>
      <c r="G38" s="43"/>
      <c r="H38" s="68"/>
      <c r="I38" s="69"/>
      <c r="J38" s="69"/>
      <c r="K38" s="69"/>
      <c r="L38" s="69"/>
      <c r="M38" s="70"/>
      <c r="N38" s="25"/>
    </row>
    <row r="39" spans="1:14" ht="5.25" customHeight="1">
      <c r="B39" s="24"/>
      <c r="C39" s="30"/>
      <c r="D39" s="31"/>
      <c r="E39" s="31"/>
      <c r="F39" s="31"/>
      <c r="G39" s="32"/>
      <c r="H39" s="65"/>
      <c r="I39" s="66"/>
      <c r="J39" s="66"/>
      <c r="K39" s="66"/>
      <c r="L39" s="66"/>
      <c r="M39" s="67"/>
      <c r="N39" s="25"/>
    </row>
    <row r="40" spans="1:14" ht="56.25" customHeight="1">
      <c r="B40" s="24"/>
      <c r="C40" s="33" t="s">
        <v>48</v>
      </c>
      <c r="D40" s="79" t="s">
        <v>49</v>
      </c>
      <c r="E40" s="79"/>
      <c r="F40" s="79"/>
      <c r="G40" s="43"/>
      <c r="H40" s="68"/>
      <c r="I40" s="69"/>
      <c r="J40" s="69"/>
      <c r="K40" s="69"/>
      <c r="L40" s="69"/>
      <c r="M40" s="70"/>
      <c r="N40" s="25"/>
    </row>
    <row r="41" spans="1:14" ht="5.25" customHeight="1">
      <c r="B41" s="24"/>
      <c r="C41" s="30"/>
      <c r="D41" s="31"/>
      <c r="E41" s="31"/>
      <c r="F41" s="31"/>
      <c r="G41" s="32"/>
      <c r="H41" s="65"/>
      <c r="I41" s="66"/>
      <c r="J41" s="66"/>
      <c r="K41" s="66"/>
      <c r="L41" s="66"/>
      <c r="M41" s="67"/>
      <c r="N41" s="25"/>
    </row>
    <row r="42" spans="1:14" ht="42" customHeight="1">
      <c r="B42" s="24"/>
      <c r="C42" s="33" t="s">
        <v>50</v>
      </c>
      <c r="D42" s="79" t="s">
        <v>51</v>
      </c>
      <c r="E42" s="79"/>
      <c r="F42" s="79"/>
      <c r="G42" s="34"/>
      <c r="H42" s="68"/>
      <c r="I42" s="69"/>
      <c r="J42" s="69"/>
      <c r="K42" s="69"/>
      <c r="L42" s="69"/>
      <c r="M42" s="70"/>
      <c r="N42" s="25"/>
    </row>
    <row r="43" spans="1:14" ht="9.75" customHeight="1" thickBot="1">
      <c r="B43" s="44"/>
      <c r="C43" s="45"/>
      <c r="D43" s="45"/>
      <c r="E43" s="45"/>
      <c r="F43" s="45"/>
      <c r="G43" s="45"/>
      <c r="H43" s="45"/>
      <c r="I43" s="45"/>
      <c r="J43" s="45"/>
      <c r="K43" s="45"/>
      <c r="L43" s="45"/>
      <c r="M43" s="45"/>
      <c r="N43" s="46"/>
    </row>
    <row r="44" spans="1:14" ht="7.5" customHeight="1"/>
    <row r="45" spans="1:14" ht="15" customHeight="1">
      <c r="B45" s="78" t="s">
        <v>52</v>
      </c>
      <c r="C45" s="78"/>
      <c r="D45" s="78"/>
      <c r="E45" s="78"/>
      <c r="F45" s="78"/>
      <c r="G45" s="78"/>
      <c r="H45" s="78"/>
      <c r="I45" s="78"/>
      <c r="J45" s="78"/>
      <c r="K45" s="78"/>
      <c r="L45" s="78"/>
      <c r="M45" s="78"/>
      <c r="N45" s="78"/>
    </row>
    <row r="46" spans="1:14" ht="39.75" customHeight="1">
      <c r="A46" s="47" t="s">
        <v>53</v>
      </c>
      <c r="B46" s="48"/>
      <c r="C46" s="48"/>
      <c r="D46" s="48"/>
      <c r="E46" s="48"/>
      <c r="F46" s="48"/>
      <c r="G46" s="48"/>
      <c r="H46" s="48"/>
      <c r="I46" s="48"/>
      <c r="J46" s="48"/>
      <c r="K46" s="48"/>
      <c r="L46" s="48"/>
      <c r="M46" s="48"/>
      <c r="N46" s="48"/>
    </row>
    <row r="47" spans="1:14" ht="12" customHeight="1">
      <c r="B47" s="48"/>
      <c r="C47" s="48"/>
      <c r="D47" s="48"/>
      <c r="E47" s="48"/>
      <c r="F47" s="48"/>
      <c r="G47" s="48"/>
      <c r="H47" s="48"/>
      <c r="I47" s="48"/>
      <c r="J47" s="48"/>
      <c r="K47" s="48"/>
      <c r="L47" s="48"/>
      <c r="M47" s="48"/>
      <c r="N47" s="48"/>
    </row>
    <row r="48" spans="1:14" ht="45" customHeight="1">
      <c r="B48" s="49" t="s">
        <v>32</v>
      </c>
      <c r="C48" s="77" t="s">
        <v>54</v>
      </c>
      <c r="D48" s="77"/>
      <c r="E48" s="77"/>
      <c r="F48" s="77"/>
      <c r="G48" s="77"/>
      <c r="H48" s="77"/>
      <c r="I48" s="77"/>
      <c r="J48" s="77"/>
      <c r="K48" s="77"/>
      <c r="L48" s="77"/>
      <c r="M48" s="77"/>
      <c r="N48" s="77"/>
    </row>
    <row r="49" spans="2:14" ht="7.5" customHeight="1">
      <c r="B49" s="49"/>
      <c r="C49" s="50"/>
      <c r="D49" s="50"/>
      <c r="E49" s="50"/>
      <c r="F49" s="50"/>
      <c r="G49" s="50"/>
      <c r="H49" s="50"/>
      <c r="I49" s="50"/>
      <c r="J49" s="50"/>
      <c r="K49" s="50"/>
      <c r="L49" s="50"/>
      <c r="M49" s="50"/>
      <c r="N49" s="50"/>
    </row>
    <row r="50" spans="2:14" ht="45" customHeight="1">
      <c r="B50" s="49" t="s">
        <v>55</v>
      </c>
      <c r="C50" s="77" t="s">
        <v>56</v>
      </c>
      <c r="D50" s="77"/>
      <c r="E50" s="77"/>
      <c r="F50" s="77"/>
      <c r="G50" s="77"/>
      <c r="H50" s="77"/>
      <c r="I50" s="77"/>
      <c r="J50" s="77"/>
      <c r="K50" s="77"/>
      <c r="L50" s="77"/>
      <c r="M50" s="77"/>
      <c r="N50" s="77"/>
    </row>
    <row r="51" spans="2:14" ht="7.5" customHeight="1">
      <c r="B51" s="49"/>
      <c r="C51" s="51"/>
      <c r="D51" s="51"/>
      <c r="E51" s="51"/>
      <c r="F51" s="51"/>
      <c r="G51" s="51"/>
      <c r="H51" s="51"/>
      <c r="I51" s="51"/>
      <c r="J51" s="51"/>
      <c r="K51" s="51"/>
      <c r="L51" s="51"/>
      <c r="M51" s="51"/>
      <c r="N51" s="51"/>
    </row>
    <row r="52" spans="2:14" ht="30" customHeight="1">
      <c r="B52" s="49" t="s">
        <v>36</v>
      </c>
      <c r="C52" s="77" t="s">
        <v>57</v>
      </c>
      <c r="D52" s="77"/>
      <c r="E52" s="77"/>
      <c r="F52" s="77"/>
      <c r="G52" s="77"/>
      <c r="H52" s="77"/>
      <c r="I52" s="77"/>
      <c r="J52" s="77"/>
      <c r="K52" s="77"/>
      <c r="L52" s="77"/>
      <c r="M52" s="77"/>
      <c r="N52" s="77"/>
    </row>
    <row r="53" spans="2:14" ht="7.5" customHeight="1">
      <c r="B53" s="49"/>
      <c r="C53" s="51"/>
      <c r="D53" s="51"/>
      <c r="E53" s="51"/>
      <c r="F53" s="51"/>
      <c r="G53" s="51"/>
      <c r="H53" s="51"/>
      <c r="I53" s="51"/>
      <c r="J53" s="51"/>
      <c r="K53" s="51"/>
      <c r="L53" s="51"/>
      <c r="M53" s="51"/>
      <c r="N53" s="51"/>
    </row>
    <row r="54" spans="2:14" ht="30" customHeight="1">
      <c r="B54" s="49" t="s">
        <v>38</v>
      </c>
      <c r="C54" s="77" t="s">
        <v>58</v>
      </c>
      <c r="D54" s="77"/>
      <c r="E54" s="77"/>
      <c r="F54" s="77"/>
      <c r="G54" s="77"/>
      <c r="H54" s="77"/>
      <c r="I54" s="77"/>
      <c r="J54" s="77"/>
      <c r="K54" s="77"/>
      <c r="L54" s="77"/>
      <c r="M54" s="77"/>
      <c r="N54" s="77"/>
    </row>
    <row r="55" spans="2:14" ht="7.5" customHeight="1">
      <c r="B55" s="49"/>
      <c r="C55" s="51"/>
      <c r="D55" s="51"/>
      <c r="E55" s="51"/>
      <c r="F55" s="51"/>
      <c r="G55" s="51"/>
      <c r="H55" s="51"/>
      <c r="I55" s="51"/>
      <c r="J55" s="51"/>
      <c r="K55" s="51"/>
      <c r="L55" s="51"/>
      <c r="M55" s="51"/>
      <c r="N55" s="51"/>
    </row>
    <row r="56" spans="2:14" ht="30" customHeight="1">
      <c r="B56" s="49" t="s">
        <v>40</v>
      </c>
      <c r="C56" s="77" t="s">
        <v>59</v>
      </c>
      <c r="D56" s="77"/>
      <c r="E56" s="77"/>
      <c r="F56" s="77"/>
      <c r="G56" s="77"/>
      <c r="H56" s="77"/>
      <c r="I56" s="77"/>
      <c r="J56" s="77"/>
      <c r="K56" s="77"/>
      <c r="L56" s="77"/>
      <c r="M56" s="77"/>
      <c r="N56" s="77"/>
    </row>
    <row r="57" spans="2:14" ht="7.5" customHeight="1">
      <c r="B57" s="49"/>
      <c r="C57" s="51"/>
      <c r="D57" s="51"/>
      <c r="E57" s="51"/>
      <c r="F57" s="51"/>
      <c r="G57" s="51"/>
      <c r="H57" s="51"/>
      <c r="I57" s="51"/>
      <c r="J57" s="51"/>
      <c r="K57" s="51"/>
      <c r="L57" s="51"/>
      <c r="M57" s="51"/>
      <c r="N57" s="51"/>
    </row>
    <row r="58" spans="2:14" ht="60" customHeight="1">
      <c r="B58" s="49" t="s">
        <v>42</v>
      </c>
      <c r="C58" s="77" t="s">
        <v>60</v>
      </c>
      <c r="D58" s="77"/>
      <c r="E58" s="77"/>
      <c r="F58" s="77"/>
      <c r="G58" s="77"/>
      <c r="H58" s="77"/>
      <c r="I58" s="77"/>
      <c r="J58" s="77"/>
      <c r="K58" s="77"/>
      <c r="L58" s="77"/>
      <c r="M58" s="77"/>
      <c r="N58" s="77"/>
    </row>
    <row r="59" spans="2:14" ht="7.5" customHeight="1">
      <c r="B59" s="49"/>
      <c r="C59" s="51"/>
      <c r="D59" s="51"/>
      <c r="E59" s="51"/>
      <c r="F59" s="51"/>
      <c r="G59" s="51"/>
      <c r="H59" s="51"/>
      <c r="I59" s="51"/>
      <c r="J59" s="51"/>
      <c r="K59" s="51"/>
      <c r="L59" s="51"/>
      <c r="M59" s="51"/>
      <c r="N59" s="51"/>
    </row>
    <row r="60" spans="2:14" ht="30" customHeight="1">
      <c r="B60" s="49" t="s">
        <v>44</v>
      </c>
      <c r="C60" s="77" t="s">
        <v>61</v>
      </c>
      <c r="D60" s="77"/>
      <c r="E60" s="77"/>
      <c r="F60" s="77"/>
      <c r="G60" s="77"/>
      <c r="H60" s="77"/>
      <c r="I60" s="77"/>
      <c r="J60" s="77"/>
      <c r="K60" s="77"/>
      <c r="L60" s="77"/>
      <c r="M60" s="77"/>
      <c r="N60" s="77"/>
    </row>
    <row r="61" spans="2:14" ht="7.5" customHeight="1">
      <c r="B61" s="49"/>
      <c r="C61" s="51"/>
      <c r="D61" s="51"/>
      <c r="E61" s="51"/>
      <c r="F61" s="51"/>
      <c r="G61" s="51"/>
      <c r="H61" s="51"/>
      <c r="I61" s="51"/>
      <c r="J61" s="51"/>
      <c r="K61" s="51"/>
      <c r="L61" s="51"/>
      <c r="M61" s="51"/>
      <c r="N61" s="51"/>
    </row>
    <row r="62" spans="2:14" ht="30" customHeight="1">
      <c r="B62" s="49" t="s">
        <v>46</v>
      </c>
      <c r="C62" s="77" t="s">
        <v>62</v>
      </c>
      <c r="D62" s="77"/>
      <c r="E62" s="77"/>
      <c r="F62" s="77"/>
      <c r="G62" s="77"/>
      <c r="H62" s="77"/>
      <c r="I62" s="77"/>
      <c r="J62" s="77"/>
      <c r="K62" s="77"/>
      <c r="L62" s="77"/>
      <c r="M62" s="77"/>
      <c r="N62" s="77"/>
    </row>
    <row r="63" spans="2:14" ht="7.5" customHeight="1">
      <c r="B63" s="49"/>
      <c r="C63" s="51"/>
      <c r="D63" s="51"/>
      <c r="E63" s="51"/>
      <c r="F63" s="51"/>
      <c r="G63" s="51"/>
      <c r="H63" s="51"/>
      <c r="I63" s="51"/>
      <c r="J63" s="51"/>
      <c r="K63" s="51"/>
      <c r="L63" s="51"/>
      <c r="M63" s="51"/>
      <c r="N63" s="51"/>
    </row>
    <row r="64" spans="2:14" ht="75" customHeight="1">
      <c r="B64" s="49" t="s">
        <v>48</v>
      </c>
      <c r="C64" s="77" t="s">
        <v>63</v>
      </c>
      <c r="D64" s="77"/>
      <c r="E64" s="77"/>
      <c r="F64" s="77"/>
      <c r="G64" s="77"/>
      <c r="H64" s="77"/>
      <c r="I64" s="77"/>
      <c r="J64" s="77"/>
      <c r="K64" s="77"/>
      <c r="L64" s="77"/>
      <c r="M64" s="77"/>
      <c r="N64" s="77"/>
    </row>
    <row r="65" spans="2:14" ht="7.5" customHeight="1">
      <c r="B65" s="49"/>
      <c r="C65" s="51"/>
      <c r="D65" s="51"/>
      <c r="E65" s="51"/>
      <c r="F65" s="51"/>
      <c r="G65" s="51"/>
      <c r="H65" s="51"/>
      <c r="I65" s="51"/>
      <c r="J65" s="51"/>
      <c r="K65" s="51"/>
      <c r="L65" s="51"/>
      <c r="M65" s="51"/>
      <c r="N65" s="51"/>
    </row>
    <row r="66" spans="2:14" ht="45" customHeight="1">
      <c r="B66" s="49" t="s">
        <v>50</v>
      </c>
      <c r="C66" s="77" t="s">
        <v>64</v>
      </c>
      <c r="D66" s="77"/>
      <c r="E66" s="77"/>
      <c r="F66" s="77"/>
      <c r="G66" s="77"/>
      <c r="H66" s="77"/>
      <c r="I66" s="77"/>
      <c r="J66" s="77"/>
      <c r="K66" s="77"/>
      <c r="L66" s="77"/>
      <c r="M66" s="77"/>
      <c r="N66" s="77"/>
    </row>
    <row r="67" spans="2:14" ht="7.5" customHeight="1">
      <c r="B67" s="49"/>
      <c r="C67" s="51"/>
      <c r="D67" s="51"/>
      <c r="E67" s="51"/>
      <c r="F67" s="51"/>
      <c r="G67" s="51"/>
      <c r="H67" s="51"/>
      <c r="I67" s="51"/>
      <c r="J67" s="51"/>
      <c r="K67" s="51"/>
      <c r="L67" s="51"/>
      <c r="M67" s="51"/>
      <c r="N67" s="51"/>
    </row>
    <row r="68" spans="2:14" ht="135" customHeight="1">
      <c r="B68" s="49" t="s">
        <v>65</v>
      </c>
      <c r="C68" s="77" t="s">
        <v>66</v>
      </c>
      <c r="D68" s="77"/>
      <c r="E68" s="77"/>
      <c r="F68" s="77"/>
      <c r="G68" s="77"/>
      <c r="H68" s="77"/>
      <c r="I68" s="77"/>
      <c r="J68" s="77"/>
      <c r="K68" s="77"/>
      <c r="L68" s="77"/>
      <c r="M68" s="77"/>
      <c r="N68" s="77"/>
    </row>
    <row r="69" spans="2:14" ht="7.5" customHeight="1"/>
    <row r="70" spans="2:14" ht="34.5" customHeight="1">
      <c r="B70" s="49" t="s">
        <v>67</v>
      </c>
      <c r="C70" s="60" t="s">
        <v>68</v>
      </c>
      <c r="D70" s="60"/>
      <c r="E70" s="60"/>
      <c r="F70" s="60"/>
      <c r="G70" s="60"/>
      <c r="H70" s="60"/>
      <c r="I70" s="60"/>
      <c r="J70" s="60"/>
      <c r="K70" s="60"/>
      <c r="L70" s="60"/>
      <c r="M70" s="60"/>
      <c r="N70" s="60"/>
    </row>
  </sheetData>
  <sheetProtection selectLockedCells="1"/>
  <mergeCells count="50">
    <mergeCell ref="H1:J1"/>
    <mergeCell ref="K3:M3"/>
    <mergeCell ref="K5:N5"/>
    <mergeCell ref="D16:L16"/>
    <mergeCell ref="F17:H17"/>
    <mergeCell ref="C23:M23"/>
    <mergeCell ref="D26:F26"/>
    <mergeCell ref="K11:M11"/>
    <mergeCell ref="K12:M12"/>
    <mergeCell ref="K13:M13"/>
    <mergeCell ref="K14:M14"/>
    <mergeCell ref="D27:F27"/>
    <mergeCell ref="H27:M27"/>
    <mergeCell ref="D28:F28"/>
    <mergeCell ref="H28:M28"/>
    <mergeCell ref="C30:C31"/>
    <mergeCell ref="D30:F31"/>
    <mergeCell ref="H31:M31"/>
    <mergeCell ref="D32:F32"/>
    <mergeCell ref="H32:M32"/>
    <mergeCell ref="D34:F34"/>
    <mergeCell ref="D36:F36"/>
    <mergeCell ref="H35:M36"/>
    <mergeCell ref="D38:F38"/>
    <mergeCell ref="D40:F40"/>
    <mergeCell ref="D42:F42"/>
    <mergeCell ref="H37:M38"/>
    <mergeCell ref="H39:M40"/>
    <mergeCell ref="H41:M42"/>
    <mergeCell ref="C48:N48"/>
    <mergeCell ref="C50:N50"/>
    <mergeCell ref="C52:N52"/>
    <mergeCell ref="C54:N54"/>
    <mergeCell ref="C56:N56"/>
    <mergeCell ref="C70:N70"/>
    <mergeCell ref="K9:M9"/>
    <mergeCell ref="K8:M8"/>
    <mergeCell ref="K6:M6"/>
    <mergeCell ref="K10:M10"/>
    <mergeCell ref="K7:M7"/>
    <mergeCell ref="H25:M26"/>
    <mergeCell ref="H29:M30"/>
    <mergeCell ref="H33:M34"/>
    <mergeCell ref="C58:N58"/>
    <mergeCell ref="C60:N60"/>
    <mergeCell ref="C62:N62"/>
    <mergeCell ref="C64:N64"/>
    <mergeCell ref="C66:N66"/>
    <mergeCell ref="C68:N68"/>
    <mergeCell ref="B45:N45"/>
  </mergeCells>
  <phoneticPr fontId="2"/>
  <pageMargins left="0.59055118110236227" right="0.59055118110236227" top="0.59055118110236227" bottom="0.59055118110236227" header="0" footer="0"/>
  <pageSetup paperSize="9" scale="89" orientation="portrait" r:id="rId1"/>
  <rowBreaks count="1" manualBreakCount="1">
    <brk id="44" max="14" man="1"/>
  </rowBreaks>
  <ignoredErrors>
    <ignoredError sqref="C26 C27:C42 B48:B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3B25-A780-4878-B776-CE334FB86507}">
  <dimension ref="A1:J205"/>
  <sheetViews>
    <sheetView zoomScale="90" zoomScaleNormal="90" workbookViewId="0">
      <selection activeCell="B5" sqref="B5"/>
    </sheetView>
  </sheetViews>
  <sheetFormatPr defaultRowHeight="18.75"/>
  <cols>
    <col min="1" max="1" width="9" style="13"/>
    <col min="2" max="2" width="9" style="17" customWidth="1"/>
    <col min="3" max="3" width="63.75" style="17" bestFit="1" customWidth="1"/>
    <col min="4" max="4" width="13.875" style="13" customWidth="1"/>
    <col min="5" max="5" width="10.5" style="13" customWidth="1"/>
    <col min="6" max="6" width="9" style="112"/>
    <col min="7" max="7" width="9" style="112" customWidth="1"/>
    <col min="8" max="10" width="9" style="112"/>
    <col min="11" max="16384" width="9" style="13"/>
  </cols>
  <sheetData>
    <row r="1" spans="1:7">
      <c r="A1" s="13" t="s">
        <v>15</v>
      </c>
    </row>
    <row r="2" spans="1:7">
      <c r="A2" s="54" t="s">
        <v>16</v>
      </c>
      <c r="B2" s="55"/>
      <c r="C2" s="113" t="s">
        <v>80</v>
      </c>
    </row>
    <row r="3" spans="1:7" hidden="1"/>
    <row r="4" spans="1:7" hidden="1"/>
    <row r="5" spans="1:7">
      <c r="A5" s="14" t="s">
        <v>21</v>
      </c>
      <c r="B5" s="18" t="s">
        <v>17</v>
      </c>
      <c r="C5" s="18" t="s">
        <v>18</v>
      </c>
      <c r="D5" s="14" t="s">
        <v>19</v>
      </c>
      <c r="E5" s="57" t="s">
        <v>20</v>
      </c>
    </row>
    <row r="6" spans="1:7">
      <c r="A6" s="53" t="str">
        <f>IF($B$2="","",$B$2&amp;"-")&amp;ROW()-5</f>
        <v>1</v>
      </c>
      <c r="B6" s="15"/>
      <c r="C6" s="15"/>
      <c r="D6" s="16"/>
      <c r="E6" s="58"/>
      <c r="G6" s="113" t="s">
        <v>75</v>
      </c>
    </row>
    <row r="7" spans="1:7">
      <c r="A7" s="53" t="str">
        <f t="shared" ref="A7:A70" si="0">IF($B$2="","",$B$2&amp;"-")&amp;ROW()-5</f>
        <v>2</v>
      </c>
      <c r="B7" s="15"/>
      <c r="C7" s="15"/>
      <c r="D7" s="15"/>
      <c r="E7" s="58"/>
    </row>
    <row r="8" spans="1:7">
      <c r="A8" s="53" t="str">
        <f t="shared" si="0"/>
        <v>3</v>
      </c>
      <c r="B8" s="15"/>
      <c r="C8" s="15"/>
      <c r="D8" s="16"/>
      <c r="E8" s="58"/>
    </row>
    <row r="9" spans="1:7">
      <c r="A9" s="53" t="str">
        <f t="shared" si="0"/>
        <v>4</v>
      </c>
      <c r="B9" s="15"/>
      <c r="C9" s="15"/>
      <c r="D9" s="15"/>
      <c r="E9" s="58"/>
    </row>
    <row r="10" spans="1:7">
      <c r="A10" s="53" t="str">
        <f t="shared" si="0"/>
        <v>5</v>
      </c>
      <c r="B10" s="15"/>
      <c r="C10" s="15"/>
      <c r="D10" s="15"/>
      <c r="E10" s="58"/>
    </row>
    <row r="11" spans="1:7">
      <c r="A11" s="53" t="str">
        <f t="shared" si="0"/>
        <v>6</v>
      </c>
      <c r="B11" s="15"/>
      <c r="C11" s="15"/>
      <c r="D11" s="15"/>
      <c r="E11" s="58"/>
    </row>
    <row r="12" spans="1:7">
      <c r="A12" s="53" t="str">
        <f t="shared" si="0"/>
        <v>7</v>
      </c>
      <c r="B12" s="15"/>
      <c r="C12" s="15"/>
      <c r="D12" s="15"/>
      <c r="E12" s="58"/>
    </row>
    <row r="13" spans="1:7">
      <c r="A13" s="53" t="str">
        <f t="shared" si="0"/>
        <v>8</v>
      </c>
      <c r="B13" s="15"/>
      <c r="C13" s="15"/>
      <c r="D13" s="15"/>
      <c r="E13" s="58"/>
    </row>
    <row r="14" spans="1:7">
      <c r="A14" s="53" t="str">
        <f t="shared" si="0"/>
        <v>9</v>
      </c>
      <c r="B14" s="15"/>
      <c r="C14" s="15"/>
      <c r="D14" s="15"/>
      <c r="E14" s="58"/>
    </row>
    <row r="15" spans="1:7">
      <c r="A15" s="53" t="str">
        <f t="shared" si="0"/>
        <v>10</v>
      </c>
      <c r="B15" s="15"/>
      <c r="C15" s="15"/>
      <c r="D15" s="15"/>
      <c r="E15" s="58"/>
    </row>
    <row r="16" spans="1:7">
      <c r="A16" s="53" t="str">
        <f t="shared" si="0"/>
        <v>11</v>
      </c>
      <c r="B16" s="15"/>
      <c r="C16" s="15"/>
      <c r="D16" s="15"/>
      <c r="E16" s="58"/>
    </row>
    <row r="17" spans="1:5">
      <c r="A17" s="53" t="str">
        <f t="shared" si="0"/>
        <v>12</v>
      </c>
      <c r="B17" s="15"/>
      <c r="C17" s="15"/>
      <c r="D17" s="15"/>
      <c r="E17" s="58"/>
    </row>
    <row r="18" spans="1:5">
      <c r="A18" s="53" t="str">
        <f t="shared" si="0"/>
        <v>13</v>
      </c>
      <c r="B18" s="15"/>
      <c r="C18" s="15"/>
      <c r="D18" s="15"/>
      <c r="E18" s="58"/>
    </row>
    <row r="19" spans="1:5">
      <c r="A19" s="53" t="str">
        <f t="shared" si="0"/>
        <v>14</v>
      </c>
      <c r="B19" s="15"/>
      <c r="C19" s="15"/>
      <c r="D19" s="15"/>
      <c r="E19" s="58"/>
    </row>
    <row r="20" spans="1:5">
      <c r="A20" s="53" t="str">
        <f t="shared" si="0"/>
        <v>15</v>
      </c>
      <c r="B20" s="15"/>
      <c r="C20" s="15"/>
      <c r="D20" s="15"/>
      <c r="E20" s="58"/>
    </row>
    <row r="21" spans="1:5">
      <c r="A21" s="53" t="str">
        <f t="shared" si="0"/>
        <v>16</v>
      </c>
      <c r="B21" s="15"/>
      <c r="C21" s="15"/>
      <c r="D21" s="15"/>
      <c r="E21" s="58"/>
    </row>
    <row r="22" spans="1:5">
      <c r="A22" s="53" t="str">
        <f t="shared" si="0"/>
        <v>17</v>
      </c>
      <c r="B22" s="15"/>
      <c r="C22" s="15"/>
      <c r="D22" s="15"/>
      <c r="E22" s="58"/>
    </row>
    <row r="23" spans="1:5">
      <c r="A23" s="53" t="str">
        <f t="shared" si="0"/>
        <v>18</v>
      </c>
      <c r="B23" s="15"/>
      <c r="C23" s="15"/>
      <c r="D23" s="15"/>
      <c r="E23" s="58"/>
    </row>
    <row r="24" spans="1:5">
      <c r="A24" s="53" t="str">
        <f t="shared" si="0"/>
        <v>19</v>
      </c>
      <c r="B24" s="15"/>
      <c r="C24" s="15"/>
      <c r="D24" s="16"/>
      <c r="E24" s="58"/>
    </row>
    <row r="25" spans="1:5">
      <c r="A25" s="53" t="str">
        <f t="shared" si="0"/>
        <v>20</v>
      </c>
      <c r="B25" s="15"/>
      <c r="C25" s="15"/>
      <c r="D25" s="16"/>
      <c r="E25" s="58"/>
    </row>
    <row r="26" spans="1:5">
      <c r="A26" s="53" t="str">
        <f t="shared" si="0"/>
        <v>21</v>
      </c>
      <c r="B26" s="15"/>
      <c r="C26" s="15"/>
      <c r="D26" s="15"/>
      <c r="E26" s="58"/>
    </row>
    <row r="27" spans="1:5">
      <c r="A27" s="53" t="str">
        <f t="shared" si="0"/>
        <v>22</v>
      </c>
      <c r="B27" s="15"/>
      <c r="C27" s="15"/>
      <c r="D27" s="15"/>
      <c r="E27" s="58"/>
    </row>
    <row r="28" spans="1:5">
      <c r="A28" s="53" t="str">
        <f t="shared" si="0"/>
        <v>23</v>
      </c>
      <c r="B28" s="15"/>
      <c r="C28" s="15"/>
      <c r="D28" s="16"/>
      <c r="E28" s="58"/>
    </row>
    <row r="29" spans="1:5">
      <c r="A29" s="53" t="str">
        <f t="shared" si="0"/>
        <v>24</v>
      </c>
      <c r="B29" s="15"/>
      <c r="C29" s="15"/>
      <c r="D29" s="16"/>
      <c r="E29" s="58"/>
    </row>
    <row r="30" spans="1:5">
      <c r="A30" s="53" t="str">
        <f t="shared" si="0"/>
        <v>25</v>
      </c>
      <c r="B30" s="15"/>
      <c r="C30" s="15"/>
      <c r="D30" s="15"/>
      <c r="E30" s="58"/>
    </row>
    <row r="31" spans="1:5">
      <c r="A31" s="53" t="str">
        <f t="shared" si="0"/>
        <v>26</v>
      </c>
      <c r="B31" s="15"/>
      <c r="C31" s="15"/>
      <c r="D31" s="16"/>
      <c r="E31" s="58"/>
    </row>
    <row r="32" spans="1:5">
      <c r="A32" s="53" t="str">
        <f t="shared" si="0"/>
        <v>27</v>
      </c>
      <c r="B32" s="15"/>
      <c r="C32" s="15"/>
      <c r="D32" s="16"/>
      <c r="E32" s="58"/>
    </row>
    <row r="33" spans="1:5">
      <c r="A33" s="53" t="str">
        <f t="shared" si="0"/>
        <v>28</v>
      </c>
      <c r="B33" s="15"/>
      <c r="C33" s="15"/>
      <c r="D33" s="15"/>
      <c r="E33" s="58"/>
    </row>
    <row r="34" spans="1:5">
      <c r="A34" s="53" t="str">
        <f t="shared" si="0"/>
        <v>29</v>
      </c>
      <c r="B34" s="15"/>
      <c r="C34" s="15"/>
      <c r="D34" s="16"/>
      <c r="E34" s="58"/>
    </row>
    <row r="35" spans="1:5">
      <c r="A35" s="53" t="str">
        <f t="shared" si="0"/>
        <v>30</v>
      </c>
      <c r="B35" s="15"/>
      <c r="C35" s="15"/>
      <c r="D35" s="15"/>
      <c r="E35" s="58"/>
    </row>
    <row r="36" spans="1:5">
      <c r="A36" s="53" t="str">
        <f t="shared" si="0"/>
        <v>31</v>
      </c>
      <c r="B36" s="15"/>
      <c r="C36" s="15"/>
      <c r="D36" s="15"/>
      <c r="E36" s="58"/>
    </row>
    <row r="37" spans="1:5">
      <c r="A37" s="53" t="str">
        <f t="shared" si="0"/>
        <v>32</v>
      </c>
      <c r="B37" s="15"/>
      <c r="C37" s="15"/>
      <c r="D37" s="15"/>
      <c r="E37" s="58"/>
    </row>
    <row r="38" spans="1:5">
      <c r="A38" s="53" t="str">
        <f t="shared" si="0"/>
        <v>33</v>
      </c>
      <c r="B38" s="15"/>
      <c r="C38" s="15"/>
      <c r="D38" s="16"/>
      <c r="E38" s="58"/>
    </row>
    <row r="39" spans="1:5">
      <c r="A39" s="53" t="str">
        <f t="shared" si="0"/>
        <v>34</v>
      </c>
      <c r="B39" s="15"/>
      <c r="C39" s="15"/>
      <c r="D39" s="15"/>
      <c r="E39" s="58"/>
    </row>
    <row r="40" spans="1:5">
      <c r="A40" s="53" t="str">
        <f t="shared" si="0"/>
        <v>35</v>
      </c>
      <c r="B40" s="15"/>
      <c r="C40" s="15"/>
      <c r="D40" s="16"/>
      <c r="E40" s="58"/>
    </row>
    <row r="41" spans="1:5">
      <c r="A41" s="53" t="str">
        <f t="shared" si="0"/>
        <v>36</v>
      </c>
      <c r="B41" s="15"/>
      <c r="C41" s="15"/>
      <c r="D41" s="15"/>
      <c r="E41" s="58"/>
    </row>
    <row r="42" spans="1:5">
      <c r="A42" s="53" t="str">
        <f t="shared" si="0"/>
        <v>37</v>
      </c>
      <c r="B42" s="15"/>
      <c r="C42" s="15"/>
      <c r="D42" s="16"/>
      <c r="E42" s="58"/>
    </row>
    <row r="43" spans="1:5">
      <c r="A43" s="53" t="str">
        <f t="shared" si="0"/>
        <v>38</v>
      </c>
      <c r="B43" s="15"/>
      <c r="C43" s="15"/>
      <c r="D43" s="15"/>
      <c r="E43" s="58"/>
    </row>
    <row r="44" spans="1:5">
      <c r="A44" s="53" t="str">
        <f t="shared" si="0"/>
        <v>39</v>
      </c>
      <c r="B44" s="15"/>
      <c r="C44" s="15"/>
      <c r="D44" s="15"/>
      <c r="E44" s="58"/>
    </row>
    <row r="45" spans="1:5">
      <c r="A45" s="53" t="str">
        <f t="shared" si="0"/>
        <v>40</v>
      </c>
      <c r="B45" s="15"/>
      <c r="C45" s="15"/>
      <c r="D45" s="15"/>
      <c r="E45" s="58"/>
    </row>
    <row r="46" spans="1:5">
      <c r="A46" s="53" t="str">
        <f t="shared" si="0"/>
        <v>41</v>
      </c>
      <c r="B46" s="15"/>
      <c r="C46" s="15"/>
      <c r="D46" s="15"/>
      <c r="E46" s="58"/>
    </row>
    <row r="47" spans="1:5">
      <c r="A47" s="53" t="str">
        <f t="shared" si="0"/>
        <v>42</v>
      </c>
      <c r="B47" s="15"/>
      <c r="C47" s="15"/>
      <c r="D47" s="15"/>
      <c r="E47" s="58"/>
    </row>
    <row r="48" spans="1:5">
      <c r="A48" s="53" t="str">
        <f t="shared" si="0"/>
        <v>43</v>
      </c>
      <c r="B48" s="15"/>
      <c r="C48" s="15"/>
      <c r="D48" s="16"/>
      <c r="E48" s="58"/>
    </row>
    <row r="49" spans="1:5">
      <c r="A49" s="53" t="str">
        <f t="shared" si="0"/>
        <v>44</v>
      </c>
      <c r="B49" s="15"/>
      <c r="C49" s="15"/>
      <c r="D49" s="15"/>
      <c r="E49" s="58"/>
    </row>
    <row r="50" spans="1:5">
      <c r="A50" s="53" t="str">
        <f t="shared" si="0"/>
        <v>45</v>
      </c>
      <c r="B50" s="15"/>
      <c r="C50" s="15"/>
      <c r="D50" s="15"/>
      <c r="E50" s="58"/>
    </row>
    <row r="51" spans="1:5">
      <c r="A51" s="53" t="str">
        <f t="shared" si="0"/>
        <v>46</v>
      </c>
      <c r="B51" s="15"/>
      <c r="C51" s="15"/>
      <c r="D51" s="15"/>
      <c r="E51" s="58"/>
    </row>
    <row r="52" spans="1:5">
      <c r="A52" s="53" t="str">
        <f t="shared" si="0"/>
        <v>47</v>
      </c>
      <c r="B52" s="15"/>
      <c r="C52" s="15"/>
      <c r="D52" s="15"/>
      <c r="E52" s="58"/>
    </row>
    <row r="53" spans="1:5">
      <c r="A53" s="53" t="str">
        <f t="shared" si="0"/>
        <v>48</v>
      </c>
      <c r="B53" s="15"/>
      <c r="C53" s="15"/>
      <c r="D53" s="15"/>
      <c r="E53" s="58"/>
    </row>
    <row r="54" spans="1:5">
      <c r="A54" s="53" t="str">
        <f t="shared" si="0"/>
        <v>49</v>
      </c>
      <c r="B54" s="15"/>
      <c r="C54" s="15"/>
      <c r="D54" s="16"/>
      <c r="E54" s="58"/>
    </row>
    <row r="55" spans="1:5">
      <c r="A55" s="53" t="str">
        <f t="shared" si="0"/>
        <v>50</v>
      </c>
      <c r="B55" s="15"/>
      <c r="C55" s="15"/>
      <c r="D55" s="15"/>
      <c r="E55" s="58"/>
    </row>
    <row r="56" spans="1:5">
      <c r="A56" s="53" t="str">
        <f t="shared" si="0"/>
        <v>51</v>
      </c>
      <c r="B56" s="15"/>
      <c r="C56" s="15"/>
      <c r="D56" s="15"/>
      <c r="E56" s="58"/>
    </row>
    <row r="57" spans="1:5">
      <c r="A57" s="53" t="str">
        <f t="shared" si="0"/>
        <v>52</v>
      </c>
      <c r="B57" s="15"/>
      <c r="C57" s="15"/>
      <c r="D57" s="15"/>
      <c r="E57" s="58"/>
    </row>
    <row r="58" spans="1:5">
      <c r="A58" s="53" t="str">
        <f t="shared" si="0"/>
        <v>53</v>
      </c>
      <c r="B58" s="15"/>
      <c r="C58" s="15"/>
      <c r="D58" s="15"/>
      <c r="E58" s="58"/>
    </row>
    <row r="59" spans="1:5">
      <c r="A59" s="53" t="str">
        <f t="shared" si="0"/>
        <v>54</v>
      </c>
      <c r="B59" s="15"/>
      <c r="C59" s="15"/>
      <c r="D59" s="15"/>
      <c r="E59" s="58"/>
    </row>
    <row r="60" spans="1:5">
      <c r="A60" s="53" t="str">
        <f t="shared" si="0"/>
        <v>55</v>
      </c>
      <c r="B60" s="15"/>
      <c r="C60" s="15"/>
      <c r="D60" s="15"/>
      <c r="E60" s="58"/>
    </row>
    <row r="61" spans="1:5">
      <c r="A61" s="53" t="str">
        <f t="shared" si="0"/>
        <v>56</v>
      </c>
      <c r="B61" s="15"/>
      <c r="C61" s="15"/>
      <c r="D61" s="15"/>
      <c r="E61" s="58"/>
    </row>
    <row r="62" spans="1:5">
      <c r="A62" s="53" t="str">
        <f t="shared" si="0"/>
        <v>57</v>
      </c>
      <c r="B62" s="15"/>
      <c r="C62" s="15"/>
      <c r="D62" s="15"/>
      <c r="E62" s="58"/>
    </row>
    <row r="63" spans="1:5">
      <c r="A63" s="53" t="str">
        <f t="shared" si="0"/>
        <v>58</v>
      </c>
      <c r="B63" s="15"/>
      <c r="C63" s="15"/>
      <c r="D63" s="15"/>
      <c r="E63" s="58"/>
    </row>
    <row r="64" spans="1:5">
      <c r="A64" s="53" t="str">
        <f t="shared" si="0"/>
        <v>59</v>
      </c>
      <c r="B64" s="15"/>
      <c r="C64" s="15"/>
      <c r="D64" s="15"/>
      <c r="E64" s="58"/>
    </row>
    <row r="65" spans="1:5">
      <c r="A65" s="53" t="str">
        <f t="shared" si="0"/>
        <v>60</v>
      </c>
      <c r="B65" s="15"/>
      <c r="C65" s="15"/>
      <c r="D65" s="15"/>
      <c r="E65" s="58"/>
    </row>
    <row r="66" spans="1:5">
      <c r="A66" s="53" t="str">
        <f t="shared" si="0"/>
        <v>61</v>
      </c>
      <c r="B66" s="15"/>
      <c r="C66" s="15"/>
      <c r="D66" s="15"/>
      <c r="E66" s="58"/>
    </row>
    <row r="67" spans="1:5">
      <c r="A67" s="53" t="str">
        <f t="shared" si="0"/>
        <v>62</v>
      </c>
      <c r="B67" s="15"/>
      <c r="C67" s="15"/>
      <c r="D67" s="15"/>
      <c r="E67" s="58"/>
    </row>
    <row r="68" spans="1:5">
      <c r="A68" s="53" t="str">
        <f t="shared" si="0"/>
        <v>63</v>
      </c>
      <c r="B68" s="15"/>
      <c r="C68" s="15"/>
      <c r="D68" s="15"/>
      <c r="E68" s="58"/>
    </row>
    <row r="69" spans="1:5">
      <c r="A69" s="53" t="str">
        <f t="shared" si="0"/>
        <v>64</v>
      </c>
      <c r="B69" s="15"/>
      <c r="C69" s="15"/>
      <c r="D69" s="15"/>
      <c r="E69" s="58"/>
    </row>
    <row r="70" spans="1:5">
      <c r="A70" s="53" t="str">
        <f t="shared" si="0"/>
        <v>65</v>
      </c>
      <c r="B70" s="15"/>
      <c r="C70" s="15"/>
      <c r="D70" s="16"/>
      <c r="E70" s="58"/>
    </row>
    <row r="71" spans="1:5">
      <c r="A71" s="53" t="str">
        <f t="shared" ref="A71:A134" si="1">IF($B$2="","",$B$2&amp;"-")&amp;ROW()-5</f>
        <v>66</v>
      </c>
      <c r="B71" s="15"/>
      <c r="C71" s="15"/>
      <c r="D71" s="16"/>
      <c r="E71" s="58"/>
    </row>
    <row r="72" spans="1:5">
      <c r="A72" s="53" t="str">
        <f t="shared" si="1"/>
        <v>67</v>
      </c>
      <c r="B72" s="15"/>
      <c r="C72" s="15"/>
      <c r="D72" s="15"/>
      <c r="E72" s="58"/>
    </row>
    <row r="73" spans="1:5">
      <c r="A73" s="53" t="str">
        <f t="shared" si="1"/>
        <v>68</v>
      </c>
      <c r="B73" s="15"/>
      <c r="C73" s="15"/>
      <c r="D73" s="15"/>
      <c r="E73" s="58"/>
    </row>
    <row r="74" spans="1:5">
      <c r="A74" s="53" t="str">
        <f t="shared" si="1"/>
        <v>69</v>
      </c>
      <c r="B74" s="15"/>
      <c r="C74" s="15"/>
      <c r="D74" s="15"/>
      <c r="E74" s="58"/>
    </row>
    <row r="75" spans="1:5">
      <c r="A75" s="53" t="str">
        <f t="shared" si="1"/>
        <v>70</v>
      </c>
      <c r="B75" s="15"/>
      <c r="C75" s="15"/>
      <c r="D75" s="16"/>
      <c r="E75" s="58"/>
    </row>
    <row r="76" spans="1:5">
      <c r="A76" s="53" t="str">
        <f t="shared" si="1"/>
        <v>71</v>
      </c>
      <c r="B76" s="15"/>
      <c r="C76" s="15"/>
      <c r="D76" s="15"/>
      <c r="E76" s="58"/>
    </row>
    <row r="77" spans="1:5">
      <c r="A77" s="53" t="str">
        <f t="shared" si="1"/>
        <v>72</v>
      </c>
      <c r="B77" s="15"/>
      <c r="C77" s="15"/>
      <c r="D77" s="15"/>
      <c r="E77" s="58"/>
    </row>
    <row r="78" spans="1:5">
      <c r="A78" s="53" t="str">
        <f t="shared" si="1"/>
        <v>73</v>
      </c>
      <c r="B78" s="15"/>
      <c r="C78" s="15"/>
      <c r="D78" s="15"/>
      <c r="E78" s="58"/>
    </row>
    <row r="79" spans="1:5">
      <c r="A79" s="53" t="str">
        <f t="shared" si="1"/>
        <v>74</v>
      </c>
      <c r="B79" s="15"/>
      <c r="C79" s="15"/>
      <c r="D79" s="16"/>
      <c r="E79" s="58"/>
    </row>
    <row r="80" spans="1:5">
      <c r="A80" s="53" t="str">
        <f t="shared" si="1"/>
        <v>75</v>
      </c>
      <c r="B80" s="15"/>
      <c r="C80" s="15"/>
      <c r="D80" s="16"/>
      <c r="E80" s="58"/>
    </row>
    <row r="81" spans="1:5">
      <c r="A81" s="53" t="str">
        <f t="shared" si="1"/>
        <v>76</v>
      </c>
      <c r="B81" s="15"/>
      <c r="C81" s="15"/>
      <c r="D81" s="16"/>
      <c r="E81" s="58"/>
    </row>
    <row r="82" spans="1:5">
      <c r="A82" s="53" t="str">
        <f t="shared" si="1"/>
        <v>77</v>
      </c>
      <c r="B82" s="15"/>
      <c r="C82" s="15"/>
      <c r="D82" s="16"/>
      <c r="E82" s="58"/>
    </row>
    <row r="83" spans="1:5">
      <c r="A83" s="53" t="str">
        <f t="shared" si="1"/>
        <v>78</v>
      </c>
      <c r="B83" s="15"/>
      <c r="C83" s="15"/>
      <c r="D83" s="15"/>
      <c r="E83" s="59"/>
    </row>
    <row r="84" spans="1:5">
      <c r="A84" s="53" t="str">
        <f t="shared" si="1"/>
        <v>79</v>
      </c>
      <c r="B84" s="15"/>
      <c r="C84" s="15"/>
      <c r="D84" s="15"/>
      <c r="E84" s="59"/>
    </row>
    <row r="85" spans="1:5">
      <c r="A85" s="53" t="str">
        <f t="shared" si="1"/>
        <v>80</v>
      </c>
      <c r="B85" s="15"/>
      <c r="C85" s="15"/>
      <c r="D85" s="16"/>
      <c r="E85" s="58"/>
    </row>
    <row r="86" spans="1:5">
      <c r="A86" s="53" t="str">
        <f t="shared" si="1"/>
        <v>81</v>
      </c>
      <c r="B86" s="15"/>
      <c r="C86" s="15"/>
      <c r="D86" s="15"/>
      <c r="E86" s="59"/>
    </row>
    <row r="87" spans="1:5">
      <c r="A87" s="53" t="str">
        <f t="shared" si="1"/>
        <v>82</v>
      </c>
      <c r="B87" s="15"/>
      <c r="C87" s="15"/>
      <c r="D87" s="15"/>
      <c r="E87" s="58"/>
    </row>
    <row r="88" spans="1:5">
      <c r="A88" s="53" t="str">
        <f t="shared" si="1"/>
        <v>83</v>
      </c>
      <c r="B88" s="15"/>
      <c r="C88" s="15"/>
      <c r="D88" s="15"/>
      <c r="E88" s="58"/>
    </row>
    <row r="89" spans="1:5">
      <c r="A89" s="53" t="str">
        <f t="shared" si="1"/>
        <v>84</v>
      </c>
      <c r="B89" s="15"/>
      <c r="C89" s="15"/>
      <c r="D89" s="15"/>
      <c r="E89" s="58"/>
    </row>
    <row r="90" spans="1:5">
      <c r="A90" s="53" t="str">
        <f t="shared" si="1"/>
        <v>85</v>
      </c>
      <c r="B90" s="15"/>
      <c r="C90" s="15"/>
      <c r="D90" s="15"/>
      <c r="E90" s="58"/>
    </row>
    <row r="91" spans="1:5">
      <c r="A91" s="53" t="str">
        <f t="shared" si="1"/>
        <v>86</v>
      </c>
      <c r="B91" s="15"/>
      <c r="C91" s="15"/>
      <c r="D91" s="15"/>
      <c r="E91" s="58"/>
    </row>
    <row r="92" spans="1:5">
      <c r="A92" s="53" t="str">
        <f t="shared" si="1"/>
        <v>87</v>
      </c>
      <c r="B92" s="15"/>
      <c r="C92" s="15"/>
      <c r="D92" s="15"/>
      <c r="E92" s="58"/>
    </row>
    <row r="93" spans="1:5">
      <c r="A93" s="53" t="str">
        <f t="shared" si="1"/>
        <v>88</v>
      </c>
      <c r="B93" s="15"/>
      <c r="C93" s="15"/>
      <c r="D93" s="15"/>
      <c r="E93" s="58"/>
    </row>
    <row r="94" spans="1:5">
      <c r="A94" s="53" t="str">
        <f t="shared" si="1"/>
        <v>89</v>
      </c>
      <c r="B94" s="15"/>
      <c r="C94" s="15"/>
      <c r="D94" s="15"/>
      <c r="E94" s="58"/>
    </row>
    <row r="95" spans="1:5">
      <c r="A95" s="53" t="str">
        <f t="shared" si="1"/>
        <v>90</v>
      </c>
      <c r="B95" s="15"/>
      <c r="C95" s="15"/>
      <c r="D95" s="15"/>
      <c r="E95" s="58"/>
    </row>
    <row r="96" spans="1:5">
      <c r="A96" s="53" t="str">
        <f t="shared" si="1"/>
        <v>91</v>
      </c>
      <c r="B96" s="15"/>
      <c r="C96" s="15"/>
      <c r="D96" s="15"/>
      <c r="E96" s="58"/>
    </row>
    <row r="97" spans="1:5">
      <c r="A97" s="53" t="str">
        <f t="shared" si="1"/>
        <v>92</v>
      </c>
      <c r="B97" s="15"/>
      <c r="C97" s="15"/>
      <c r="D97" s="15"/>
      <c r="E97" s="58"/>
    </row>
    <row r="98" spans="1:5">
      <c r="A98" s="53" t="str">
        <f t="shared" si="1"/>
        <v>93</v>
      </c>
      <c r="B98" s="15"/>
      <c r="C98" s="15"/>
      <c r="D98" s="15"/>
      <c r="E98" s="58"/>
    </row>
    <row r="99" spans="1:5">
      <c r="A99" s="53" t="str">
        <f t="shared" si="1"/>
        <v>94</v>
      </c>
      <c r="B99" s="15"/>
      <c r="C99" s="15"/>
      <c r="D99" s="16"/>
      <c r="E99" s="58"/>
    </row>
    <row r="100" spans="1:5">
      <c r="A100" s="53" t="str">
        <f t="shared" si="1"/>
        <v>95</v>
      </c>
      <c r="B100" s="15"/>
      <c r="C100" s="15"/>
      <c r="D100" s="16"/>
      <c r="E100" s="58"/>
    </row>
    <row r="101" spans="1:5">
      <c r="A101" s="53" t="str">
        <f t="shared" si="1"/>
        <v>96</v>
      </c>
      <c r="B101" s="15"/>
      <c r="C101" s="15"/>
      <c r="D101" s="16"/>
      <c r="E101" s="58"/>
    </row>
    <row r="102" spans="1:5">
      <c r="A102" s="53" t="str">
        <f t="shared" si="1"/>
        <v>97</v>
      </c>
      <c r="B102" s="15"/>
      <c r="C102" s="15"/>
      <c r="D102" s="16"/>
      <c r="E102" s="58"/>
    </row>
    <row r="103" spans="1:5">
      <c r="A103" s="53" t="str">
        <f t="shared" si="1"/>
        <v>98</v>
      </c>
      <c r="B103" s="15"/>
      <c r="C103" s="15"/>
      <c r="D103" s="16"/>
      <c r="E103" s="58"/>
    </row>
    <row r="104" spans="1:5">
      <c r="A104" s="53" t="str">
        <f t="shared" si="1"/>
        <v>99</v>
      </c>
      <c r="B104" s="15"/>
      <c r="C104" s="15"/>
      <c r="D104" s="15"/>
      <c r="E104" s="58"/>
    </row>
    <row r="105" spans="1:5">
      <c r="A105" s="53" t="str">
        <f t="shared" si="1"/>
        <v>100</v>
      </c>
      <c r="B105" s="15"/>
      <c r="C105" s="15"/>
      <c r="D105" s="15"/>
      <c r="E105" s="58"/>
    </row>
    <row r="106" spans="1:5">
      <c r="A106" s="53" t="str">
        <f t="shared" si="1"/>
        <v>101</v>
      </c>
      <c r="B106" s="15"/>
      <c r="C106" s="15"/>
      <c r="D106" s="15"/>
      <c r="E106" s="58"/>
    </row>
    <row r="107" spans="1:5">
      <c r="A107" s="53" t="str">
        <f t="shared" si="1"/>
        <v>102</v>
      </c>
      <c r="B107" s="15"/>
      <c r="C107" s="15"/>
      <c r="D107" s="15"/>
      <c r="E107" s="58"/>
    </row>
    <row r="108" spans="1:5">
      <c r="A108" s="53" t="str">
        <f t="shared" si="1"/>
        <v>103</v>
      </c>
      <c r="B108" s="15"/>
      <c r="C108" s="15"/>
      <c r="D108" s="15"/>
      <c r="E108" s="58"/>
    </row>
    <row r="109" spans="1:5">
      <c r="A109" s="53" t="str">
        <f t="shared" si="1"/>
        <v>104</v>
      </c>
      <c r="B109" s="15"/>
      <c r="C109" s="15"/>
      <c r="D109" s="15"/>
      <c r="E109" s="58"/>
    </row>
    <row r="110" spans="1:5">
      <c r="A110" s="53" t="str">
        <f t="shared" si="1"/>
        <v>105</v>
      </c>
      <c r="B110" s="15"/>
      <c r="C110" s="15"/>
      <c r="D110" s="16"/>
      <c r="E110" s="58"/>
    </row>
    <row r="111" spans="1:5">
      <c r="A111" s="53" t="str">
        <f t="shared" si="1"/>
        <v>106</v>
      </c>
      <c r="B111" s="15"/>
      <c r="C111" s="15"/>
      <c r="D111" s="15"/>
      <c r="E111" s="58"/>
    </row>
    <row r="112" spans="1:5">
      <c r="A112" s="53" t="str">
        <f t="shared" si="1"/>
        <v>107</v>
      </c>
      <c r="B112" s="15"/>
      <c r="C112" s="15"/>
      <c r="D112" s="15"/>
      <c r="E112" s="58"/>
    </row>
    <row r="113" spans="1:5">
      <c r="A113" s="53" t="str">
        <f t="shared" si="1"/>
        <v>108</v>
      </c>
      <c r="B113" s="15"/>
      <c r="C113" s="15"/>
      <c r="D113" s="15"/>
      <c r="E113" s="58"/>
    </row>
    <row r="114" spans="1:5">
      <c r="A114" s="53" t="str">
        <f t="shared" si="1"/>
        <v>109</v>
      </c>
      <c r="B114" s="15"/>
      <c r="C114" s="15"/>
      <c r="D114" s="15"/>
      <c r="E114" s="58"/>
    </row>
    <row r="115" spans="1:5">
      <c r="A115" s="53" t="str">
        <f t="shared" si="1"/>
        <v>110</v>
      </c>
      <c r="B115" s="15"/>
      <c r="C115" s="15"/>
      <c r="D115" s="16"/>
      <c r="E115" s="58"/>
    </row>
    <row r="116" spans="1:5">
      <c r="A116" s="53" t="str">
        <f t="shared" si="1"/>
        <v>111</v>
      </c>
      <c r="B116" s="15"/>
      <c r="C116" s="15"/>
      <c r="D116" s="15"/>
      <c r="E116" s="58"/>
    </row>
    <row r="117" spans="1:5">
      <c r="A117" s="53" t="str">
        <f t="shared" si="1"/>
        <v>112</v>
      </c>
      <c r="B117" s="15"/>
      <c r="C117" s="15"/>
      <c r="D117" s="15"/>
      <c r="E117" s="58"/>
    </row>
    <row r="118" spans="1:5">
      <c r="A118" s="53" t="str">
        <f t="shared" si="1"/>
        <v>113</v>
      </c>
      <c r="B118" s="15"/>
      <c r="C118" s="15"/>
      <c r="D118" s="15"/>
      <c r="E118" s="58"/>
    </row>
    <row r="119" spans="1:5">
      <c r="A119" s="53" t="str">
        <f t="shared" si="1"/>
        <v>114</v>
      </c>
      <c r="B119" s="15"/>
      <c r="C119" s="15"/>
      <c r="D119" s="15"/>
      <c r="E119" s="58"/>
    </row>
    <row r="120" spans="1:5">
      <c r="A120" s="53" t="str">
        <f t="shared" si="1"/>
        <v>115</v>
      </c>
      <c r="B120" s="15"/>
      <c r="C120" s="15"/>
      <c r="D120" s="15"/>
      <c r="E120" s="58"/>
    </row>
    <row r="121" spans="1:5">
      <c r="A121" s="53" t="str">
        <f t="shared" si="1"/>
        <v>116</v>
      </c>
      <c r="B121" s="15"/>
      <c r="C121" s="15"/>
      <c r="D121" s="15"/>
      <c r="E121" s="58"/>
    </row>
    <row r="122" spans="1:5">
      <c r="A122" s="53" t="str">
        <f t="shared" si="1"/>
        <v>117</v>
      </c>
      <c r="B122" s="15"/>
      <c r="C122" s="15"/>
      <c r="D122" s="15"/>
      <c r="E122" s="58"/>
    </row>
    <row r="123" spans="1:5">
      <c r="A123" s="53" t="str">
        <f t="shared" si="1"/>
        <v>118</v>
      </c>
      <c r="B123" s="15"/>
      <c r="C123" s="15"/>
      <c r="D123" s="15"/>
      <c r="E123" s="58"/>
    </row>
    <row r="124" spans="1:5">
      <c r="A124" s="53" t="str">
        <f t="shared" si="1"/>
        <v>119</v>
      </c>
      <c r="B124" s="15"/>
      <c r="C124" s="15"/>
      <c r="D124" s="15"/>
      <c r="E124" s="58"/>
    </row>
    <row r="125" spans="1:5">
      <c r="A125" s="53" t="str">
        <f t="shared" si="1"/>
        <v>120</v>
      </c>
      <c r="B125" s="15"/>
      <c r="C125" s="15"/>
      <c r="D125" s="15"/>
      <c r="E125" s="58"/>
    </row>
    <row r="126" spans="1:5">
      <c r="A126" s="53" t="str">
        <f t="shared" si="1"/>
        <v>121</v>
      </c>
      <c r="B126" s="15"/>
      <c r="C126" s="15"/>
      <c r="D126" s="15"/>
      <c r="E126" s="58"/>
    </row>
    <row r="127" spans="1:5">
      <c r="A127" s="53" t="str">
        <f t="shared" si="1"/>
        <v>122</v>
      </c>
      <c r="B127" s="15"/>
      <c r="C127" s="15"/>
      <c r="D127" s="15"/>
      <c r="E127" s="58"/>
    </row>
    <row r="128" spans="1:5">
      <c r="A128" s="53" t="str">
        <f t="shared" si="1"/>
        <v>123</v>
      </c>
      <c r="B128" s="15"/>
      <c r="C128" s="15"/>
      <c r="D128" s="15"/>
      <c r="E128" s="58"/>
    </row>
    <row r="129" spans="1:5">
      <c r="A129" s="53" t="str">
        <f t="shared" si="1"/>
        <v>124</v>
      </c>
      <c r="B129" s="15"/>
      <c r="C129" s="15"/>
      <c r="D129" s="15"/>
      <c r="E129" s="58"/>
    </row>
    <row r="130" spans="1:5">
      <c r="A130" s="53" t="str">
        <f t="shared" si="1"/>
        <v>125</v>
      </c>
      <c r="B130" s="15"/>
      <c r="C130" s="15"/>
      <c r="D130" s="15"/>
      <c r="E130" s="58"/>
    </row>
    <row r="131" spans="1:5">
      <c r="A131" s="53" t="str">
        <f t="shared" si="1"/>
        <v>126</v>
      </c>
      <c r="B131" s="15"/>
      <c r="C131" s="15"/>
      <c r="D131" s="15"/>
      <c r="E131" s="58"/>
    </row>
    <row r="132" spans="1:5">
      <c r="A132" s="53" t="str">
        <f t="shared" si="1"/>
        <v>127</v>
      </c>
      <c r="B132" s="15"/>
      <c r="C132" s="15"/>
      <c r="D132" s="15"/>
      <c r="E132" s="58"/>
    </row>
    <row r="133" spans="1:5">
      <c r="A133" s="53" t="str">
        <f t="shared" si="1"/>
        <v>128</v>
      </c>
      <c r="B133" s="15"/>
      <c r="C133" s="15"/>
      <c r="D133" s="15"/>
      <c r="E133" s="58"/>
    </row>
    <row r="134" spans="1:5">
      <c r="A134" s="53" t="str">
        <f t="shared" si="1"/>
        <v>129</v>
      </c>
      <c r="B134" s="15"/>
      <c r="C134" s="15"/>
      <c r="D134" s="15"/>
      <c r="E134" s="58"/>
    </row>
    <row r="135" spans="1:5">
      <c r="A135" s="53" t="str">
        <f t="shared" ref="A135:A198" si="2">IF($B$2="","",$B$2&amp;"-")&amp;ROW()-5</f>
        <v>130</v>
      </c>
      <c r="B135" s="15"/>
      <c r="C135" s="15"/>
      <c r="D135" s="15"/>
      <c r="E135" s="58"/>
    </row>
    <row r="136" spans="1:5">
      <c r="A136" s="53" t="str">
        <f t="shared" si="2"/>
        <v>131</v>
      </c>
      <c r="B136" s="15"/>
      <c r="C136" s="15"/>
      <c r="D136" s="15"/>
      <c r="E136" s="58"/>
    </row>
    <row r="137" spans="1:5">
      <c r="A137" s="53" t="str">
        <f t="shared" si="2"/>
        <v>132</v>
      </c>
      <c r="B137" s="15"/>
      <c r="C137" s="15"/>
      <c r="D137" s="15"/>
      <c r="E137" s="58"/>
    </row>
    <row r="138" spans="1:5">
      <c r="A138" s="53" t="str">
        <f t="shared" si="2"/>
        <v>133</v>
      </c>
      <c r="B138" s="15"/>
      <c r="C138" s="15"/>
      <c r="D138" s="15"/>
      <c r="E138" s="58"/>
    </row>
    <row r="139" spans="1:5">
      <c r="A139" s="53" t="str">
        <f t="shared" si="2"/>
        <v>134</v>
      </c>
      <c r="B139" s="15"/>
      <c r="C139" s="15"/>
      <c r="D139" s="15"/>
      <c r="E139" s="58"/>
    </row>
    <row r="140" spans="1:5">
      <c r="A140" s="53" t="str">
        <f t="shared" si="2"/>
        <v>135</v>
      </c>
      <c r="B140" s="15"/>
      <c r="C140" s="15"/>
      <c r="D140" s="15"/>
      <c r="E140" s="58"/>
    </row>
    <row r="141" spans="1:5">
      <c r="A141" s="53" t="str">
        <f t="shared" si="2"/>
        <v>136</v>
      </c>
      <c r="B141" s="15"/>
      <c r="C141" s="15"/>
      <c r="D141" s="15"/>
      <c r="E141" s="58"/>
    </row>
    <row r="142" spans="1:5">
      <c r="A142" s="53" t="str">
        <f t="shared" si="2"/>
        <v>137</v>
      </c>
      <c r="B142" s="15"/>
      <c r="C142" s="15"/>
      <c r="D142" s="15"/>
      <c r="E142" s="58"/>
    </row>
    <row r="143" spans="1:5">
      <c r="A143" s="53" t="str">
        <f t="shared" si="2"/>
        <v>138</v>
      </c>
      <c r="B143" s="15"/>
      <c r="C143" s="15"/>
      <c r="D143" s="15"/>
      <c r="E143" s="58"/>
    </row>
    <row r="144" spans="1:5">
      <c r="A144" s="53" t="str">
        <f t="shared" si="2"/>
        <v>139</v>
      </c>
      <c r="B144" s="15"/>
      <c r="C144" s="15"/>
      <c r="D144" s="16"/>
      <c r="E144" s="58"/>
    </row>
    <row r="145" spans="1:5">
      <c r="A145" s="53" t="str">
        <f t="shared" si="2"/>
        <v>140</v>
      </c>
      <c r="B145" s="15"/>
      <c r="C145" s="15"/>
      <c r="D145" s="15"/>
      <c r="E145" s="58"/>
    </row>
    <row r="146" spans="1:5">
      <c r="A146" s="53" t="str">
        <f t="shared" si="2"/>
        <v>141</v>
      </c>
      <c r="B146" s="15"/>
      <c r="C146" s="15"/>
      <c r="D146" s="15"/>
      <c r="E146" s="58"/>
    </row>
    <row r="147" spans="1:5">
      <c r="A147" s="53" t="str">
        <f t="shared" si="2"/>
        <v>142</v>
      </c>
      <c r="B147" s="15"/>
      <c r="C147" s="15"/>
      <c r="D147" s="15"/>
      <c r="E147" s="58"/>
    </row>
    <row r="148" spans="1:5">
      <c r="A148" s="53" t="str">
        <f t="shared" si="2"/>
        <v>143</v>
      </c>
      <c r="B148" s="15"/>
      <c r="C148" s="15"/>
      <c r="D148" s="15"/>
      <c r="E148" s="58"/>
    </row>
    <row r="149" spans="1:5">
      <c r="A149" s="53" t="str">
        <f t="shared" si="2"/>
        <v>144</v>
      </c>
      <c r="B149" s="15"/>
      <c r="C149" s="15"/>
      <c r="D149" s="15"/>
      <c r="E149" s="58"/>
    </row>
    <row r="150" spans="1:5">
      <c r="A150" s="53" t="str">
        <f t="shared" si="2"/>
        <v>145</v>
      </c>
      <c r="B150" s="15"/>
      <c r="C150" s="15"/>
      <c r="D150" s="15"/>
      <c r="E150" s="58"/>
    </row>
    <row r="151" spans="1:5">
      <c r="A151" s="53" t="str">
        <f t="shared" si="2"/>
        <v>146</v>
      </c>
      <c r="B151" s="15"/>
      <c r="C151" s="15"/>
      <c r="D151" s="15"/>
      <c r="E151" s="58"/>
    </row>
    <row r="152" spans="1:5">
      <c r="A152" s="53" t="str">
        <f t="shared" si="2"/>
        <v>147</v>
      </c>
      <c r="B152" s="15"/>
      <c r="C152" s="15"/>
      <c r="D152" s="16"/>
      <c r="E152" s="58"/>
    </row>
    <row r="153" spans="1:5">
      <c r="A153" s="53" t="str">
        <f t="shared" si="2"/>
        <v>148</v>
      </c>
      <c r="B153" s="15"/>
      <c r="C153" s="15"/>
      <c r="D153" s="15"/>
      <c r="E153" s="58"/>
    </row>
    <row r="154" spans="1:5">
      <c r="A154" s="53" t="str">
        <f t="shared" si="2"/>
        <v>149</v>
      </c>
      <c r="B154" s="15"/>
      <c r="C154" s="15"/>
      <c r="D154" s="15"/>
      <c r="E154" s="58"/>
    </row>
    <row r="155" spans="1:5">
      <c r="A155" s="53" t="str">
        <f t="shared" si="2"/>
        <v>150</v>
      </c>
      <c r="B155" s="15"/>
      <c r="C155" s="15"/>
      <c r="D155" s="15"/>
      <c r="E155" s="58"/>
    </row>
    <row r="156" spans="1:5">
      <c r="A156" s="53" t="str">
        <f t="shared" si="2"/>
        <v>151</v>
      </c>
      <c r="B156" s="15"/>
      <c r="C156" s="15"/>
      <c r="D156" s="15"/>
      <c r="E156" s="58"/>
    </row>
    <row r="157" spans="1:5">
      <c r="A157" s="53" t="str">
        <f t="shared" si="2"/>
        <v>152</v>
      </c>
      <c r="B157" s="15"/>
      <c r="C157" s="15"/>
      <c r="D157" s="15"/>
      <c r="E157" s="58"/>
    </row>
    <row r="158" spans="1:5">
      <c r="A158" s="53" t="str">
        <f t="shared" si="2"/>
        <v>153</v>
      </c>
      <c r="B158" s="15"/>
      <c r="C158" s="15"/>
      <c r="D158" s="15"/>
      <c r="E158" s="58"/>
    </row>
    <row r="159" spans="1:5">
      <c r="A159" s="53" t="str">
        <f t="shared" si="2"/>
        <v>154</v>
      </c>
      <c r="B159" s="15"/>
      <c r="C159" s="15"/>
      <c r="D159" s="15"/>
      <c r="E159" s="58"/>
    </row>
    <row r="160" spans="1:5">
      <c r="A160" s="53" t="str">
        <f t="shared" si="2"/>
        <v>155</v>
      </c>
      <c r="B160" s="15"/>
      <c r="C160" s="15"/>
      <c r="D160" s="15"/>
      <c r="E160" s="58"/>
    </row>
    <row r="161" spans="1:5">
      <c r="A161" s="53" t="str">
        <f t="shared" si="2"/>
        <v>156</v>
      </c>
      <c r="B161" s="15"/>
      <c r="C161" s="15"/>
      <c r="D161" s="15"/>
      <c r="E161" s="58"/>
    </row>
    <row r="162" spans="1:5">
      <c r="A162" s="53" t="str">
        <f t="shared" si="2"/>
        <v>157</v>
      </c>
      <c r="B162" s="15"/>
      <c r="C162" s="15"/>
      <c r="D162" s="15"/>
      <c r="E162" s="58"/>
    </row>
    <row r="163" spans="1:5">
      <c r="A163" s="53" t="str">
        <f t="shared" si="2"/>
        <v>158</v>
      </c>
      <c r="B163" s="15"/>
      <c r="C163" s="15"/>
      <c r="D163" s="15"/>
      <c r="E163" s="58"/>
    </row>
    <row r="164" spans="1:5">
      <c r="A164" s="53" t="str">
        <f t="shared" si="2"/>
        <v>159</v>
      </c>
      <c r="B164" s="15"/>
      <c r="C164" s="15"/>
      <c r="D164" s="15"/>
      <c r="E164" s="58"/>
    </row>
    <row r="165" spans="1:5">
      <c r="A165" s="53" t="str">
        <f t="shared" si="2"/>
        <v>160</v>
      </c>
      <c r="B165" s="15"/>
      <c r="C165" s="15"/>
      <c r="D165" s="15"/>
      <c r="E165" s="58"/>
    </row>
    <row r="166" spans="1:5">
      <c r="A166" s="53" t="str">
        <f t="shared" si="2"/>
        <v>161</v>
      </c>
      <c r="B166" s="15"/>
      <c r="C166" s="15"/>
      <c r="D166" s="15"/>
      <c r="E166" s="58"/>
    </row>
    <row r="167" spans="1:5">
      <c r="A167" s="53" t="str">
        <f t="shared" si="2"/>
        <v>162</v>
      </c>
      <c r="B167" s="15"/>
      <c r="C167" s="15"/>
      <c r="D167" s="15"/>
      <c r="E167" s="58"/>
    </row>
    <row r="168" spans="1:5">
      <c r="A168" s="53" t="str">
        <f t="shared" si="2"/>
        <v>163</v>
      </c>
      <c r="B168" s="15"/>
      <c r="C168" s="15"/>
      <c r="D168" s="15"/>
      <c r="E168" s="58"/>
    </row>
    <row r="169" spans="1:5">
      <c r="A169" s="53" t="str">
        <f t="shared" si="2"/>
        <v>164</v>
      </c>
      <c r="B169" s="15"/>
      <c r="C169" s="15"/>
      <c r="D169" s="15"/>
      <c r="E169" s="58"/>
    </row>
    <row r="170" spans="1:5">
      <c r="A170" s="53" t="str">
        <f t="shared" si="2"/>
        <v>165</v>
      </c>
      <c r="B170" s="15"/>
      <c r="C170" s="15"/>
      <c r="D170" s="15"/>
      <c r="E170" s="58"/>
    </row>
    <row r="171" spans="1:5">
      <c r="A171" s="53" t="str">
        <f t="shared" si="2"/>
        <v>166</v>
      </c>
      <c r="B171" s="15"/>
      <c r="C171" s="15"/>
      <c r="D171" s="15"/>
      <c r="E171" s="58"/>
    </row>
    <row r="172" spans="1:5">
      <c r="A172" s="53" t="str">
        <f t="shared" si="2"/>
        <v>167</v>
      </c>
      <c r="B172" s="15"/>
      <c r="C172" s="15"/>
      <c r="D172" s="15"/>
      <c r="E172" s="58"/>
    </row>
    <row r="173" spans="1:5">
      <c r="A173" s="53" t="str">
        <f t="shared" si="2"/>
        <v>168</v>
      </c>
      <c r="B173" s="15"/>
      <c r="C173" s="15"/>
      <c r="D173" s="15"/>
      <c r="E173" s="58"/>
    </row>
    <row r="174" spans="1:5">
      <c r="A174" s="53" t="str">
        <f t="shared" si="2"/>
        <v>169</v>
      </c>
      <c r="B174" s="15"/>
      <c r="C174" s="15"/>
      <c r="D174" s="15"/>
      <c r="E174" s="58"/>
    </row>
    <row r="175" spans="1:5">
      <c r="A175" s="53" t="str">
        <f t="shared" si="2"/>
        <v>170</v>
      </c>
      <c r="B175" s="15"/>
      <c r="C175" s="15"/>
      <c r="D175" s="15"/>
      <c r="E175" s="58"/>
    </row>
    <row r="176" spans="1:5">
      <c r="A176" s="53" t="str">
        <f t="shared" si="2"/>
        <v>171</v>
      </c>
      <c r="B176" s="15"/>
      <c r="C176" s="15"/>
      <c r="D176" s="15"/>
      <c r="E176" s="58"/>
    </row>
    <row r="177" spans="1:5">
      <c r="A177" s="53" t="str">
        <f t="shared" si="2"/>
        <v>172</v>
      </c>
      <c r="B177" s="15"/>
      <c r="C177" s="15"/>
      <c r="D177" s="15"/>
      <c r="E177" s="58"/>
    </row>
    <row r="178" spans="1:5">
      <c r="A178" s="53" t="str">
        <f t="shared" si="2"/>
        <v>173</v>
      </c>
      <c r="B178" s="15"/>
      <c r="C178" s="15"/>
      <c r="D178" s="15"/>
      <c r="E178" s="58"/>
    </row>
    <row r="179" spans="1:5">
      <c r="A179" s="53" t="str">
        <f t="shared" si="2"/>
        <v>174</v>
      </c>
      <c r="B179" s="15"/>
      <c r="C179" s="15"/>
      <c r="D179" s="15"/>
      <c r="E179" s="58"/>
    </row>
    <row r="180" spans="1:5">
      <c r="A180" s="53" t="str">
        <f t="shared" si="2"/>
        <v>175</v>
      </c>
      <c r="B180" s="15"/>
      <c r="C180" s="15"/>
      <c r="D180" s="15"/>
      <c r="E180" s="58"/>
    </row>
    <row r="181" spans="1:5">
      <c r="A181" s="53" t="str">
        <f t="shared" si="2"/>
        <v>176</v>
      </c>
      <c r="B181" s="15"/>
      <c r="C181" s="15"/>
      <c r="D181" s="16"/>
      <c r="E181" s="58"/>
    </row>
    <row r="182" spans="1:5">
      <c r="A182" s="53" t="str">
        <f t="shared" si="2"/>
        <v>177</v>
      </c>
      <c r="B182" s="15"/>
      <c r="C182" s="15"/>
      <c r="D182" s="16"/>
      <c r="E182" s="58"/>
    </row>
    <row r="183" spans="1:5">
      <c r="A183" s="53" t="str">
        <f t="shared" si="2"/>
        <v>178</v>
      </c>
      <c r="B183" s="15"/>
      <c r="C183" s="15"/>
      <c r="D183" s="15"/>
      <c r="E183" s="58"/>
    </row>
    <row r="184" spans="1:5">
      <c r="A184" s="53" t="str">
        <f t="shared" si="2"/>
        <v>179</v>
      </c>
      <c r="B184" s="15"/>
      <c r="C184" s="15"/>
      <c r="D184" s="15"/>
      <c r="E184" s="58"/>
    </row>
    <row r="185" spans="1:5">
      <c r="A185" s="53" t="str">
        <f t="shared" si="2"/>
        <v>180</v>
      </c>
      <c r="B185" s="15"/>
      <c r="C185" s="15"/>
      <c r="D185" s="15"/>
      <c r="E185" s="58"/>
    </row>
    <row r="186" spans="1:5">
      <c r="A186" s="53" t="str">
        <f t="shared" si="2"/>
        <v>181</v>
      </c>
      <c r="B186" s="15"/>
      <c r="C186" s="15"/>
      <c r="D186" s="15"/>
      <c r="E186" s="58"/>
    </row>
    <row r="187" spans="1:5">
      <c r="A187" s="53" t="str">
        <f t="shared" si="2"/>
        <v>182</v>
      </c>
      <c r="B187" s="15"/>
      <c r="C187" s="15"/>
      <c r="D187" s="15"/>
      <c r="E187" s="58"/>
    </row>
    <row r="188" spans="1:5">
      <c r="A188" s="53" t="str">
        <f t="shared" si="2"/>
        <v>183</v>
      </c>
      <c r="B188" s="15"/>
      <c r="C188" s="15"/>
      <c r="D188" s="15"/>
      <c r="E188" s="58"/>
    </row>
    <row r="189" spans="1:5">
      <c r="A189" s="53" t="str">
        <f t="shared" si="2"/>
        <v>184</v>
      </c>
      <c r="B189" s="15"/>
      <c r="C189" s="15"/>
      <c r="D189" s="15"/>
      <c r="E189" s="58"/>
    </row>
    <row r="190" spans="1:5">
      <c r="A190" s="53" t="str">
        <f t="shared" si="2"/>
        <v>185</v>
      </c>
      <c r="B190" s="15"/>
      <c r="C190" s="15"/>
      <c r="D190" s="15"/>
      <c r="E190" s="58"/>
    </row>
    <row r="191" spans="1:5">
      <c r="A191" s="53" t="str">
        <f t="shared" si="2"/>
        <v>186</v>
      </c>
      <c r="B191" s="15"/>
      <c r="C191" s="15"/>
      <c r="D191" s="15"/>
      <c r="E191" s="58"/>
    </row>
    <row r="192" spans="1:5">
      <c r="A192" s="53" t="str">
        <f t="shared" si="2"/>
        <v>187</v>
      </c>
      <c r="B192" s="15"/>
      <c r="C192" s="15"/>
      <c r="D192" s="15"/>
      <c r="E192" s="58"/>
    </row>
    <row r="193" spans="1:5">
      <c r="A193" s="53" t="str">
        <f t="shared" si="2"/>
        <v>188</v>
      </c>
      <c r="B193" s="15"/>
      <c r="C193" s="15"/>
      <c r="D193" s="15"/>
      <c r="E193" s="58"/>
    </row>
    <row r="194" spans="1:5">
      <c r="A194" s="53" t="str">
        <f t="shared" si="2"/>
        <v>189</v>
      </c>
      <c r="B194" s="15"/>
      <c r="C194" s="15"/>
      <c r="D194" s="15"/>
      <c r="E194" s="58"/>
    </row>
    <row r="195" spans="1:5">
      <c r="A195" s="53" t="str">
        <f t="shared" si="2"/>
        <v>190</v>
      </c>
      <c r="B195" s="15"/>
      <c r="C195" s="15"/>
      <c r="D195" s="15"/>
      <c r="E195" s="58"/>
    </row>
    <row r="196" spans="1:5">
      <c r="A196" s="53" t="str">
        <f t="shared" si="2"/>
        <v>191</v>
      </c>
      <c r="B196" s="15"/>
      <c r="C196" s="15"/>
      <c r="D196" s="15"/>
      <c r="E196" s="59"/>
    </row>
    <row r="197" spans="1:5">
      <c r="A197" s="53" t="str">
        <f t="shared" si="2"/>
        <v>192</v>
      </c>
      <c r="B197" s="15"/>
      <c r="C197" s="15"/>
      <c r="D197" s="15"/>
      <c r="E197" s="59"/>
    </row>
    <row r="198" spans="1:5">
      <c r="A198" s="53" t="str">
        <f t="shared" si="2"/>
        <v>193</v>
      </c>
      <c r="B198" s="15"/>
      <c r="C198" s="15"/>
      <c r="D198" s="15"/>
      <c r="E198" s="59"/>
    </row>
    <row r="199" spans="1:5">
      <c r="A199" s="53" t="str">
        <f t="shared" ref="A199:A205" si="3">IF($B$2="","",$B$2&amp;"-")&amp;ROW()-5</f>
        <v>194</v>
      </c>
      <c r="B199" s="15"/>
      <c r="C199" s="15"/>
      <c r="D199" s="15"/>
      <c r="E199" s="59"/>
    </row>
    <row r="200" spans="1:5">
      <c r="A200" s="53" t="str">
        <f t="shared" si="3"/>
        <v>195</v>
      </c>
      <c r="B200" s="15"/>
      <c r="C200" s="15"/>
      <c r="D200" s="15"/>
      <c r="E200" s="59"/>
    </row>
    <row r="201" spans="1:5">
      <c r="A201" s="53" t="str">
        <f t="shared" si="3"/>
        <v>196</v>
      </c>
      <c r="B201" s="15"/>
      <c r="C201" s="15"/>
      <c r="D201" s="15"/>
      <c r="E201" s="59"/>
    </row>
    <row r="202" spans="1:5">
      <c r="A202" s="53" t="str">
        <f t="shared" si="3"/>
        <v>197</v>
      </c>
      <c r="B202" s="15"/>
      <c r="C202" s="15"/>
      <c r="D202" s="15"/>
      <c r="E202" s="59"/>
    </row>
    <row r="203" spans="1:5">
      <c r="A203" s="53" t="str">
        <f t="shared" si="3"/>
        <v>198</v>
      </c>
      <c r="B203" s="15"/>
      <c r="C203" s="15"/>
      <c r="D203" s="15"/>
      <c r="E203" s="59"/>
    </row>
    <row r="204" spans="1:5">
      <c r="A204" s="53" t="str">
        <f t="shared" si="3"/>
        <v>199</v>
      </c>
      <c r="B204" s="15"/>
      <c r="C204" s="15"/>
      <c r="D204" s="15"/>
      <c r="E204" s="59"/>
    </row>
    <row r="205" spans="1:5">
      <c r="A205" s="53" t="str">
        <f t="shared" si="3"/>
        <v>200</v>
      </c>
      <c r="B205" s="15"/>
      <c r="C205" s="15"/>
      <c r="D205" s="15"/>
      <c r="E205" s="59"/>
    </row>
  </sheetData>
  <phoneticPr fontId="14"/>
  <dataValidations count="2">
    <dataValidation imeMode="hiragana" allowBlank="1" showInputMessage="1" showErrorMessage="1" sqref="C7:D7 C9:D23 C26:D27 C30:D30 C33:D33 C35:D37 C39:D39 C41:D41 C43:D47 C55:D69 C72:D74 C76:D78 C83:D84 C86:D98 C104:D109 C111:D114 C116:D143 C145:D151 C183:D205 C49:D53 C153:D180 B6:B205" xr:uid="{B52071C4-2D63-4687-835D-31CBD86D6690}"/>
    <dataValidation imeMode="off" allowBlank="1" showInputMessage="1" showErrorMessage="1" sqref="E7 E9:E23 E26:E27 E30 E33 E35:E37 E39 E41 E43:E47 E55:E69 E72:E74 E76:E78 E83:E84 E86:E98 E104:E109 E111:E114 E153:E180 E116:E143 E145:E151 E183:E205 E49:E53 A6:A205" xr:uid="{7599FE1A-556D-41A4-81C1-D8C1E0F3E0DF}"/>
  </dataValidation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O205"/>
  <sheetViews>
    <sheetView view="pageBreakPreview" zoomScale="115" zoomScaleNormal="100" zoomScaleSheetLayoutView="115" workbookViewId="0">
      <selection activeCell="A6" sqref="A6"/>
    </sheetView>
  </sheetViews>
  <sheetFormatPr defaultRowHeight="13.5"/>
  <cols>
    <col min="1" max="1" width="27.125" style="1" customWidth="1"/>
    <col min="2" max="2" width="13.125" style="1" customWidth="1"/>
    <col min="3" max="3" width="7.625" style="1" customWidth="1"/>
    <col min="4" max="4" width="11.5" style="1" customWidth="1"/>
    <col min="5" max="5" width="18" style="2" customWidth="1"/>
    <col min="6" max="12" width="5.875" style="1" customWidth="1"/>
    <col min="13" max="13" width="2.375" style="1" customWidth="1"/>
    <col min="14" max="16384" width="9" style="1"/>
  </cols>
  <sheetData>
    <row r="1" spans="1:15" ht="15" customHeight="1">
      <c r="A1" s="103" t="s">
        <v>13</v>
      </c>
      <c r="B1" s="103"/>
      <c r="C1" s="103"/>
      <c r="D1" s="103"/>
      <c r="E1" s="103"/>
      <c r="F1" s="103"/>
      <c r="G1" s="103"/>
    </row>
    <row r="2" spans="1:15" s="10" customFormat="1" ht="11.25">
      <c r="A2" s="12"/>
      <c r="E2" s="2"/>
    </row>
    <row r="3" spans="1:15" s="10" customFormat="1" ht="14.25" customHeight="1">
      <c r="A3" s="11" t="s">
        <v>12</v>
      </c>
      <c r="E3" s="2"/>
      <c r="N3" s="2" t="s">
        <v>76</v>
      </c>
    </row>
    <row r="4" spans="1:15" s="2" customFormat="1" ht="15.75" customHeight="1">
      <c r="A4" s="104" t="s">
        <v>11</v>
      </c>
      <c r="B4" s="108" t="s">
        <v>14</v>
      </c>
      <c r="C4" s="108" t="s">
        <v>10</v>
      </c>
      <c r="D4" s="108" t="s">
        <v>9</v>
      </c>
      <c r="E4" s="108" t="s">
        <v>77</v>
      </c>
      <c r="F4" s="108" t="s">
        <v>8</v>
      </c>
      <c r="G4" s="108"/>
      <c r="H4" s="108"/>
      <c r="I4" s="108" t="s">
        <v>7</v>
      </c>
      <c r="J4" s="108"/>
      <c r="K4" s="108"/>
      <c r="L4" s="106" t="s">
        <v>6</v>
      </c>
      <c r="N4" s="2" t="s">
        <v>78</v>
      </c>
    </row>
    <row r="5" spans="1:15" s="2" customFormat="1" ht="31.5">
      <c r="A5" s="105"/>
      <c r="B5" s="109"/>
      <c r="C5" s="109"/>
      <c r="D5" s="109"/>
      <c r="E5" s="109"/>
      <c r="F5" s="9" t="s">
        <v>5</v>
      </c>
      <c r="G5" s="9" t="s">
        <v>4</v>
      </c>
      <c r="H5" s="9" t="s">
        <v>3</v>
      </c>
      <c r="I5" s="9" t="s">
        <v>2</v>
      </c>
      <c r="J5" s="9" t="s">
        <v>1</v>
      </c>
      <c r="K5" s="9" t="s">
        <v>0</v>
      </c>
      <c r="L5" s="107"/>
    </row>
    <row r="6" spans="1:15" s="2" customFormat="1" ht="35.85" customHeight="1">
      <c r="A6" s="52" t="str">
        <f>申請者入力シート!C6&amp;""</f>
        <v/>
      </c>
      <c r="B6" s="7" t="str">
        <f>申請者入力シート!D6&amp;""</f>
        <v/>
      </c>
      <c r="C6" s="5" t="str">
        <f>申請者入力シート!B6&amp;""</f>
        <v/>
      </c>
      <c r="D6" s="6" t="str">
        <f>IF(申請者入力シート!E6="","",申請者入力シート!E6)</f>
        <v/>
      </c>
      <c r="E6" s="5" t="str">
        <f>IF(A6="","",'申請書(第１号)'!$H$25&amp;"")</f>
        <v/>
      </c>
      <c r="F6" s="4"/>
      <c r="G6" s="4"/>
      <c r="H6" s="4"/>
      <c r="I6" s="4"/>
      <c r="J6" s="4"/>
      <c r="K6" s="4"/>
      <c r="L6" s="3"/>
      <c r="N6" s="56" t="str">
        <f>IF(A6="","",'申請書(第１号)'!$H$25&amp;"")</f>
        <v/>
      </c>
      <c r="O6" s="2" t="s">
        <v>79</v>
      </c>
    </row>
    <row r="7" spans="1:15" s="8" customFormat="1" ht="35.85" customHeight="1">
      <c r="A7" s="52" t="str">
        <f>申請者入力シート!C7&amp;""</f>
        <v/>
      </c>
      <c r="B7" s="7" t="str">
        <f>申請者入力シート!D7&amp;""</f>
        <v/>
      </c>
      <c r="C7" s="5" t="str">
        <f>申請者入力シート!B7&amp;""</f>
        <v/>
      </c>
      <c r="D7" s="6" t="str">
        <f>IF(申請者入力シート!E7="","",申請者入力シート!E7)</f>
        <v/>
      </c>
      <c r="E7" s="5" t="str">
        <f>IF(A7="","",'申請書(第１号)'!$H$25&amp;"")</f>
        <v/>
      </c>
      <c r="F7" s="4"/>
      <c r="G7" s="4"/>
      <c r="H7" s="4"/>
      <c r="I7" s="4"/>
      <c r="J7" s="4"/>
      <c r="K7" s="4"/>
      <c r="L7" s="3"/>
    </row>
    <row r="8" spans="1:15" s="8" customFormat="1" ht="35.85" customHeight="1">
      <c r="A8" s="52" t="str">
        <f>申請者入力シート!C8&amp;""</f>
        <v/>
      </c>
      <c r="B8" s="7" t="str">
        <f>申請者入力シート!D8&amp;""</f>
        <v/>
      </c>
      <c r="C8" s="5" t="str">
        <f>申請者入力シート!B8&amp;""</f>
        <v/>
      </c>
      <c r="D8" s="6" t="str">
        <f>IF(申請者入力シート!E8="","",申請者入力シート!E8)</f>
        <v/>
      </c>
      <c r="E8" s="5" t="str">
        <f>IF(A8="","",'申請書(第１号)'!$H$25&amp;"")</f>
        <v/>
      </c>
      <c r="F8" s="4"/>
      <c r="G8" s="4"/>
      <c r="H8" s="4"/>
      <c r="I8" s="4"/>
      <c r="J8" s="4"/>
      <c r="K8" s="4"/>
      <c r="L8" s="3"/>
    </row>
    <row r="9" spans="1:15" s="8" customFormat="1" ht="35.85" customHeight="1">
      <c r="A9" s="52" t="str">
        <f>申請者入力シート!C9&amp;""</f>
        <v/>
      </c>
      <c r="B9" s="7" t="str">
        <f>申請者入力シート!D9&amp;""</f>
        <v/>
      </c>
      <c r="C9" s="5" t="str">
        <f>申請者入力シート!B9&amp;""</f>
        <v/>
      </c>
      <c r="D9" s="6" t="str">
        <f>IF(申請者入力シート!E9="","",申請者入力シート!E9)</f>
        <v/>
      </c>
      <c r="E9" s="5" t="str">
        <f>IF(A9="","",'申請書(第１号)'!$H$25&amp;"")</f>
        <v/>
      </c>
      <c r="F9" s="4"/>
      <c r="G9" s="4"/>
      <c r="H9" s="4"/>
      <c r="I9" s="4"/>
      <c r="J9" s="4"/>
      <c r="K9" s="4"/>
      <c r="L9" s="3"/>
    </row>
    <row r="10" spans="1:15" s="8" customFormat="1" ht="35.85" customHeight="1">
      <c r="A10" s="52" t="str">
        <f>申請者入力シート!C10&amp;""</f>
        <v/>
      </c>
      <c r="B10" s="7" t="str">
        <f>申請者入力シート!D10&amp;""</f>
        <v/>
      </c>
      <c r="C10" s="5" t="str">
        <f>申請者入力シート!B10&amp;""</f>
        <v/>
      </c>
      <c r="D10" s="6" t="str">
        <f>IF(申請者入力シート!E10="","",申請者入力シート!E10)</f>
        <v/>
      </c>
      <c r="E10" s="5" t="str">
        <f>IF(A10="","",'申請書(第１号)'!$H$25&amp;"")</f>
        <v/>
      </c>
      <c r="F10" s="4"/>
      <c r="G10" s="4"/>
      <c r="H10" s="4"/>
      <c r="I10" s="4"/>
      <c r="J10" s="4"/>
      <c r="K10" s="4"/>
      <c r="L10" s="3"/>
    </row>
    <row r="11" spans="1:15" s="8" customFormat="1" ht="35.85" customHeight="1">
      <c r="A11" s="52" t="str">
        <f>申請者入力シート!C11&amp;""</f>
        <v/>
      </c>
      <c r="B11" s="7" t="str">
        <f>申請者入力シート!D11&amp;""</f>
        <v/>
      </c>
      <c r="C11" s="5" t="str">
        <f>申請者入力シート!B11&amp;""</f>
        <v/>
      </c>
      <c r="D11" s="6" t="str">
        <f>IF(申請者入力シート!E11="","",申請者入力シート!E11)</f>
        <v/>
      </c>
      <c r="E11" s="5" t="str">
        <f>IF(A11="","",'申請書(第１号)'!$H$25&amp;"")</f>
        <v/>
      </c>
      <c r="F11" s="4"/>
      <c r="G11" s="4"/>
      <c r="H11" s="4"/>
      <c r="I11" s="4"/>
      <c r="J11" s="4"/>
      <c r="K11" s="4"/>
      <c r="L11" s="3"/>
    </row>
    <row r="12" spans="1:15" s="8" customFormat="1" ht="35.85" customHeight="1">
      <c r="A12" s="52" t="str">
        <f>申請者入力シート!C12&amp;""</f>
        <v/>
      </c>
      <c r="B12" s="7" t="str">
        <f>申請者入力シート!D12&amp;""</f>
        <v/>
      </c>
      <c r="C12" s="5" t="str">
        <f>申請者入力シート!B12&amp;""</f>
        <v/>
      </c>
      <c r="D12" s="6" t="str">
        <f>IF(申請者入力シート!E12="","",申請者入力シート!E12)</f>
        <v/>
      </c>
      <c r="E12" s="5" t="str">
        <f>IF(A12="","",'申請書(第１号)'!$H$25&amp;"")</f>
        <v/>
      </c>
      <c r="F12" s="4"/>
      <c r="G12" s="4"/>
      <c r="H12" s="4"/>
      <c r="I12" s="4"/>
      <c r="J12" s="4"/>
      <c r="K12" s="4"/>
      <c r="L12" s="3"/>
    </row>
    <row r="13" spans="1:15" s="8" customFormat="1" ht="35.85" customHeight="1">
      <c r="A13" s="52" t="str">
        <f>申請者入力シート!C13&amp;""</f>
        <v/>
      </c>
      <c r="B13" s="7" t="str">
        <f>申請者入力シート!D13&amp;""</f>
        <v/>
      </c>
      <c r="C13" s="5" t="str">
        <f>申請者入力シート!B13&amp;""</f>
        <v/>
      </c>
      <c r="D13" s="6" t="str">
        <f>IF(申請者入力シート!E13="","",申請者入力シート!E13)</f>
        <v/>
      </c>
      <c r="E13" s="5" t="str">
        <f>IF(A13="","",'申請書(第１号)'!$H$25&amp;"")</f>
        <v/>
      </c>
      <c r="F13" s="4"/>
      <c r="G13" s="4"/>
      <c r="H13" s="4"/>
      <c r="I13" s="4"/>
      <c r="J13" s="4"/>
      <c r="K13" s="4"/>
      <c r="L13" s="3"/>
    </row>
    <row r="14" spans="1:15" s="8" customFormat="1" ht="35.85" customHeight="1">
      <c r="A14" s="52" t="str">
        <f>申請者入力シート!C14&amp;""</f>
        <v/>
      </c>
      <c r="B14" s="7" t="str">
        <f>申請者入力シート!D14&amp;""</f>
        <v/>
      </c>
      <c r="C14" s="5" t="str">
        <f>申請者入力シート!B14&amp;""</f>
        <v/>
      </c>
      <c r="D14" s="6" t="str">
        <f>IF(申請者入力シート!E14="","",申請者入力シート!E14)</f>
        <v/>
      </c>
      <c r="E14" s="5" t="str">
        <f>IF(A14="","",'申請書(第１号)'!$H$25&amp;"")</f>
        <v/>
      </c>
      <c r="F14" s="4"/>
      <c r="G14" s="4"/>
      <c r="H14" s="4"/>
      <c r="I14" s="4"/>
      <c r="J14" s="4"/>
      <c r="K14" s="4"/>
      <c r="L14" s="3"/>
    </row>
    <row r="15" spans="1:15" s="2" customFormat="1" ht="35.85" customHeight="1">
      <c r="A15" s="52" t="str">
        <f>申請者入力シート!C15&amp;""</f>
        <v/>
      </c>
      <c r="B15" s="7" t="str">
        <f>申請者入力シート!D15&amp;""</f>
        <v/>
      </c>
      <c r="C15" s="5" t="str">
        <f>申請者入力シート!B15&amp;""</f>
        <v/>
      </c>
      <c r="D15" s="6" t="str">
        <f>IF(申請者入力シート!E15="","",申請者入力シート!E15)</f>
        <v/>
      </c>
      <c r="E15" s="5" t="str">
        <f>IF(A15="","",'申請書(第１号)'!$H$25&amp;"")</f>
        <v/>
      </c>
      <c r="F15" s="4"/>
      <c r="G15" s="4"/>
      <c r="H15" s="4"/>
      <c r="I15" s="4"/>
      <c r="J15" s="4"/>
      <c r="K15" s="4"/>
      <c r="L15" s="3"/>
    </row>
    <row r="16" spans="1:15" s="2" customFormat="1" ht="35.85" customHeight="1">
      <c r="A16" s="52" t="str">
        <f>申請者入力シート!C16&amp;""</f>
        <v/>
      </c>
      <c r="B16" s="7" t="str">
        <f>申請者入力シート!D16&amp;""</f>
        <v/>
      </c>
      <c r="C16" s="5" t="str">
        <f>申請者入力シート!B16&amp;""</f>
        <v/>
      </c>
      <c r="D16" s="6" t="str">
        <f>IF(申請者入力シート!E16="","",申請者入力シート!E16)</f>
        <v/>
      </c>
      <c r="E16" s="5" t="str">
        <f>IF(A16="","",'申請書(第１号)'!$H$25&amp;"")</f>
        <v/>
      </c>
      <c r="F16" s="4"/>
      <c r="G16" s="4"/>
      <c r="H16" s="4"/>
      <c r="I16" s="4"/>
      <c r="J16" s="4"/>
      <c r="K16" s="4"/>
      <c r="L16" s="3"/>
    </row>
    <row r="17" spans="1:12" s="2" customFormat="1" ht="35.85" customHeight="1">
      <c r="A17" s="52" t="str">
        <f>申請者入力シート!C17&amp;""</f>
        <v/>
      </c>
      <c r="B17" s="7" t="str">
        <f>申請者入力シート!D17&amp;""</f>
        <v/>
      </c>
      <c r="C17" s="5" t="str">
        <f>申請者入力シート!B17&amp;""</f>
        <v/>
      </c>
      <c r="D17" s="6" t="str">
        <f>IF(申請者入力シート!E17="","",申請者入力シート!E17)</f>
        <v/>
      </c>
      <c r="E17" s="5" t="str">
        <f>IF(A17="","",'申請書(第１号)'!$H$25&amp;"")</f>
        <v/>
      </c>
      <c r="F17" s="4"/>
      <c r="G17" s="4"/>
      <c r="H17" s="4"/>
      <c r="I17" s="4"/>
      <c r="J17" s="4"/>
      <c r="K17" s="4"/>
      <c r="L17" s="3"/>
    </row>
    <row r="18" spans="1:12" s="2" customFormat="1" ht="35.85" customHeight="1">
      <c r="A18" s="52" t="str">
        <f>申請者入力シート!C18&amp;""</f>
        <v/>
      </c>
      <c r="B18" s="7" t="str">
        <f>申請者入力シート!D18&amp;""</f>
        <v/>
      </c>
      <c r="C18" s="5" t="str">
        <f>申請者入力シート!B18&amp;""</f>
        <v/>
      </c>
      <c r="D18" s="6" t="str">
        <f>IF(申請者入力シート!E18="","",申請者入力シート!E18)</f>
        <v/>
      </c>
      <c r="E18" s="5" t="str">
        <f>IF(A18="","",'申請書(第１号)'!$H$25&amp;"")</f>
        <v/>
      </c>
      <c r="F18" s="4"/>
      <c r="G18" s="4"/>
      <c r="H18" s="4"/>
      <c r="I18" s="4"/>
      <c r="J18" s="4"/>
      <c r="K18" s="4"/>
      <c r="L18" s="3"/>
    </row>
    <row r="19" spans="1:12" s="2" customFormat="1" ht="35.85" customHeight="1">
      <c r="A19" s="52" t="str">
        <f>申請者入力シート!C19&amp;""</f>
        <v/>
      </c>
      <c r="B19" s="7" t="str">
        <f>申請者入力シート!D19&amp;""</f>
        <v/>
      </c>
      <c r="C19" s="5" t="str">
        <f>申請者入力シート!B19&amp;""</f>
        <v/>
      </c>
      <c r="D19" s="6" t="str">
        <f>IF(申請者入力シート!E19="","",申請者入力シート!E19)</f>
        <v/>
      </c>
      <c r="E19" s="5" t="str">
        <f>IF(A19="","",'申請書(第１号)'!$H$25&amp;"")</f>
        <v/>
      </c>
      <c r="F19" s="4"/>
      <c r="G19" s="4"/>
      <c r="H19" s="4"/>
      <c r="I19" s="4"/>
      <c r="J19" s="4"/>
      <c r="K19" s="4"/>
      <c r="L19" s="3"/>
    </row>
    <row r="20" spans="1:12" s="2" customFormat="1" ht="35.85" customHeight="1">
      <c r="A20" s="52" t="str">
        <f>申請者入力シート!C20&amp;""</f>
        <v/>
      </c>
      <c r="B20" s="7" t="str">
        <f>申請者入力シート!D20&amp;""</f>
        <v/>
      </c>
      <c r="C20" s="5" t="str">
        <f>申請者入力シート!B20&amp;""</f>
        <v/>
      </c>
      <c r="D20" s="6" t="str">
        <f>IF(申請者入力シート!E20="","",申請者入力シート!E20)</f>
        <v/>
      </c>
      <c r="E20" s="5" t="str">
        <f>IF(A20="","",'申請書(第１号)'!$H$25&amp;"")</f>
        <v/>
      </c>
      <c r="F20" s="4"/>
      <c r="G20" s="4"/>
      <c r="H20" s="4"/>
      <c r="I20" s="4"/>
      <c r="J20" s="4"/>
      <c r="K20" s="4"/>
      <c r="L20" s="3"/>
    </row>
    <row r="21" spans="1:12" s="2" customFormat="1" ht="35.85" customHeight="1">
      <c r="A21" s="52" t="str">
        <f>申請者入力シート!C21&amp;""</f>
        <v/>
      </c>
      <c r="B21" s="7" t="str">
        <f>申請者入力シート!D21&amp;""</f>
        <v/>
      </c>
      <c r="C21" s="5" t="str">
        <f>申請者入力シート!B21&amp;""</f>
        <v/>
      </c>
      <c r="D21" s="6" t="str">
        <f>IF(申請者入力シート!E21="","",申請者入力シート!E21)</f>
        <v/>
      </c>
      <c r="E21" s="5" t="str">
        <f>IF(A21="","",'申請書(第１号)'!$H$25&amp;"")</f>
        <v/>
      </c>
      <c r="F21" s="4"/>
      <c r="G21" s="4"/>
      <c r="H21" s="4"/>
      <c r="I21" s="4"/>
      <c r="J21" s="4"/>
      <c r="K21" s="4"/>
      <c r="L21" s="3"/>
    </row>
    <row r="22" spans="1:12" s="2" customFormat="1" ht="35.85" customHeight="1">
      <c r="A22" s="52" t="str">
        <f>申請者入力シート!C22&amp;""</f>
        <v/>
      </c>
      <c r="B22" s="7" t="str">
        <f>申請者入力シート!D22&amp;""</f>
        <v/>
      </c>
      <c r="C22" s="5" t="str">
        <f>申請者入力シート!B22&amp;""</f>
        <v/>
      </c>
      <c r="D22" s="6" t="str">
        <f>IF(申請者入力シート!E22="","",申請者入力シート!E22)</f>
        <v/>
      </c>
      <c r="E22" s="5" t="str">
        <f>IF(A22="","",'申請書(第１号)'!$H$25&amp;"")</f>
        <v/>
      </c>
      <c r="F22" s="4"/>
      <c r="G22" s="4"/>
      <c r="H22" s="4"/>
      <c r="I22" s="4"/>
      <c r="J22" s="4"/>
      <c r="K22" s="4"/>
      <c r="L22" s="3"/>
    </row>
    <row r="23" spans="1:12" s="2" customFormat="1" ht="35.85" customHeight="1">
      <c r="A23" s="52" t="str">
        <f>申請者入力シート!C23&amp;""</f>
        <v/>
      </c>
      <c r="B23" s="7" t="str">
        <f>申請者入力シート!D23&amp;""</f>
        <v/>
      </c>
      <c r="C23" s="5" t="str">
        <f>申請者入力シート!B23&amp;""</f>
        <v/>
      </c>
      <c r="D23" s="6" t="str">
        <f>IF(申請者入力シート!E23="","",申請者入力シート!E23)</f>
        <v/>
      </c>
      <c r="E23" s="5" t="str">
        <f>IF(A23="","",'申請書(第１号)'!$H$25&amp;"")</f>
        <v/>
      </c>
      <c r="F23" s="4"/>
      <c r="G23" s="4"/>
      <c r="H23" s="4"/>
      <c r="I23" s="4"/>
      <c r="J23" s="4"/>
      <c r="K23" s="4"/>
      <c r="L23" s="3"/>
    </row>
    <row r="24" spans="1:12" s="2" customFormat="1" ht="35.85" customHeight="1">
      <c r="A24" s="52" t="str">
        <f>申請者入力シート!C24&amp;""</f>
        <v/>
      </c>
      <c r="B24" s="7" t="str">
        <f>申請者入力シート!D24&amp;""</f>
        <v/>
      </c>
      <c r="C24" s="5" t="str">
        <f>申請者入力シート!B24&amp;""</f>
        <v/>
      </c>
      <c r="D24" s="6" t="str">
        <f>IF(申請者入力シート!E24="","",申請者入力シート!E24)</f>
        <v/>
      </c>
      <c r="E24" s="5" t="str">
        <f>IF(A24="","",'申請書(第１号)'!$H$25&amp;"")</f>
        <v/>
      </c>
      <c r="F24" s="4"/>
      <c r="G24" s="4"/>
      <c r="H24" s="4"/>
      <c r="I24" s="4"/>
      <c r="J24" s="4"/>
      <c r="K24" s="4"/>
      <c r="L24" s="3"/>
    </row>
    <row r="25" spans="1:12" s="2" customFormat="1" ht="35.85" customHeight="1">
      <c r="A25" s="52" t="str">
        <f>申請者入力シート!C25&amp;""</f>
        <v/>
      </c>
      <c r="B25" s="7" t="str">
        <f>申請者入力シート!D25&amp;""</f>
        <v/>
      </c>
      <c r="C25" s="5" t="str">
        <f>申請者入力シート!B25&amp;""</f>
        <v/>
      </c>
      <c r="D25" s="6" t="str">
        <f>IF(申請者入力シート!E25="","",申請者入力シート!E25)</f>
        <v/>
      </c>
      <c r="E25" s="5" t="str">
        <f>IF(A25="","",'申請書(第１号)'!$H$25&amp;"")</f>
        <v/>
      </c>
      <c r="F25" s="4"/>
      <c r="G25" s="4"/>
      <c r="H25" s="4"/>
      <c r="I25" s="4"/>
      <c r="J25" s="4"/>
      <c r="K25" s="4"/>
      <c r="L25" s="3"/>
    </row>
    <row r="26" spans="1:12" s="2" customFormat="1" ht="35.85" customHeight="1">
      <c r="A26" s="52" t="str">
        <f>申請者入力シート!C26&amp;""</f>
        <v/>
      </c>
      <c r="B26" s="7" t="str">
        <f>申請者入力シート!D26&amp;""</f>
        <v/>
      </c>
      <c r="C26" s="5" t="str">
        <f>申請者入力シート!B26&amp;""</f>
        <v/>
      </c>
      <c r="D26" s="6" t="str">
        <f>IF(申請者入力シート!E26="","",申請者入力シート!E26)</f>
        <v/>
      </c>
      <c r="E26" s="5" t="str">
        <f>IF(A26="","",'申請書(第１号)'!$H$25&amp;"")</f>
        <v/>
      </c>
      <c r="F26" s="4"/>
      <c r="G26" s="4"/>
      <c r="H26" s="4"/>
      <c r="I26" s="4"/>
      <c r="J26" s="4"/>
      <c r="K26" s="4"/>
      <c r="L26" s="3"/>
    </row>
    <row r="27" spans="1:12" s="2" customFormat="1" ht="35.85" customHeight="1">
      <c r="A27" s="52" t="str">
        <f>申請者入力シート!C27&amp;""</f>
        <v/>
      </c>
      <c r="B27" s="7" t="str">
        <f>申請者入力シート!D27&amp;""</f>
        <v/>
      </c>
      <c r="C27" s="5" t="str">
        <f>申請者入力シート!B27&amp;""</f>
        <v/>
      </c>
      <c r="D27" s="6" t="str">
        <f>IF(申請者入力シート!E27="","",申請者入力シート!E27)</f>
        <v/>
      </c>
      <c r="E27" s="5" t="str">
        <f>IF(A27="","",'申請書(第１号)'!$H$25&amp;"")</f>
        <v/>
      </c>
      <c r="F27" s="4"/>
      <c r="G27" s="4"/>
      <c r="H27" s="4"/>
      <c r="I27" s="4"/>
      <c r="J27" s="4"/>
      <c r="K27" s="4"/>
      <c r="L27" s="3"/>
    </row>
    <row r="28" spans="1:12" s="2" customFormat="1" ht="35.85" customHeight="1">
      <c r="A28" s="52" t="str">
        <f>申請者入力シート!C28&amp;""</f>
        <v/>
      </c>
      <c r="B28" s="7" t="str">
        <f>申請者入力シート!D28&amp;""</f>
        <v/>
      </c>
      <c r="C28" s="5" t="str">
        <f>申請者入力シート!B28&amp;""</f>
        <v/>
      </c>
      <c r="D28" s="6" t="str">
        <f>IF(申請者入力シート!E28="","",申請者入力シート!E28)</f>
        <v/>
      </c>
      <c r="E28" s="5" t="str">
        <f>IF(A28="","",'申請書(第１号)'!$H$25&amp;"")</f>
        <v/>
      </c>
      <c r="F28" s="4"/>
      <c r="G28" s="4"/>
      <c r="H28" s="4"/>
      <c r="I28" s="4"/>
      <c r="J28" s="4"/>
      <c r="K28" s="4"/>
      <c r="L28" s="3"/>
    </row>
    <row r="29" spans="1:12" s="2" customFormat="1" ht="35.85" customHeight="1">
      <c r="A29" s="52" t="str">
        <f>申請者入力シート!C29&amp;""</f>
        <v/>
      </c>
      <c r="B29" s="7" t="str">
        <f>申請者入力シート!D29&amp;""</f>
        <v/>
      </c>
      <c r="C29" s="5" t="str">
        <f>申請者入力シート!B29&amp;""</f>
        <v/>
      </c>
      <c r="D29" s="6" t="str">
        <f>IF(申請者入力シート!E29="","",申請者入力シート!E29)</f>
        <v/>
      </c>
      <c r="E29" s="5" t="str">
        <f>IF(A29="","",'申請書(第１号)'!$H$25&amp;"")</f>
        <v/>
      </c>
      <c r="F29" s="4"/>
      <c r="G29" s="4"/>
      <c r="H29" s="4"/>
      <c r="I29" s="4"/>
      <c r="J29" s="4"/>
      <c r="K29" s="4"/>
      <c r="L29" s="3"/>
    </row>
    <row r="30" spans="1:12" s="2" customFormat="1" ht="35.85" customHeight="1">
      <c r="A30" s="52" t="str">
        <f>申請者入力シート!C30&amp;""</f>
        <v/>
      </c>
      <c r="B30" s="7" t="str">
        <f>申請者入力シート!D30&amp;""</f>
        <v/>
      </c>
      <c r="C30" s="5" t="str">
        <f>申請者入力シート!B30&amp;""</f>
        <v/>
      </c>
      <c r="D30" s="6" t="str">
        <f>IF(申請者入力シート!E30="","",申請者入力シート!E30)</f>
        <v/>
      </c>
      <c r="E30" s="5" t="str">
        <f>IF(A30="","",'申請書(第１号)'!$H$25&amp;"")</f>
        <v/>
      </c>
      <c r="F30" s="4"/>
      <c r="G30" s="4"/>
      <c r="H30" s="4"/>
      <c r="I30" s="4"/>
      <c r="J30" s="4"/>
      <c r="K30" s="4"/>
      <c r="L30" s="3"/>
    </row>
    <row r="31" spans="1:12" s="2" customFormat="1" ht="35.85" customHeight="1">
      <c r="A31" s="52" t="str">
        <f>申請者入力シート!C31&amp;""</f>
        <v/>
      </c>
      <c r="B31" s="7" t="str">
        <f>申請者入力シート!D31&amp;""</f>
        <v/>
      </c>
      <c r="C31" s="5" t="str">
        <f>申請者入力シート!B31&amp;""</f>
        <v/>
      </c>
      <c r="D31" s="6" t="str">
        <f>IF(申請者入力シート!E31="","",申請者入力シート!E31)</f>
        <v/>
      </c>
      <c r="E31" s="5" t="str">
        <f>IF(A31="","",'申請書(第１号)'!$H$25&amp;"")</f>
        <v/>
      </c>
      <c r="F31" s="4"/>
      <c r="G31" s="4"/>
      <c r="H31" s="4"/>
      <c r="I31" s="4"/>
      <c r="J31" s="4"/>
      <c r="K31" s="4"/>
      <c r="L31" s="3"/>
    </row>
    <row r="32" spans="1:12" s="2" customFormat="1" ht="35.85" customHeight="1">
      <c r="A32" s="52" t="str">
        <f>申請者入力シート!C32&amp;""</f>
        <v/>
      </c>
      <c r="B32" s="7" t="str">
        <f>申請者入力シート!D32&amp;""</f>
        <v/>
      </c>
      <c r="C32" s="5" t="str">
        <f>申請者入力シート!B32&amp;""</f>
        <v/>
      </c>
      <c r="D32" s="6" t="str">
        <f>IF(申請者入力シート!E32="","",申請者入力シート!E32)</f>
        <v/>
      </c>
      <c r="E32" s="5" t="str">
        <f>IF(A32="","",'申請書(第１号)'!$H$25&amp;"")</f>
        <v/>
      </c>
      <c r="F32" s="4"/>
      <c r="G32" s="4"/>
      <c r="H32" s="4"/>
      <c r="I32" s="4"/>
      <c r="J32" s="4"/>
      <c r="K32" s="4"/>
      <c r="L32" s="3"/>
    </row>
    <row r="33" spans="1:12" s="2" customFormat="1" ht="35.85" customHeight="1">
      <c r="A33" s="52" t="str">
        <f>申請者入力シート!C33&amp;""</f>
        <v/>
      </c>
      <c r="B33" s="7" t="str">
        <f>申請者入力シート!D33&amp;""</f>
        <v/>
      </c>
      <c r="C33" s="5" t="str">
        <f>申請者入力シート!B33&amp;""</f>
        <v/>
      </c>
      <c r="D33" s="6" t="str">
        <f>IF(申請者入力シート!E33="","",申請者入力シート!E33)</f>
        <v/>
      </c>
      <c r="E33" s="5" t="str">
        <f>IF(A33="","",'申請書(第１号)'!$H$25&amp;"")</f>
        <v/>
      </c>
      <c r="F33" s="4"/>
      <c r="G33" s="4"/>
      <c r="H33" s="4"/>
      <c r="I33" s="4"/>
      <c r="J33" s="4"/>
      <c r="K33" s="4"/>
      <c r="L33" s="3"/>
    </row>
    <row r="34" spans="1:12" s="2" customFormat="1" ht="35.85" customHeight="1">
      <c r="A34" s="52" t="str">
        <f>申請者入力シート!C34&amp;""</f>
        <v/>
      </c>
      <c r="B34" s="7" t="str">
        <f>申請者入力シート!D34&amp;""</f>
        <v/>
      </c>
      <c r="C34" s="5" t="str">
        <f>申請者入力シート!B34&amp;""</f>
        <v/>
      </c>
      <c r="D34" s="6" t="str">
        <f>IF(申請者入力シート!E34="","",申請者入力シート!E34)</f>
        <v/>
      </c>
      <c r="E34" s="5" t="str">
        <f>IF(A34="","",'申請書(第１号)'!$H$25&amp;"")</f>
        <v/>
      </c>
      <c r="F34" s="4"/>
      <c r="G34" s="4"/>
      <c r="H34" s="4"/>
      <c r="I34" s="4"/>
      <c r="J34" s="4"/>
      <c r="K34" s="4"/>
      <c r="L34" s="3"/>
    </row>
    <row r="35" spans="1:12" s="2" customFormat="1" ht="35.85" customHeight="1">
      <c r="A35" s="52" t="str">
        <f>申請者入力シート!C35&amp;""</f>
        <v/>
      </c>
      <c r="B35" s="7" t="str">
        <f>申請者入力シート!D35&amp;""</f>
        <v/>
      </c>
      <c r="C35" s="5" t="str">
        <f>申請者入力シート!B35&amp;""</f>
        <v/>
      </c>
      <c r="D35" s="6" t="str">
        <f>IF(申請者入力シート!E35="","",申請者入力シート!E35)</f>
        <v/>
      </c>
      <c r="E35" s="5" t="str">
        <f>IF(A35="","",'申請書(第１号)'!$H$25&amp;"")</f>
        <v/>
      </c>
      <c r="F35" s="4"/>
      <c r="G35" s="4"/>
      <c r="H35" s="4"/>
      <c r="I35" s="4"/>
      <c r="J35" s="4"/>
      <c r="K35" s="4"/>
      <c r="L35" s="3"/>
    </row>
    <row r="36" spans="1:12" s="2" customFormat="1" ht="35.85" customHeight="1">
      <c r="A36" s="52" t="str">
        <f>申請者入力シート!C36&amp;""</f>
        <v/>
      </c>
      <c r="B36" s="7" t="str">
        <f>申請者入力シート!D36&amp;""</f>
        <v/>
      </c>
      <c r="C36" s="5" t="str">
        <f>申請者入力シート!B36&amp;""</f>
        <v/>
      </c>
      <c r="D36" s="6" t="str">
        <f>IF(申請者入力シート!E36="","",申請者入力シート!E36)</f>
        <v/>
      </c>
      <c r="E36" s="5" t="str">
        <f>IF(A36="","",'申請書(第１号)'!$H$25&amp;"")</f>
        <v/>
      </c>
      <c r="F36" s="4"/>
      <c r="G36" s="4"/>
      <c r="H36" s="4"/>
      <c r="I36" s="4"/>
      <c r="J36" s="4"/>
      <c r="K36" s="4"/>
      <c r="L36" s="3"/>
    </row>
    <row r="37" spans="1:12" s="2" customFormat="1" ht="35.85" customHeight="1">
      <c r="A37" s="52" t="str">
        <f>申請者入力シート!C37&amp;""</f>
        <v/>
      </c>
      <c r="B37" s="7" t="str">
        <f>申請者入力シート!D37&amp;""</f>
        <v/>
      </c>
      <c r="C37" s="5" t="str">
        <f>申請者入力シート!B37&amp;""</f>
        <v/>
      </c>
      <c r="D37" s="6" t="str">
        <f>IF(申請者入力シート!E37="","",申請者入力シート!E37)</f>
        <v/>
      </c>
      <c r="E37" s="5" t="str">
        <f>IF(A37="","",'申請書(第１号)'!$H$25&amp;"")</f>
        <v/>
      </c>
      <c r="F37" s="4"/>
      <c r="G37" s="4"/>
      <c r="H37" s="4"/>
      <c r="I37" s="4"/>
      <c r="J37" s="4"/>
      <c r="K37" s="4"/>
      <c r="L37" s="3"/>
    </row>
    <row r="38" spans="1:12" s="2" customFormat="1" ht="35.85" customHeight="1">
      <c r="A38" s="52" t="str">
        <f>申請者入力シート!C38&amp;""</f>
        <v/>
      </c>
      <c r="B38" s="7" t="str">
        <f>申請者入力シート!D38&amp;""</f>
        <v/>
      </c>
      <c r="C38" s="5" t="str">
        <f>申請者入力シート!B38&amp;""</f>
        <v/>
      </c>
      <c r="D38" s="6" t="str">
        <f>IF(申請者入力シート!E38="","",申請者入力シート!E38)</f>
        <v/>
      </c>
      <c r="E38" s="5" t="str">
        <f>IF(A38="","",'申請書(第１号)'!$H$25&amp;"")</f>
        <v/>
      </c>
      <c r="F38" s="4"/>
      <c r="G38" s="4"/>
      <c r="H38" s="4"/>
      <c r="I38" s="4"/>
      <c r="J38" s="4"/>
      <c r="K38" s="4"/>
      <c r="L38" s="3"/>
    </row>
    <row r="39" spans="1:12" s="2" customFormat="1" ht="35.85" customHeight="1">
      <c r="A39" s="52" t="str">
        <f>申請者入力シート!C39&amp;""</f>
        <v/>
      </c>
      <c r="B39" s="7" t="str">
        <f>申請者入力シート!D39&amp;""</f>
        <v/>
      </c>
      <c r="C39" s="5" t="str">
        <f>申請者入力シート!B39&amp;""</f>
        <v/>
      </c>
      <c r="D39" s="6" t="str">
        <f>IF(申請者入力シート!E39="","",申請者入力シート!E39)</f>
        <v/>
      </c>
      <c r="E39" s="5" t="str">
        <f>IF(A39="","",'申請書(第１号)'!$H$25&amp;"")</f>
        <v/>
      </c>
      <c r="F39" s="4"/>
      <c r="G39" s="4"/>
      <c r="H39" s="4"/>
      <c r="I39" s="4"/>
      <c r="J39" s="4"/>
      <c r="K39" s="4"/>
      <c r="L39" s="3"/>
    </row>
    <row r="40" spans="1:12" s="2" customFormat="1" ht="35.85" customHeight="1">
      <c r="A40" s="52" t="str">
        <f>申請者入力シート!C40&amp;""</f>
        <v/>
      </c>
      <c r="B40" s="7" t="str">
        <f>申請者入力シート!D40&amp;""</f>
        <v/>
      </c>
      <c r="C40" s="5" t="str">
        <f>申請者入力シート!B40&amp;""</f>
        <v/>
      </c>
      <c r="D40" s="6" t="str">
        <f>IF(申請者入力シート!E40="","",申請者入力シート!E40)</f>
        <v/>
      </c>
      <c r="E40" s="5" t="str">
        <f>IF(A40="","",'申請書(第１号)'!$H$25&amp;"")</f>
        <v/>
      </c>
      <c r="F40" s="4"/>
      <c r="G40" s="4"/>
      <c r="H40" s="4"/>
      <c r="I40" s="4"/>
      <c r="J40" s="4"/>
      <c r="K40" s="4"/>
      <c r="L40" s="3"/>
    </row>
    <row r="41" spans="1:12" s="2" customFormat="1" ht="35.85" customHeight="1">
      <c r="A41" s="52" t="str">
        <f>申請者入力シート!C41&amp;""</f>
        <v/>
      </c>
      <c r="B41" s="7" t="str">
        <f>申請者入力シート!D41&amp;""</f>
        <v/>
      </c>
      <c r="C41" s="5" t="str">
        <f>申請者入力シート!B41&amp;""</f>
        <v/>
      </c>
      <c r="D41" s="6" t="str">
        <f>IF(申請者入力シート!E41="","",申請者入力シート!E41)</f>
        <v/>
      </c>
      <c r="E41" s="5" t="str">
        <f>IF(A41="","",'申請書(第１号)'!$H$25&amp;"")</f>
        <v/>
      </c>
      <c r="F41" s="4"/>
      <c r="G41" s="4"/>
      <c r="H41" s="4"/>
      <c r="I41" s="4"/>
      <c r="J41" s="4"/>
      <c r="K41" s="4"/>
      <c r="L41" s="3"/>
    </row>
    <row r="42" spans="1:12" s="2" customFormat="1" ht="35.85" customHeight="1">
      <c r="A42" s="52" t="str">
        <f>申請者入力シート!C42&amp;""</f>
        <v/>
      </c>
      <c r="B42" s="7" t="str">
        <f>申請者入力シート!D42&amp;""</f>
        <v/>
      </c>
      <c r="C42" s="5" t="str">
        <f>申請者入力シート!B42&amp;""</f>
        <v/>
      </c>
      <c r="D42" s="6" t="str">
        <f>IF(申請者入力シート!E42="","",申請者入力シート!E42)</f>
        <v/>
      </c>
      <c r="E42" s="5" t="str">
        <f>IF(A42="","",'申請書(第１号)'!$H$25&amp;"")</f>
        <v/>
      </c>
      <c r="F42" s="4"/>
      <c r="G42" s="4"/>
      <c r="H42" s="4"/>
      <c r="I42" s="4"/>
      <c r="J42" s="4"/>
      <c r="K42" s="4"/>
      <c r="L42" s="3"/>
    </row>
    <row r="43" spans="1:12" s="2" customFormat="1" ht="35.85" customHeight="1">
      <c r="A43" s="52" t="str">
        <f>申請者入力シート!C43&amp;""</f>
        <v/>
      </c>
      <c r="B43" s="7" t="str">
        <f>申請者入力シート!D43&amp;""</f>
        <v/>
      </c>
      <c r="C43" s="5" t="str">
        <f>申請者入力シート!B43&amp;""</f>
        <v/>
      </c>
      <c r="D43" s="6" t="str">
        <f>IF(申請者入力シート!E43="","",申請者入力シート!E43)</f>
        <v/>
      </c>
      <c r="E43" s="5" t="str">
        <f>IF(A43="","",'申請書(第１号)'!$H$25&amp;"")</f>
        <v/>
      </c>
      <c r="F43" s="4"/>
      <c r="G43" s="4"/>
      <c r="H43" s="4"/>
      <c r="I43" s="4"/>
      <c r="J43" s="4"/>
      <c r="K43" s="4"/>
      <c r="L43" s="3"/>
    </row>
    <row r="44" spans="1:12" s="2" customFormat="1" ht="35.85" customHeight="1">
      <c r="A44" s="52" t="str">
        <f>申請者入力シート!C44&amp;""</f>
        <v/>
      </c>
      <c r="B44" s="7" t="str">
        <f>申請者入力シート!D44&amp;""</f>
        <v/>
      </c>
      <c r="C44" s="5" t="str">
        <f>申請者入力シート!B44&amp;""</f>
        <v/>
      </c>
      <c r="D44" s="6" t="str">
        <f>IF(申請者入力シート!E44="","",申請者入力シート!E44)</f>
        <v/>
      </c>
      <c r="E44" s="5" t="str">
        <f>IF(A44="","",'申請書(第１号)'!$H$25&amp;"")</f>
        <v/>
      </c>
      <c r="F44" s="4"/>
      <c r="G44" s="4"/>
      <c r="H44" s="4"/>
      <c r="I44" s="4"/>
      <c r="J44" s="4"/>
      <c r="K44" s="4"/>
      <c r="L44" s="3"/>
    </row>
    <row r="45" spans="1:12" s="2" customFormat="1" ht="35.85" customHeight="1">
      <c r="A45" s="52" t="str">
        <f>申請者入力シート!C45&amp;""</f>
        <v/>
      </c>
      <c r="B45" s="7" t="str">
        <f>申請者入力シート!D45&amp;""</f>
        <v/>
      </c>
      <c r="C45" s="5" t="str">
        <f>申請者入力シート!B45&amp;""</f>
        <v/>
      </c>
      <c r="D45" s="6" t="str">
        <f>IF(申請者入力シート!E45="","",申請者入力シート!E45)</f>
        <v/>
      </c>
      <c r="E45" s="5" t="str">
        <f>IF(A45="","",'申請書(第１号)'!$H$25&amp;"")</f>
        <v/>
      </c>
      <c r="F45" s="4"/>
      <c r="G45" s="4"/>
      <c r="H45" s="4"/>
      <c r="I45" s="4"/>
      <c r="J45" s="4"/>
      <c r="K45" s="4"/>
      <c r="L45" s="3"/>
    </row>
    <row r="46" spans="1:12" s="2" customFormat="1" ht="35.85" customHeight="1">
      <c r="A46" s="52" t="str">
        <f>申請者入力シート!C46&amp;""</f>
        <v/>
      </c>
      <c r="B46" s="7" t="str">
        <f>申請者入力シート!D46&amp;""</f>
        <v/>
      </c>
      <c r="C46" s="5" t="str">
        <f>申請者入力シート!B46&amp;""</f>
        <v/>
      </c>
      <c r="D46" s="6" t="str">
        <f>IF(申請者入力シート!E46="","",申請者入力シート!E46)</f>
        <v/>
      </c>
      <c r="E46" s="5" t="str">
        <f>IF(A46="","",'申請書(第１号)'!$H$25&amp;"")</f>
        <v/>
      </c>
      <c r="F46" s="4"/>
      <c r="G46" s="4"/>
      <c r="H46" s="4"/>
      <c r="I46" s="4"/>
      <c r="J46" s="4"/>
      <c r="K46" s="4"/>
      <c r="L46" s="3"/>
    </row>
    <row r="47" spans="1:12" s="2" customFormat="1" ht="35.85" customHeight="1">
      <c r="A47" s="52" t="str">
        <f>申請者入力シート!C47&amp;""</f>
        <v/>
      </c>
      <c r="B47" s="7" t="str">
        <f>申請者入力シート!D47&amp;""</f>
        <v/>
      </c>
      <c r="C47" s="5" t="str">
        <f>申請者入力シート!B47&amp;""</f>
        <v/>
      </c>
      <c r="D47" s="6" t="str">
        <f>IF(申請者入力シート!E47="","",申請者入力シート!E47)</f>
        <v/>
      </c>
      <c r="E47" s="5" t="str">
        <f>IF(A47="","",'申請書(第１号)'!$H$25&amp;"")</f>
        <v/>
      </c>
      <c r="F47" s="4"/>
      <c r="G47" s="4"/>
      <c r="H47" s="4"/>
      <c r="I47" s="4"/>
      <c r="J47" s="4"/>
      <c r="K47" s="4"/>
      <c r="L47" s="3"/>
    </row>
    <row r="48" spans="1:12" s="2" customFormat="1" ht="35.85" customHeight="1">
      <c r="A48" s="52" t="str">
        <f>申請者入力シート!C48&amp;""</f>
        <v/>
      </c>
      <c r="B48" s="7" t="str">
        <f>申請者入力シート!D48&amp;""</f>
        <v/>
      </c>
      <c r="C48" s="5" t="str">
        <f>申請者入力シート!B48&amp;""</f>
        <v/>
      </c>
      <c r="D48" s="6" t="str">
        <f>IF(申請者入力シート!E48="","",申請者入力シート!E48)</f>
        <v/>
      </c>
      <c r="E48" s="5" t="str">
        <f>IF(A48="","",'申請書(第１号)'!$H$25&amp;"")</f>
        <v/>
      </c>
      <c r="F48" s="4"/>
      <c r="G48" s="4"/>
      <c r="H48" s="4"/>
      <c r="I48" s="4"/>
      <c r="J48" s="4"/>
      <c r="K48" s="4"/>
      <c r="L48" s="3"/>
    </row>
    <row r="49" spans="1:12" ht="35.85" customHeight="1">
      <c r="A49" s="52" t="str">
        <f>申請者入力シート!C49&amp;""</f>
        <v/>
      </c>
      <c r="B49" s="7" t="str">
        <f>申請者入力シート!D49&amp;""</f>
        <v/>
      </c>
      <c r="C49" s="5" t="str">
        <f>申請者入力シート!B49&amp;""</f>
        <v/>
      </c>
      <c r="D49" s="6" t="str">
        <f>IF(申請者入力シート!E49="","",申請者入力シート!E49)</f>
        <v/>
      </c>
      <c r="E49" s="5" t="str">
        <f>IF(A49="","",'申請書(第１号)'!$H$25&amp;"")</f>
        <v/>
      </c>
      <c r="F49" s="4"/>
      <c r="G49" s="4"/>
      <c r="H49" s="4"/>
      <c r="I49" s="4"/>
      <c r="J49" s="4"/>
      <c r="K49" s="4"/>
      <c r="L49" s="3"/>
    </row>
    <row r="50" spans="1:12" ht="35.85" customHeight="1">
      <c r="A50" s="52" t="str">
        <f>申請者入力シート!C50&amp;""</f>
        <v/>
      </c>
      <c r="B50" s="7" t="str">
        <f>申請者入力シート!D50&amp;""</f>
        <v/>
      </c>
      <c r="C50" s="5" t="str">
        <f>申請者入力シート!B50&amp;""</f>
        <v/>
      </c>
      <c r="D50" s="6" t="str">
        <f>IF(申請者入力シート!E50="","",申請者入力シート!E50)</f>
        <v/>
      </c>
      <c r="E50" s="5" t="str">
        <f>IF(A50="","",'申請書(第１号)'!$H$25&amp;"")</f>
        <v/>
      </c>
      <c r="F50" s="4"/>
      <c r="G50" s="4"/>
      <c r="H50" s="4"/>
      <c r="I50" s="4"/>
      <c r="J50" s="4"/>
      <c r="K50" s="4"/>
      <c r="L50" s="3"/>
    </row>
    <row r="51" spans="1:12" ht="35.85" customHeight="1">
      <c r="A51" s="52" t="str">
        <f>申請者入力シート!C51&amp;""</f>
        <v/>
      </c>
      <c r="B51" s="7" t="str">
        <f>申請者入力シート!D51&amp;""</f>
        <v/>
      </c>
      <c r="C51" s="5" t="str">
        <f>申請者入力シート!B51&amp;""</f>
        <v/>
      </c>
      <c r="D51" s="6" t="str">
        <f>IF(申請者入力シート!E51="","",申請者入力シート!E51)</f>
        <v/>
      </c>
      <c r="E51" s="5" t="str">
        <f>IF(A51="","",'申請書(第１号)'!$H$25&amp;"")</f>
        <v/>
      </c>
      <c r="F51" s="4"/>
      <c r="G51" s="4"/>
      <c r="H51" s="4"/>
      <c r="I51" s="4"/>
      <c r="J51" s="4"/>
      <c r="K51" s="4"/>
      <c r="L51" s="3"/>
    </row>
    <row r="52" spans="1:12" ht="35.85" customHeight="1">
      <c r="A52" s="52" t="str">
        <f>申請者入力シート!C52&amp;""</f>
        <v/>
      </c>
      <c r="B52" s="7" t="str">
        <f>申請者入力シート!D52&amp;""</f>
        <v/>
      </c>
      <c r="C52" s="5" t="str">
        <f>申請者入力シート!B52&amp;""</f>
        <v/>
      </c>
      <c r="D52" s="6" t="str">
        <f>IF(申請者入力シート!E52="","",申請者入力シート!E52)</f>
        <v/>
      </c>
      <c r="E52" s="5" t="str">
        <f>IF(A52="","",'申請書(第１号)'!$H$25&amp;"")</f>
        <v/>
      </c>
      <c r="F52" s="4"/>
      <c r="G52" s="4"/>
      <c r="H52" s="4"/>
      <c r="I52" s="4"/>
      <c r="J52" s="4"/>
      <c r="K52" s="4"/>
      <c r="L52" s="3"/>
    </row>
    <row r="53" spans="1:12" ht="35.85" customHeight="1">
      <c r="A53" s="52" t="str">
        <f>申請者入力シート!C53&amp;""</f>
        <v/>
      </c>
      <c r="B53" s="7" t="str">
        <f>申請者入力シート!D53&amp;""</f>
        <v/>
      </c>
      <c r="C53" s="5" t="str">
        <f>申請者入力シート!B53&amp;""</f>
        <v/>
      </c>
      <c r="D53" s="6" t="str">
        <f>IF(申請者入力シート!E53="","",申請者入力シート!E53)</f>
        <v/>
      </c>
      <c r="E53" s="5" t="str">
        <f>IF(A53="","",'申請書(第１号)'!$H$25&amp;"")</f>
        <v/>
      </c>
      <c r="F53" s="4"/>
      <c r="G53" s="4"/>
      <c r="H53" s="4"/>
      <c r="I53" s="4"/>
      <c r="J53" s="4"/>
      <c r="K53" s="4"/>
      <c r="L53" s="3"/>
    </row>
    <row r="54" spans="1:12" ht="35.85" customHeight="1">
      <c r="A54" s="52" t="str">
        <f>申請者入力シート!C54&amp;""</f>
        <v/>
      </c>
      <c r="B54" s="7" t="str">
        <f>申請者入力シート!D54&amp;""</f>
        <v/>
      </c>
      <c r="C54" s="5" t="str">
        <f>申請者入力シート!B54&amp;""</f>
        <v/>
      </c>
      <c r="D54" s="6" t="str">
        <f>IF(申請者入力シート!E54="","",申請者入力シート!E54)</f>
        <v/>
      </c>
      <c r="E54" s="5" t="str">
        <f>IF(A54="","",'申請書(第１号)'!$H$25&amp;"")</f>
        <v/>
      </c>
      <c r="F54" s="4"/>
      <c r="G54" s="4"/>
      <c r="H54" s="4"/>
      <c r="I54" s="4"/>
      <c r="J54" s="4"/>
      <c r="K54" s="4"/>
      <c r="L54" s="3"/>
    </row>
    <row r="55" spans="1:12" ht="35.85" customHeight="1">
      <c r="A55" s="52" t="str">
        <f>申請者入力シート!C55&amp;""</f>
        <v/>
      </c>
      <c r="B55" s="7" t="str">
        <f>申請者入力シート!D55&amp;""</f>
        <v/>
      </c>
      <c r="C55" s="5" t="str">
        <f>申請者入力シート!B55&amp;""</f>
        <v/>
      </c>
      <c r="D55" s="6" t="str">
        <f>IF(申請者入力シート!E55="","",申請者入力シート!E55)</f>
        <v/>
      </c>
      <c r="E55" s="5" t="str">
        <f>IF(A55="","",'申請書(第１号)'!$H$25&amp;"")</f>
        <v/>
      </c>
      <c r="F55" s="4"/>
      <c r="G55" s="4"/>
      <c r="H55" s="4"/>
      <c r="I55" s="4"/>
      <c r="J55" s="4"/>
      <c r="K55" s="4"/>
      <c r="L55" s="3"/>
    </row>
    <row r="56" spans="1:12" ht="35.85" customHeight="1">
      <c r="A56" s="52" t="str">
        <f>申請者入力シート!C56&amp;""</f>
        <v/>
      </c>
      <c r="B56" s="7" t="str">
        <f>申請者入力シート!D56&amp;""</f>
        <v/>
      </c>
      <c r="C56" s="5" t="str">
        <f>申請者入力シート!B56&amp;""</f>
        <v/>
      </c>
      <c r="D56" s="6" t="str">
        <f>IF(申請者入力シート!E56="","",申請者入力シート!E56)</f>
        <v/>
      </c>
      <c r="E56" s="5" t="str">
        <f>IF(A56="","",'申請書(第１号)'!$H$25&amp;"")</f>
        <v/>
      </c>
      <c r="F56" s="4"/>
      <c r="G56" s="4"/>
      <c r="H56" s="4"/>
      <c r="I56" s="4"/>
      <c r="J56" s="4"/>
      <c r="K56" s="4"/>
      <c r="L56" s="3"/>
    </row>
    <row r="57" spans="1:12" ht="35.85" customHeight="1">
      <c r="A57" s="52" t="str">
        <f>申請者入力シート!C57&amp;""</f>
        <v/>
      </c>
      <c r="B57" s="7" t="str">
        <f>申請者入力シート!D57&amp;""</f>
        <v/>
      </c>
      <c r="C57" s="5" t="str">
        <f>申請者入力シート!B57&amp;""</f>
        <v/>
      </c>
      <c r="D57" s="6" t="str">
        <f>IF(申請者入力シート!E57="","",申請者入力シート!E57)</f>
        <v/>
      </c>
      <c r="E57" s="5" t="str">
        <f>IF(A57="","",'申請書(第１号)'!$H$25&amp;"")</f>
        <v/>
      </c>
      <c r="F57" s="4"/>
      <c r="G57" s="4"/>
      <c r="H57" s="4"/>
      <c r="I57" s="4"/>
      <c r="J57" s="4"/>
      <c r="K57" s="4"/>
      <c r="L57" s="3"/>
    </row>
    <row r="58" spans="1:12" ht="35.85" customHeight="1">
      <c r="A58" s="52" t="str">
        <f>申請者入力シート!C58&amp;""</f>
        <v/>
      </c>
      <c r="B58" s="7" t="str">
        <f>申請者入力シート!D58&amp;""</f>
        <v/>
      </c>
      <c r="C58" s="5" t="str">
        <f>申請者入力シート!B58&amp;""</f>
        <v/>
      </c>
      <c r="D58" s="6" t="str">
        <f>IF(申請者入力シート!E58="","",申請者入力シート!E58)</f>
        <v/>
      </c>
      <c r="E58" s="5" t="str">
        <f>IF(A58="","",'申請書(第１号)'!$H$25&amp;"")</f>
        <v/>
      </c>
      <c r="F58" s="4"/>
      <c r="G58" s="4"/>
      <c r="H58" s="4"/>
      <c r="I58" s="4"/>
      <c r="J58" s="4"/>
      <c r="K58" s="4"/>
      <c r="L58" s="3"/>
    </row>
    <row r="59" spans="1:12" ht="35.85" customHeight="1">
      <c r="A59" s="52" t="str">
        <f>申請者入力シート!C59&amp;""</f>
        <v/>
      </c>
      <c r="B59" s="7" t="str">
        <f>申請者入力シート!D59&amp;""</f>
        <v/>
      </c>
      <c r="C59" s="5" t="str">
        <f>申請者入力シート!B59&amp;""</f>
        <v/>
      </c>
      <c r="D59" s="6" t="str">
        <f>IF(申請者入力シート!E59="","",申請者入力シート!E59)</f>
        <v/>
      </c>
      <c r="E59" s="5" t="str">
        <f>IF(A59="","",'申請書(第１号)'!$H$25&amp;"")</f>
        <v/>
      </c>
      <c r="F59" s="4"/>
      <c r="G59" s="4"/>
      <c r="H59" s="4"/>
      <c r="I59" s="4"/>
      <c r="J59" s="4"/>
      <c r="K59" s="4"/>
      <c r="L59" s="3"/>
    </row>
    <row r="60" spans="1:12" ht="35.85" customHeight="1">
      <c r="A60" s="52" t="str">
        <f>申請者入力シート!C60&amp;""</f>
        <v/>
      </c>
      <c r="B60" s="7" t="str">
        <f>申請者入力シート!D60&amp;""</f>
        <v/>
      </c>
      <c r="C60" s="5" t="str">
        <f>申請者入力シート!B60&amp;""</f>
        <v/>
      </c>
      <c r="D60" s="6" t="str">
        <f>IF(申請者入力シート!E60="","",申請者入力シート!E60)</f>
        <v/>
      </c>
      <c r="E60" s="5" t="str">
        <f>IF(A60="","",'申請書(第１号)'!$H$25&amp;"")</f>
        <v/>
      </c>
      <c r="F60" s="4"/>
      <c r="G60" s="4"/>
      <c r="H60" s="4"/>
      <c r="I60" s="4"/>
      <c r="J60" s="4"/>
      <c r="K60" s="4"/>
      <c r="L60" s="3"/>
    </row>
    <row r="61" spans="1:12" ht="35.85" customHeight="1">
      <c r="A61" s="52" t="str">
        <f>申請者入力シート!C61&amp;""</f>
        <v/>
      </c>
      <c r="B61" s="7" t="str">
        <f>申請者入力シート!D61&amp;""</f>
        <v/>
      </c>
      <c r="C61" s="5" t="str">
        <f>申請者入力シート!B61&amp;""</f>
        <v/>
      </c>
      <c r="D61" s="6" t="str">
        <f>IF(申請者入力シート!E61="","",申請者入力シート!E61)</f>
        <v/>
      </c>
      <c r="E61" s="5" t="str">
        <f>IF(A61="","",'申請書(第１号)'!$H$25&amp;"")</f>
        <v/>
      </c>
      <c r="F61" s="4"/>
      <c r="G61" s="4"/>
      <c r="H61" s="4"/>
      <c r="I61" s="4"/>
      <c r="J61" s="4"/>
      <c r="K61" s="4"/>
      <c r="L61" s="3"/>
    </row>
    <row r="62" spans="1:12" ht="35.85" customHeight="1">
      <c r="A62" s="52" t="str">
        <f>申請者入力シート!C62&amp;""</f>
        <v/>
      </c>
      <c r="B62" s="7" t="str">
        <f>申請者入力シート!D62&amp;""</f>
        <v/>
      </c>
      <c r="C62" s="5" t="str">
        <f>申請者入力シート!B62&amp;""</f>
        <v/>
      </c>
      <c r="D62" s="6" t="str">
        <f>IF(申請者入力シート!E62="","",申請者入力シート!E62)</f>
        <v/>
      </c>
      <c r="E62" s="5" t="str">
        <f>IF(A62="","",'申請書(第１号)'!$H$25&amp;"")</f>
        <v/>
      </c>
      <c r="F62" s="4"/>
      <c r="G62" s="4"/>
      <c r="H62" s="4"/>
      <c r="I62" s="4"/>
      <c r="J62" s="4"/>
      <c r="K62" s="4"/>
      <c r="L62" s="3"/>
    </row>
    <row r="63" spans="1:12" ht="35.85" customHeight="1">
      <c r="A63" s="52" t="str">
        <f>申請者入力シート!C63&amp;""</f>
        <v/>
      </c>
      <c r="B63" s="7" t="str">
        <f>申請者入力シート!D63&amp;""</f>
        <v/>
      </c>
      <c r="C63" s="5" t="str">
        <f>申請者入力シート!B63&amp;""</f>
        <v/>
      </c>
      <c r="D63" s="6" t="str">
        <f>IF(申請者入力シート!E63="","",申請者入力シート!E63)</f>
        <v/>
      </c>
      <c r="E63" s="5" t="str">
        <f>IF(A63="","",'申請書(第１号)'!$H$25&amp;"")</f>
        <v/>
      </c>
      <c r="F63" s="4"/>
      <c r="G63" s="4"/>
      <c r="H63" s="4"/>
      <c r="I63" s="4"/>
      <c r="J63" s="4"/>
      <c r="K63" s="4"/>
      <c r="L63" s="3"/>
    </row>
    <row r="64" spans="1:12" ht="35.85" customHeight="1">
      <c r="A64" s="52" t="str">
        <f>申請者入力シート!C64&amp;""</f>
        <v/>
      </c>
      <c r="B64" s="7" t="str">
        <f>申請者入力シート!D64&amp;""</f>
        <v/>
      </c>
      <c r="C64" s="5" t="str">
        <f>申請者入力シート!B64&amp;""</f>
        <v/>
      </c>
      <c r="D64" s="6" t="str">
        <f>IF(申請者入力シート!E64="","",申請者入力シート!E64)</f>
        <v/>
      </c>
      <c r="E64" s="5" t="str">
        <f>IF(A64="","",'申請書(第１号)'!$H$25&amp;"")</f>
        <v/>
      </c>
      <c r="F64" s="4"/>
      <c r="G64" s="4"/>
      <c r="H64" s="4"/>
      <c r="I64" s="4"/>
      <c r="J64" s="4"/>
      <c r="K64" s="4"/>
      <c r="L64" s="3"/>
    </row>
    <row r="65" spans="1:12" ht="35.85" customHeight="1">
      <c r="A65" s="52" t="str">
        <f>申請者入力シート!C65&amp;""</f>
        <v/>
      </c>
      <c r="B65" s="7" t="str">
        <f>申請者入力シート!D65&amp;""</f>
        <v/>
      </c>
      <c r="C65" s="5" t="str">
        <f>申請者入力シート!B65&amp;""</f>
        <v/>
      </c>
      <c r="D65" s="6" t="str">
        <f>IF(申請者入力シート!E65="","",申請者入力シート!E65)</f>
        <v/>
      </c>
      <c r="E65" s="5" t="str">
        <f>IF(A65="","",'申請書(第１号)'!$H$25&amp;"")</f>
        <v/>
      </c>
      <c r="F65" s="4"/>
      <c r="G65" s="4"/>
      <c r="H65" s="4"/>
      <c r="I65" s="4"/>
      <c r="J65" s="4"/>
      <c r="K65" s="4"/>
      <c r="L65" s="3"/>
    </row>
    <row r="66" spans="1:12" ht="35.85" customHeight="1">
      <c r="A66" s="52" t="str">
        <f>申請者入力シート!C66&amp;""</f>
        <v/>
      </c>
      <c r="B66" s="7" t="str">
        <f>申請者入力シート!D66&amp;""</f>
        <v/>
      </c>
      <c r="C66" s="5" t="str">
        <f>申請者入力シート!B66&amp;""</f>
        <v/>
      </c>
      <c r="D66" s="6" t="str">
        <f>IF(申請者入力シート!E66="","",申請者入力シート!E66)</f>
        <v/>
      </c>
      <c r="E66" s="5" t="str">
        <f>IF(A66="","",'申請書(第１号)'!$H$25&amp;"")</f>
        <v/>
      </c>
      <c r="F66" s="4"/>
      <c r="G66" s="4"/>
      <c r="H66" s="4"/>
      <c r="I66" s="4"/>
      <c r="J66" s="4"/>
      <c r="K66" s="4"/>
      <c r="L66" s="3"/>
    </row>
    <row r="67" spans="1:12" ht="35.85" customHeight="1">
      <c r="A67" s="52" t="str">
        <f>申請者入力シート!C67&amp;""</f>
        <v/>
      </c>
      <c r="B67" s="7" t="str">
        <f>申請者入力シート!D67&amp;""</f>
        <v/>
      </c>
      <c r="C67" s="5" t="str">
        <f>申請者入力シート!B67&amp;""</f>
        <v/>
      </c>
      <c r="D67" s="6" t="str">
        <f>IF(申請者入力シート!E67="","",申請者入力シート!E67)</f>
        <v/>
      </c>
      <c r="E67" s="5" t="str">
        <f>IF(A67="","",'申請書(第１号)'!$H$25&amp;"")</f>
        <v/>
      </c>
      <c r="F67" s="4"/>
      <c r="G67" s="4"/>
      <c r="H67" s="4"/>
      <c r="I67" s="4"/>
      <c r="J67" s="4"/>
      <c r="K67" s="4"/>
      <c r="L67" s="3"/>
    </row>
    <row r="68" spans="1:12" ht="35.85" customHeight="1">
      <c r="A68" s="52" t="str">
        <f>申請者入力シート!C68&amp;""</f>
        <v/>
      </c>
      <c r="B68" s="7" t="str">
        <f>申請者入力シート!D68&amp;""</f>
        <v/>
      </c>
      <c r="C68" s="5" t="str">
        <f>申請者入力シート!B68&amp;""</f>
        <v/>
      </c>
      <c r="D68" s="6" t="str">
        <f>IF(申請者入力シート!E68="","",申請者入力シート!E68)</f>
        <v/>
      </c>
      <c r="E68" s="5" t="str">
        <f>IF(A68="","",'申請書(第１号)'!$H$25&amp;"")</f>
        <v/>
      </c>
      <c r="F68" s="4"/>
      <c r="G68" s="4"/>
      <c r="H68" s="4"/>
      <c r="I68" s="4"/>
      <c r="J68" s="4"/>
      <c r="K68" s="4"/>
      <c r="L68" s="3"/>
    </row>
    <row r="69" spans="1:12" ht="35.85" customHeight="1">
      <c r="A69" s="52" t="str">
        <f>申請者入力シート!C69&amp;""</f>
        <v/>
      </c>
      <c r="B69" s="7" t="str">
        <f>申請者入力シート!D69&amp;""</f>
        <v/>
      </c>
      <c r="C69" s="5" t="str">
        <f>申請者入力シート!B69&amp;""</f>
        <v/>
      </c>
      <c r="D69" s="6" t="str">
        <f>IF(申請者入力シート!E69="","",申請者入力シート!E69)</f>
        <v/>
      </c>
      <c r="E69" s="5" t="str">
        <f>IF(A69="","",'申請書(第１号)'!$H$25&amp;"")</f>
        <v/>
      </c>
      <c r="F69" s="4"/>
      <c r="G69" s="4"/>
      <c r="H69" s="4"/>
      <c r="I69" s="4"/>
      <c r="J69" s="4"/>
      <c r="K69" s="4"/>
      <c r="L69" s="3"/>
    </row>
    <row r="70" spans="1:12" ht="35.85" customHeight="1">
      <c r="A70" s="52" t="str">
        <f>申請者入力シート!C70&amp;""</f>
        <v/>
      </c>
      <c r="B70" s="7" t="str">
        <f>申請者入力シート!D70&amp;""</f>
        <v/>
      </c>
      <c r="C70" s="5" t="str">
        <f>申請者入力シート!B70&amp;""</f>
        <v/>
      </c>
      <c r="D70" s="6" t="str">
        <f>IF(申請者入力シート!E70="","",申請者入力シート!E70)</f>
        <v/>
      </c>
      <c r="E70" s="5" t="str">
        <f>IF(A70="","",'申請書(第１号)'!$H$25&amp;"")</f>
        <v/>
      </c>
      <c r="F70" s="4"/>
      <c r="G70" s="4"/>
      <c r="H70" s="4"/>
      <c r="I70" s="4"/>
      <c r="J70" s="4"/>
      <c r="K70" s="4"/>
      <c r="L70" s="3"/>
    </row>
    <row r="71" spans="1:12" ht="35.85" customHeight="1">
      <c r="A71" s="52" t="str">
        <f>申請者入力シート!C71&amp;""</f>
        <v/>
      </c>
      <c r="B71" s="7" t="str">
        <f>申請者入力シート!D71&amp;""</f>
        <v/>
      </c>
      <c r="C71" s="5" t="str">
        <f>申請者入力シート!B71&amp;""</f>
        <v/>
      </c>
      <c r="D71" s="6" t="str">
        <f>IF(申請者入力シート!E71="","",申請者入力シート!E71)</f>
        <v/>
      </c>
      <c r="E71" s="5" t="str">
        <f>IF(A71="","",'申請書(第１号)'!$H$25&amp;"")</f>
        <v/>
      </c>
      <c r="F71" s="4"/>
      <c r="G71" s="4"/>
      <c r="H71" s="4"/>
      <c r="I71" s="4"/>
      <c r="J71" s="4"/>
      <c r="K71" s="4"/>
      <c r="L71" s="3"/>
    </row>
    <row r="72" spans="1:12" ht="35.85" customHeight="1">
      <c r="A72" s="52" t="str">
        <f>申請者入力シート!C72&amp;""</f>
        <v/>
      </c>
      <c r="B72" s="7" t="str">
        <f>申請者入力シート!D72&amp;""</f>
        <v/>
      </c>
      <c r="C72" s="5" t="str">
        <f>申請者入力シート!B72&amp;""</f>
        <v/>
      </c>
      <c r="D72" s="6" t="str">
        <f>IF(申請者入力シート!E72="","",申請者入力シート!E72)</f>
        <v/>
      </c>
      <c r="E72" s="5" t="str">
        <f>IF(A72="","",'申請書(第１号)'!$H$25&amp;"")</f>
        <v/>
      </c>
      <c r="F72" s="4"/>
      <c r="G72" s="4"/>
      <c r="H72" s="4"/>
      <c r="I72" s="4"/>
      <c r="J72" s="4"/>
      <c r="K72" s="4"/>
      <c r="L72" s="3"/>
    </row>
    <row r="73" spans="1:12" ht="35.85" customHeight="1">
      <c r="A73" s="52" t="str">
        <f>申請者入力シート!C73&amp;""</f>
        <v/>
      </c>
      <c r="B73" s="7" t="str">
        <f>申請者入力シート!D73&amp;""</f>
        <v/>
      </c>
      <c r="C73" s="5" t="str">
        <f>申請者入力シート!B73&amp;""</f>
        <v/>
      </c>
      <c r="D73" s="6" t="str">
        <f>IF(申請者入力シート!E73="","",申請者入力シート!E73)</f>
        <v/>
      </c>
      <c r="E73" s="5" t="str">
        <f>IF(A73="","",'申請書(第１号)'!$H$25&amp;"")</f>
        <v/>
      </c>
      <c r="F73" s="4"/>
      <c r="G73" s="4"/>
      <c r="H73" s="4"/>
      <c r="I73" s="4"/>
      <c r="J73" s="4"/>
      <c r="K73" s="4"/>
      <c r="L73" s="3"/>
    </row>
    <row r="74" spans="1:12" ht="35.85" customHeight="1">
      <c r="A74" s="52" t="str">
        <f>申請者入力シート!C74&amp;""</f>
        <v/>
      </c>
      <c r="B74" s="7" t="str">
        <f>申請者入力シート!D74&amp;""</f>
        <v/>
      </c>
      <c r="C74" s="5" t="str">
        <f>申請者入力シート!B74&amp;""</f>
        <v/>
      </c>
      <c r="D74" s="6" t="str">
        <f>IF(申請者入力シート!E74="","",申請者入力シート!E74)</f>
        <v/>
      </c>
      <c r="E74" s="5" t="str">
        <f>IF(A74="","",'申請書(第１号)'!$H$25&amp;"")</f>
        <v/>
      </c>
      <c r="F74" s="4"/>
      <c r="G74" s="4"/>
      <c r="H74" s="4"/>
      <c r="I74" s="4"/>
      <c r="J74" s="4"/>
      <c r="K74" s="4"/>
      <c r="L74" s="3"/>
    </row>
    <row r="75" spans="1:12" ht="35.85" customHeight="1">
      <c r="A75" s="52" t="str">
        <f>申請者入力シート!C75&amp;""</f>
        <v/>
      </c>
      <c r="B75" s="7" t="str">
        <f>申請者入力シート!D75&amp;""</f>
        <v/>
      </c>
      <c r="C75" s="5" t="str">
        <f>申請者入力シート!B75&amp;""</f>
        <v/>
      </c>
      <c r="D75" s="6" t="str">
        <f>IF(申請者入力シート!E75="","",申請者入力シート!E75)</f>
        <v/>
      </c>
      <c r="E75" s="5" t="str">
        <f>IF(A75="","",'申請書(第１号)'!$H$25&amp;"")</f>
        <v/>
      </c>
      <c r="F75" s="4"/>
      <c r="G75" s="4"/>
      <c r="H75" s="4"/>
      <c r="I75" s="4"/>
      <c r="J75" s="4"/>
      <c r="K75" s="4"/>
      <c r="L75" s="3"/>
    </row>
    <row r="76" spans="1:12" ht="35.85" customHeight="1">
      <c r="A76" s="52" t="str">
        <f>申請者入力シート!C76&amp;""</f>
        <v/>
      </c>
      <c r="B76" s="7" t="str">
        <f>申請者入力シート!D76&amp;""</f>
        <v/>
      </c>
      <c r="C76" s="5" t="str">
        <f>申請者入力シート!B76&amp;""</f>
        <v/>
      </c>
      <c r="D76" s="6" t="str">
        <f>IF(申請者入力シート!E76="","",申請者入力シート!E76)</f>
        <v/>
      </c>
      <c r="E76" s="5" t="str">
        <f>IF(A76="","",'申請書(第１号)'!$H$25&amp;"")</f>
        <v/>
      </c>
      <c r="F76" s="4"/>
      <c r="G76" s="4"/>
      <c r="H76" s="4"/>
      <c r="I76" s="4"/>
      <c r="J76" s="4"/>
      <c r="K76" s="4"/>
      <c r="L76" s="3"/>
    </row>
    <row r="77" spans="1:12" ht="35.85" customHeight="1">
      <c r="A77" s="52" t="str">
        <f>申請者入力シート!C77&amp;""</f>
        <v/>
      </c>
      <c r="B77" s="7" t="str">
        <f>申請者入力シート!D77&amp;""</f>
        <v/>
      </c>
      <c r="C77" s="5" t="str">
        <f>申請者入力シート!B77&amp;""</f>
        <v/>
      </c>
      <c r="D77" s="6" t="str">
        <f>IF(申請者入力シート!E77="","",申請者入力シート!E77)</f>
        <v/>
      </c>
      <c r="E77" s="5" t="str">
        <f>IF(A77="","",'申請書(第１号)'!$H$25&amp;"")</f>
        <v/>
      </c>
      <c r="F77" s="4"/>
      <c r="G77" s="4"/>
      <c r="H77" s="4"/>
      <c r="I77" s="4"/>
      <c r="J77" s="4"/>
      <c r="K77" s="4"/>
      <c r="L77" s="3"/>
    </row>
    <row r="78" spans="1:12" ht="35.85" customHeight="1">
      <c r="A78" s="52" t="str">
        <f>申請者入力シート!C78&amp;""</f>
        <v/>
      </c>
      <c r="B78" s="7" t="str">
        <f>申請者入力シート!D78&amp;""</f>
        <v/>
      </c>
      <c r="C78" s="5" t="str">
        <f>申請者入力シート!B78&amp;""</f>
        <v/>
      </c>
      <c r="D78" s="6" t="str">
        <f>IF(申請者入力シート!E78="","",申請者入力シート!E78)</f>
        <v/>
      </c>
      <c r="E78" s="5" t="str">
        <f>IF(A78="","",'申請書(第１号)'!$H$25&amp;"")</f>
        <v/>
      </c>
      <c r="F78" s="4"/>
      <c r="G78" s="4"/>
      <c r="H78" s="4"/>
      <c r="I78" s="4"/>
      <c r="J78" s="4"/>
      <c r="K78" s="4"/>
      <c r="L78" s="3"/>
    </row>
    <row r="79" spans="1:12" ht="35.85" customHeight="1">
      <c r="A79" s="52" t="str">
        <f>申請者入力シート!C79&amp;""</f>
        <v/>
      </c>
      <c r="B79" s="7" t="str">
        <f>申請者入力シート!D79&amp;""</f>
        <v/>
      </c>
      <c r="C79" s="5" t="str">
        <f>申請者入力シート!B79&amp;""</f>
        <v/>
      </c>
      <c r="D79" s="6" t="str">
        <f>IF(申請者入力シート!E79="","",申請者入力シート!E79)</f>
        <v/>
      </c>
      <c r="E79" s="5" t="str">
        <f>IF(A79="","",'申請書(第１号)'!$H$25&amp;"")</f>
        <v/>
      </c>
      <c r="F79" s="4"/>
      <c r="G79" s="4"/>
      <c r="H79" s="4"/>
      <c r="I79" s="4"/>
      <c r="J79" s="4"/>
      <c r="K79" s="4"/>
      <c r="L79" s="3"/>
    </row>
    <row r="80" spans="1:12" ht="35.85" customHeight="1">
      <c r="A80" s="52" t="str">
        <f>申請者入力シート!C80&amp;""</f>
        <v/>
      </c>
      <c r="B80" s="7" t="str">
        <f>申請者入力シート!D80&amp;""</f>
        <v/>
      </c>
      <c r="C80" s="5" t="str">
        <f>申請者入力シート!B80&amp;""</f>
        <v/>
      </c>
      <c r="D80" s="6" t="str">
        <f>IF(申請者入力シート!E80="","",申請者入力シート!E80)</f>
        <v/>
      </c>
      <c r="E80" s="5" t="str">
        <f>IF(A80="","",'申請書(第１号)'!$H$25&amp;"")</f>
        <v/>
      </c>
      <c r="F80" s="4"/>
      <c r="G80" s="4"/>
      <c r="H80" s="4"/>
      <c r="I80" s="4"/>
      <c r="J80" s="4"/>
      <c r="K80" s="4"/>
      <c r="L80" s="3"/>
    </row>
    <row r="81" spans="1:12" ht="35.85" customHeight="1">
      <c r="A81" s="52" t="str">
        <f>申請者入力シート!C81&amp;""</f>
        <v/>
      </c>
      <c r="B81" s="7" t="str">
        <f>申請者入力シート!D81&amp;""</f>
        <v/>
      </c>
      <c r="C81" s="5" t="str">
        <f>申請者入力シート!B81&amp;""</f>
        <v/>
      </c>
      <c r="D81" s="6" t="str">
        <f>IF(申請者入力シート!E81="","",申請者入力シート!E81)</f>
        <v/>
      </c>
      <c r="E81" s="5" t="str">
        <f>IF(A81="","",'申請書(第１号)'!$H$25&amp;"")</f>
        <v/>
      </c>
      <c r="F81" s="4"/>
      <c r="G81" s="4"/>
      <c r="H81" s="4"/>
      <c r="I81" s="4"/>
      <c r="J81" s="4"/>
      <c r="K81" s="4"/>
      <c r="L81" s="3"/>
    </row>
    <row r="82" spans="1:12" ht="35.85" customHeight="1">
      <c r="A82" s="52" t="str">
        <f>申請者入力シート!C82&amp;""</f>
        <v/>
      </c>
      <c r="B82" s="7" t="str">
        <f>申請者入力シート!D82&amp;""</f>
        <v/>
      </c>
      <c r="C82" s="5" t="str">
        <f>申請者入力シート!B82&amp;""</f>
        <v/>
      </c>
      <c r="D82" s="6" t="str">
        <f>IF(申請者入力シート!E82="","",申請者入力シート!E82)</f>
        <v/>
      </c>
      <c r="E82" s="5" t="str">
        <f>IF(A82="","",'申請書(第１号)'!$H$25&amp;"")</f>
        <v/>
      </c>
      <c r="F82" s="4"/>
      <c r="G82" s="4"/>
      <c r="H82" s="4"/>
      <c r="I82" s="4"/>
      <c r="J82" s="4"/>
      <c r="K82" s="4"/>
      <c r="L82" s="3"/>
    </row>
    <row r="83" spans="1:12" ht="35.85" customHeight="1">
      <c r="A83" s="52" t="str">
        <f>申請者入力シート!C83&amp;""</f>
        <v/>
      </c>
      <c r="B83" s="7" t="str">
        <f>申請者入力シート!D83&amp;""</f>
        <v/>
      </c>
      <c r="C83" s="5" t="str">
        <f>申請者入力シート!B83&amp;""</f>
        <v/>
      </c>
      <c r="D83" s="6" t="str">
        <f>IF(申請者入力シート!E83="","",申請者入力シート!E83)</f>
        <v/>
      </c>
      <c r="E83" s="5" t="str">
        <f>IF(A83="","",'申請書(第１号)'!$H$25&amp;"")</f>
        <v/>
      </c>
      <c r="F83" s="4"/>
      <c r="G83" s="4"/>
      <c r="H83" s="4"/>
      <c r="I83" s="4"/>
      <c r="J83" s="4"/>
      <c r="K83" s="4"/>
      <c r="L83" s="3"/>
    </row>
    <row r="84" spans="1:12" ht="35.85" customHeight="1">
      <c r="A84" s="52" t="str">
        <f>申請者入力シート!C84&amp;""</f>
        <v/>
      </c>
      <c r="B84" s="7" t="str">
        <f>申請者入力シート!D84&amp;""</f>
        <v/>
      </c>
      <c r="C84" s="5" t="str">
        <f>申請者入力シート!B84&amp;""</f>
        <v/>
      </c>
      <c r="D84" s="6" t="str">
        <f>IF(申請者入力シート!E84="","",申請者入力シート!E84)</f>
        <v/>
      </c>
      <c r="E84" s="5" t="str">
        <f>IF(A84="","",'申請書(第１号)'!$H$25&amp;"")</f>
        <v/>
      </c>
      <c r="F84" s="4"/>
      <c r="G84" s="4"/>
      <c r="H84" s="4"/>
      <c r="I84" s="4"/>
      <c r="J84" s="4"/>
      <c r="K84" s="4"/>
      <c r="L84" s="3"/>
    </row>
    <row r="85" spans="1:12" ht="35.85" customHeight="1">
      <c r="A85" s="52" t="str">
        <f>申請者入力シート!C85&amp;""</f>
        <v/>
      </c>
      <c r="B85" s="7" t="str">
        <f>申請者入力シート!D85&amp;""</f>
        <v/>
      </c>
      <c r="C85" s="5" t="str">
        <f>申請者入力シート!B85&amp;""</f>
        <v/>
      </c>
      <c r="D85" s="6" t="str">
        <f>IF(申請者入力シート!E85="","",申請者入力シート!E85)</f>
        <v/>
      </c>
      <c r="E85" s="5" t="str">
        <f>IF(A85="","",'申請書(第１号)'!$H$25&amp;"")</f>
        <v/>
      </c>
      <c r="F85" s="4"/>
      <c r="G85" s="4"/>
      <c r="H85" s="4"/>
      <c r="I85" s="4"/>
      <c r="J85" s="4"/>
      <c r="K85" s="4"/>
      <c r="L85" s="3"/>
    </row>
    <row r="86" spans="1:12" ht="35.85" customHeight="1">
      <c r="A86" s="52" t="str">
        <f>申請者入力シート!C86&amp;""</f>
        <v/>
      </c>
      <c r="B86" s="7" t="str">
        <f>申請者入力シート!D86&amp;""</f>
        <v/>
      </c>
      <c r="C86" s="5" t="str">
        <f>申請者入力シート!B86&amp;""</f>
        <v/>
      </c>
      <c r="D86" s="6" t="str">
        <f>IF(申請者入力シート!E86="","",申請者入力シート!E86)</f>
        <v/>
      </c>
      <c r="E86" s="5" t="str">
        <f>IF(A86="","",'申請書(第１号)'!$H$25&amp;"")</f>
        <v/>
      </c>
      <c r="F86" s="4"/>
      <c r="G86" s="4"/>
      <c r="H86" s="4"/>
      <c r="I86" s="4"/>
      <c r="J86" s="4"/>
      <c r="K86" s="4"/>
      <c r="L86" s="3"/>
    </row>
    <row r="87" spans="1:12" ht="35.85" customHeight="1">
      <c r="A87" s="52" t="str">
        <f>申請者入力シート!C87&amp;""</f>
        <v/>
      </c>
      <c r="B87" s="7" t="str">
        <f>申請者入力シート!D87&amp;""</f>
        <v/>
      </c>
      <c r="C87" s="5" t="str">
        <f>申請者入力シート!B87&amp;""</f>
        <v/>
      </c>
      <c r="D87" s="6" t="str">
        <f>IF(申請者入力シート!E87="","",申請者入力シート!E87)</f>
        <v/>
      </c>
      <c r="E87" s="5" t="str">
        <f>IF(A87="","",'申請書(第１号)'!$H$25&amp;"")</f>
        <v/>
      </c>
      <c r="F87" s="4"/>
      <c r="G87" s="4"/>
      <c r="H87" s="4"/>
      <c r="I87" s="4"/>
      <c r="J87" s="4"/>
      <c r="K87" s="4"/>
      <c r="L87" s="3"/>
    </row>
    <row r="88" spans="1:12" ht="35.85" customHeight="1">
      <c r="A88" s="52" t="str">
        <f>申請者入力シート!C88&amp;""</f>
        <v/>
      </c>
      <c r="B88" s="7" t="str">
        <f>申請者入力シート!D88&amp;""</f>
        <v/>
      </c>
      <c r="C88" s="5" t="str">
        <f>申請者入力シート!B88&amp;""</f>
        <v/>
      </c>
      <c r="D88" s="6" t="str">
        <f>IF(申請者入力シート!E88="","",申請者入力シート!E88)</f>
        <v/>
      </c>
      <c r="E88" s="5" t="str">
        <f>IF(A88="","",'申請書(第１号)'!$H$25&amp;"")</f>
        <v/>
      </c>
      <c r="F88" s="4"/>
      <c r="G88" s="4"/>
      <c r="H88" s="4"/>
      <c r="I88" s="4"/>
      <c r="J88" s="4"/>
      <c r="K88" s="4"/>
      <c r="L88" s="3"/>
    </row>
    <row r="89" spans="1:12" ht="35.85" customHeight="1">
      <c r="A89" s="52" t="str">
        <f>申請者入力シート!C89&amp;""</f>
        <v/>
      </c>
      <c r="B89" s="7" t="str">
        <f>申請者入力シート!D89&amp;""</f>
        <v/>
      </c>
      <c r="C89" s="5" t="str">
        <f>申請者入力シート!B89&amp;""</f>
        <v/>
      </c>
      <c r="D89" s="6" t="str">
        <f>IF(申請者入力シート!E89="","",申請者入力シート!E89)</f>
        <v/>
      </c>
      <c r="E89" s="5" t="str">
        <f>IF(A89="","",'申請書(第１号)'!$H$25&amp;"")</f>
        <v/>
      </c>
      <c r="F89" s="4"/>
      <c r="G89" s="4"/>
      <c r="H89" s="4"/>
      <c r="I89" s="4"/>
      <c r="J89" s="4"/>
      <c r="K89" s="4"/>
      <c r="L89" s="3"/>
    </row>
    <row r="90" spans="1:12" ht="35.85" customHeight="1">
      <c r="A90" s="52" t="str">
        <f>申請者入力シート!C90&amp;""</f>
        <v/>
      </c>
      <c r="B90" s="7" t="str">
        <f>申請者入力シート!D90&amp;""</f>
        <v/>
      </c>
      <c r="C90" s="5" t="str">
        <f>申請者入力シート!B90&amp;""</f>
        <v/>
      </c>
      <c r="D90" s="6" t="str">
        <f>IF(申請者入力シート!E90="","",申請者入力シート!E90)</f>
        <v/>
      </c>
      <c r="E90" s="5" t="str">
        <f>IF(A90="","",'申請書(第１号)'!$H$25&amp;"")</f>
        <v/>
      </c>
      <c r="F90" s="4"/>
      <c r="G90" s="4"/>
      <c r="H90" s="4"/>
      <c r="I90" s="4"/>
      <c r="J90" s="4"/>
      <c r="K90" s="4"/>
      <c r="L90" s="3"/>
    </row>
    <row r="91" spans="1:12" ht="35.85" customHeight="1">
      <c r="A91" s="52" t="str">
        <f>申請者入力シート!C91&amp;""</f>
        <v/>
      </c>
      <c r="B91" s="7" t="str">
        <f>申請者入力シート!D91&amp;""</f>
        <v/>
      </c>
      <c r="C91" s="5" t="str">
        <f>申請者入力シート!B91&amp;""</f>
        <v/>
      </c>
      <c r="D91" s="6" t="str">
        <f>IF(申請者入力シート!E91="","",申請者入力シート!E91)</f>
        <v/>
      </c>
      <c r="E91" s="5" t="str">
        <f>IF(A91="","",'申請書(第１号)'!$H$25&amp;"")</f>
        <v/>
      </c>
      <c r="F91" s="4"/>
      <c r="G91" s="4"/>
      <c r="H91" s="4"/>
      <c r="I91" s="4"/>
      <c r="J91" s="4"/>
      <c r="K91" s="4"/>
      <c r="L91" s="3"/>
    </row>
    <row r="92" spans="1:12" ht="35.85" customHeight="1">
      <c r="A92" s="52" t="str">
        <f>申請者入力シート!C92&amp;""</f>
        <v/>
      </c>
      <c r="B92" s="7" t="str">
        <f>申請者入力シート!D92&amp;""</f>
        <v/>
      </c>
      <c r="C92" s="5" t="str">
        <f>申請者入力シート!B92&amp;""</f>
        <v/>
      </c>
      <c r="D92" s="6" t="str">
        <f>IF(申請者入力シート!E92="","",申請者入力シート!E92)</f>
        <v/>
      </c>
      <c r="E92" s="5" t="str">
        <f>IF(A92="","",'申請書(第１号)'!$H$25&amp;"")</f>
        <v/>
      </c>
      <c r="F92" s="4"/>
      <c r="G92" s="4"/>
      <c r="H92" s="4"/>
      <c r="I92" s="4"/>
      <c r="J92" s="4"/>
      <c r="K92" s="4"/>
      <c r="L92" s="3"/>
    </row>
    <row r="93" spans="1:12" ht="35.85" customHeight="1">
      <c r="A93" s="52" t="str">
        <f>申請者入力シート!C93&amp;""</f>
        <v/>
      </c>
      <c r="B93" s="7" t="str">
        <f>申請者入力シート!D93&amp;""</f>
        <v/>
      </c>
      <c r="C93" s="5" t="str">
        <f>申請者入力シート!B93&amp;""</f>
        <v/>
      </c>
      <c r="D93" s="6" t="str">
        <f>IF(申請者入力シート!E93="","",申請者入力シート!E93)</f>
        <v/>
      </c>
      <c r="E93" s="5" t="str">
        <f>IF(A93="","",'申請書(第１号)'!$H$25&amp;"")</f>
        <v/>
      </c>
      <c r="F93" s="4"/>
      <c r="G93" s="4"/>
      <c r="H93" s="4"/>
      <c r="I93" s="4"/>
      <c r="J93" s="4"/>
      <c r="K93" s="4"/>
      <c r="L93" s="3"/>
    </row>
    <row r="94" spans="1:12" ht="35.85" customHeight="1">
      <c r="A94" s="52" t="str">
        <f>申請者入力シート!C94&amp;""</f>
        <v/>
      </c>
      <c r="B94" s="7" t="str">
        <f>申請者入力シート!D94&amp;""</f>
        <v/>
      </c>
      <c r="C94" s="5" t="str">
        <f>申請者入力シート!B94&amp;""</f>
        <v/>
      </c>
      <c r="D94" s="6" t="str">
        <f>IF(申請者入力シート!E94="","",申請者入力シート!E94)</f>
        <v/>
      </c>
      <c r="E94" s="5" t="str">
        <f>IF(A94="","",'申請書(第１号)'!$H$25&amp;"")</f>
        <v/>
      </c>
      <c r="F94" s="4"/>
      <c r="G94" s="4"/>
      <c r="H94" s="4"/>
      <c r="I94" s="4"/>
      <c r="J94" s="4"/>
      <c r="K94" s="4"/>
      <c r="L94" s="3"/>
    </row>
    <row r="95" spans="1:12" ht="35.85" customHeight="1">
      <c r="A95" s="52" t="str">
        <f>申請者入力シート!C95&amp;""</f>
        <v/>
      </c>
      <c r="B95" s="7" t="str">
        <f>申請者入力シート!D95&amp;""</f>
        <v/>
      </c>
      <c r="C95" s="5" t="str">
        <f>申請者入力シート!B95&amp;""</f>
        <v/>
      </c>
      <c r="D95" s="6" t="str">
        <f>IF(申請者入力シート!E95="","",申請者入力シート!E95)</f>
        <v/>
      </c>
      <c r="E95" s="5" t="str">
        <f>IF(A95="","",'申請書(第１号)'!$H$25&amp;"")</f>
        <v/>
      </c>
      <c r="F95" s="4"/>
      <c r="G95" s="4"/>
      <c r="H95" s="4"/>
      <c r="I95" s="4"/>
      <c r="J95" s="4"/>
      <c r="K95" s="4"/>
      <c r="L95" s="3"/>
    </row>
    <row r="96" spans="1:12" ht="35.85" customHeight="1">
      <c r="A96" s="52" t="str">
        <f>申請者入力シート!C96&amp;""</f>
        <v/>
      </c>
      <c r="B96" s="7" t="str">
        <f>申請者入力シート!D96&amp;""</f>
        <v/>
      </c>
      <c r="C96" s="5" t="str">
        <f>申請者入力シート!B96&amp;""</f>
        <v/>
      </c>
      <c r="D96" s="6" t="str">
        <f>IF(申請者入力シート!E96="","",申請者入力シート!E96)</f>
        <v/>
      </c>
      <c r="E96" s="5" t="str">
        <f>IF(A96="","",'申請書(第１号)'!$H$25&amp;"")</f>
        <v/>
      </c>
      <c r="F96" s="4"/>
      <c r="G96" s="4"/>
      <c r="H96" s="4"/>
      <c r="I96" s="4"/>
      <c r="J96" s="4"/>
      <c r="K96" s="4"/>
      <c r="L96" s="3"/>
    </row>
    <row r="97" spans="1:12" ht="35.85" customHeight="1">
      <c r="A97" s="52" t="str">
        <f>申請者入力シート!C97&amp;""</f>
        <v/>
      </c>
      <c r="B97" s="7" t="str">
        <f>申請者入力シート!D97&amp;""</f>
        <v/>
      </c>
      <c r="C97" s="5" t="str">
        <f>申請者入力シート!B97&amp;""</f>
        <v/>
      </c>
      <c r="D97" s="6" t="str">
        <f>IF(申請者入力シート!E97="","",申請者入力シート!E97)</f>
        <v/>
      </c>
      <c r="E97" s="5" t="str">
        <f>IF(A97="","",'申請書(第１号)'!$H$25&amp;"")</f>
        <v/>
      </c>
      <c r="F97" s="4"/>
      <c r="G97" s="4"/>
      <c r="H97" s="4"/>
      <c r="I97" s="4"/>
      <c r="J97" s="4"/>
      <c r="K97" s="4"/>
      <c r="L97" s="3"/>
    </row>
    <row r="98" spans="1:12" ht="35.85" customHeight="1">
      <c r="A98" s="52" t="str">
        <f>申請者入力シート!C98&amp;""</f>
        <v/>
      </c>
      <c r="B98" s="7" t="str">
        <f>申請者入力シート!D98&amp;""</f>
        <v/>
      </c>
      <c r="C98" s="5" t="str">
        <f>申請者入力シート!B98&amp;""</f>
        <v/>
      </c>
      <c r="D98" s="6" t="str">
        <f>IF(申請者入力シート!E98="","",申請者入力シート!E98)</f>
        <v/>
      </c>
      <c r="E98" s="5" t="str">
        <f>IF(A98="","",'申請書(第１号)'!$H$25&amp;"")</f>
        <v/>
      </c>
      <c r="F98" s="4"/>
      <c r="G98" s="4"/>
      <c r="H98" s="4"/>
      <c r="I98" s="4"/>
      <c r="J98" s="4"/>
      <c r="K98" s="4"/>
      <c r="L98" s="3"/>
    </row>
    <row r="99" spans="1:12" ht="35.85" customHeight="1">
      <c r="A99" s="52" t="str">
        <f>申請者入力シート!C99&amp;""</f>
        <v/>
      </c>
      <c r="B99" s="7" t="str">
        <f>申請者入力シート!D99&amp;""</f>
        <v/>
      </c>
      <c r="C99" s="5" t="str">
        <f>申請者入力シート!B99&amp;""</f>
        <v/>
      </c>
      <c r="D99" s="6" t="str">
        <f>IF(申請者入力シート!E99="","",申請者入力シート!E99)</f>
        <v/>
      </c>
      <c r="E99" s="5" t="str">
        <f>IF(A99="","",'申請書(第１号)'!$H$25&amp;"")</f>
        <v/>
      </c>
      <c r="F99" s="4"/>
      <c r="G99" s="4"/>
      <c r="H99" s="4"/>
      <c r="I99" s="4"/>
      <c r="J99" s="4"/>
      <c r="K99" s="4"/>
      <c r="L99" s="3"/>
    </row>
    <row r="100" spans="1:12" ht="35.85" customHeight="1">
      <c r="A100" s="52" t="str">
        <f>申請者入力シート!C100&amp;""</f>
        <v/>
      </c>
      <c r="B100" s="7" t="str">
        <f>申請者入力シート!D100&amp;""</f>
        <v/>
      </c>
      <c r="C100" s="5" t="str">
        <f>申請者入力シート!B100&amp;""</f>
        <v/>
      </c>
      <c r="D100" s="6" t="str">
        <f>IF(申請者入力シート!E100="","",申請者入力シート!E100)</f>
        <v/>
      </c>
      <c r="E100" s="5" t="str">
        <f>IF(A100="","",'申請書(第１号)'!$H$25&amp;"")</f>
        <v/>
      </c>
      <c r="F100" s="4"/>
      <c r="G100" s="4"/>
      <c r="H100" s="4"/>
      <c r="I100" s="4"/>
      <c r="J100" s="4"/>
      <c r="K100" s="4"/>
      <c r="L100" s="3"/>
    </row>
    <row r="101" spans="1:12" ht="35.85" customHeight="1">
      <c r="A101" s="52" t="str">
        <f>申請者入力シート!C101&amp;""</f>
        <v/>
      </c>
      <c r="B101" s="7" t="str">
        <f>申請者入力シート!D101&amp;""</f>
        <v/>
      </c>
      <c r="C101" s="5" t="str">
        <f>申請者入力シート!B101&amp;""</f>
        <v/>
      </c>
      <c r="D101" s="6" t="str">
        <f>IF(申請者入力シート!E101="","",申請者入力シート!E101)</f>
        <v/>
      </c>
      <c r="E101" s="5" t="str">
        <f>IF(A101="","",'申請書(第１号)'!$H$25&amp;"")</f>
        <v/>
      </c>
      <c r="F101" s="4"/>
      <c r="G101" s="4"/>
      <c r="H101" s="4"/>
      <c r="I101" s="4"/>
      <c r="J101" s="4"/>
      <c r="K101" s="4"/>
      <c r="L101" s="3"/>
    </row>
    <row r="102" spans="1:12" ht="35.85" customHeight="1">
      <c r="A102" s="52" t="str">
        <f>申請者入力シート!C102&amp;""</f>
        <v/>
      </c>
      <c r="B102" s="7" t="str">
        <f>申請者入力シート!D102&amp;""</f>
        <v/>
      </c>
      <c r="C102" s="5" t="str">
        <f>申請者入力シート!B102&amp;""</f>
        <v/>
      </c>
      <c r="D102" s="6" t="str">
        <f>IF(申請者入力シート!E102="","",申請者入力シート!E102)</f>
        <v/>
      </c>
      <c r="E102" s="5" t="str">
        <f>IF(A102="","",'申請書(第１号)'!$H$25&amp;"")</f>
        <v/>
      </c>
      <c r="F102" s="4"/>
      <c r="G102" s="4"/>
      <c r="H102" s="4"/>
      <c r="I102" s="4"/>
      <c r="J102" s="4"/>
      <c r="K102" s="4"/>
      <c r="L102" s="3"/>
    </row>
    <row r="103" spans="1:12" ht="35.85" customHeight="1">
      <c r="A103" s="52" t="str">
        <f>申請者入力シート!C103&amp;""</f>
        <v/>
      </c>
      <c r="B103" s="7" t="str">
        <f>申請者入力シート!D103&amp;""</f>
        <v/>
      </c>
      <c r="C103" s="5" t="str">
        <f>申請者入力シート!B103&amp;""</f>
        <v/>
      </c>
      <c r="D103" s="6" t="str">
        <f>IF(申請者入力シート!E103="","",申請者入力シート!E103)</f>
        <v/>
      </c>
      <c r="E103" s="5" t="str">
        <f>IF(A103="","",'申請書(第１号)'!$H$25&amp;"")</f>
        <v/>
      </c>
      <c r="F103" s="4"/>
      <c r="G103" s="4"/>
      <c r="H103" s="4"/>
      <c r="I103" s="4"/>
      <c r="J103" s="4"/>
      <c r="K103" s="4"/>
      <c r="L103" s="3"/>
    </row>
    <row r="104" spans="1:12" ht="35.85" customHeight="1">
      <c r="A104" s="52" t="str">
        <f>申請者入力シート!C104&amp;""</f>
        <v/>
      </c>
      <c r="B104" s="7" t="str">
        <f>申請者入力シート!D104&amp;""</f>
        <v/>
      </c>
      <c r="C104" s="5" t="str">
        <f>申請者入力シート!B104&amp;""</f>
        <v/>
      </c>
      <c r="D104" s="6" t="str">
        <f>IF(申請者入力シート!E104="","",申請者入力シート!E104)</f>
        <v/>
      </c>
      <c r="E104" s="5" t="str">
        <f>IF(A104="","",'申請書(第１号)'!$H$25&amp;"")</f>
        <v/>
      </c>
      <c r="F104" s="4"/>
      <c r="G104" s="4"/>
      <c r="H104" s="4"/>
      <c r="I104" s="4"/>
      <c r="J104" s="4"/>
      <c r="K104" s="4"/>
      <c r="L104" s="3"/>
    </row>
    <row r="105" spans="1:12" ht="35.85" customHeight="1">
      <c r="A105" s="52" t="str">
        <f>申請者入力シート!C105&amp;""</f>
        <v/>
      </c>
      <c r="B105" s="7" t="str">
        <f>申請者入力シート!D105&amp;""</f>
        <v/>
      </c>
      <c r="C105" s="5" t="str">
        <f>申請者入力シート!B105&amp;""</f>
        <v/>
      </c>
      <c r="D105" s="6" t="str">
        <f>IF(申請者入力シート!E105="","",申請者入力シート!E105)</f>
        <v/>
      </c>
      <c r="E105" s="5" t="str">
        <f>IF(A105="","",'申請書(第１号)'!$H$25&amp;"")</f>
        <v/>
      </c>
      <c r="F105" s="4"/>
      <c r="G105" s="4"/>
      <c r="H105" s="4"/>
      <c r="I105" s="4"/>
      <c r="J105" s="4"/>
      <c r="K105" s="4"/>
      <c r="L105" s="3"/>
    </row>
    <row r="106" spans="1:12" ht="35.85" customHeight="1">
      <c r="A106" s="52" t="str">
        <f>申請者入力シート!C106&amp;""</f>
        <v/>
      </c>
      <c r="B106" s="7" t="str">
        <f>申請者入力シート!D106&amp;""</f>
        <v/>
      </c>
      <c r="C106" s="5" t="str">
        <f>申請者入力シート!B106&amp;""</f>
        <v/>
      </c>
      <c r="D106" s="6" t="str">
        <f>IF(申請者入力シート!E106="","",申請者入力シート!E106)</f>
        <v/>
      </c>
      <c r="E106" s="5" t="str">
        <f>IF(A106="","",'申請書(第１号)'!$H$25&amp;"")</f>
        <v/>
      </c>
      <c r="F106" s="4"/>
      <c r="G106" s="4"/>
      <c r="H106" s="4"/>
      <c r="I106" s="4"/>
      <c r="J106" s="4"/>
      <c r="K106" s="4"/>
      <c r="L106" s="3"/>
    </row>
    <row r="107" spans="1:12" ht="35.85" customHeight="1">
      <c r="A107" s="52" t="str">
        <f>申請者入力シート!C107&amp;""</f>
        <v/>
      </c>
      <c r="B107" s="7" t="str">
        <f>申請者入力シート!D107&amp;""</f>
        <v/>
      </c>
      <c r="C107" s="5" t="str">
        <f>申請者入力シート!B107&amp;""</f>
        <v/>
      </c>
      <c r="D107" s="6" t="str">
        <f>IF(申請者入力シート!E107="","",申請者入力シート!E107)</f>
        <v/>
      </c>
      <c r="E107" s="5" t="str">
        <f>IF(A107="","",'申請書(第１号)'!$H$25&amp;"")</f>
        <v/>
      </c>
      <c r="F107" s="4"/>
      <c r="G107" s="4"/>
      <c r="H107" s="4"/>
      <c r="I107" s="4"/>
      <c r="J107" s="4"/>
      <c r="K107" s="4"/>
      <c r="L107" s="3"/>
    </row>
    <row r="108" spans="1:12" ht="35.85" customHeight="1">
      <c r="A108" s="52" t="str">
        <f>申請者入力シート!C108&amp;""</f>
        <v/>
      </c>
      <c r="B108" s="7" t="str">
        <f>申請者入力シート!D108&amp;""</f>
        <v/>
      </c>
      <c r="C108" s="5" t="str">
        <f>申請者入力シート!B108&amp;""</f>
        <v/>
      </c>
      <c r="D108" s="6" t="str">
        <f>IF(申請者入力シート!E108="","",申請者入力シート!E108)</f>
        <v/>
      </c>
      <c r="E108" s="5" t="str">
        <f>IF(A108="","",'申請書(第１号)'!$H$25&amp;"")</f>
        <v/>
      </c>
      <c r="F108" s="4"/>
      <c r="G108" s="4"/>
      <c r="H108" s="4"/>
      <c r="I108" s="4"/>
      <c r="J108" s="4"/>
      <c r="K108" s="4"/>
      <c r="L108" s="3"/>
    </row>
    <row r="109" spans="1:12" ht="35.85" customHeight="1">
      <c r="A109" s="52" t="str">
        <f>申請者入力シート!C109&amp;""</f>
        <v/>
      </c>
      <c r="B109" s="7" t="str">
        <f>申請者入力シート!D109&amp;""</f>
        <v/>
      </c>
      <c r="C109" s="5" t="str">
        <f>申請者入力シート!B109&amp;""</f>
        <v/>
      </c>
      <c r="D109" s="6" t="str">
        <f>IF(申請者入力シート!E109="","",申請者入力シート!E109)</f>
        <v/>
      </c>
      <c r="E109" s="5" t="str">
        <f>IF(A109="","",'申請書(第１号)'!$H$25&amp;"")</f>
        <v/>
      </c>
      <c r="F109" s="4"/>
      <c r="G109" s="4"/>
      <c r="H109" s="4"/>
      <c r="I109" s="4"/>
      <c r="J109" s="4"/>
      <c r="K109" s="4"/>
      <c r="L109" s="3"/>
    </row>
    <row r="110" spans="1:12" ht="35.85" customHeight="1">
      <c r="A110" s="52" t="str">
        <f>申請者入力シート!C110&amp;""</f>
        <v/>
      </c>
      <c r="B110" s="7" t="str">
        <f>申請者入力シート!D110&amp;""</f>
        <v/>
      </c>
      <c r="C110" s="5" t="str">
        <f>申請者入力シート!B110&amp;""</f>
        <v/>
      </c>
      <c r="D110" s="6" t="str">
        <f>IF(申請者入力シート!E110="","",申請者入力シート!E110)</f>
        <v/>
      </c>
      <c r="E110" s="5" t="str">
        <f>IF(A110="","",'申請書(第１号)'!$H$25&amp;"")</f>
        <v/>
      </c>
      <c r="F110" s="4"/>
      <c r="G110" s="4"/>
      <c r="H110" s="4"/>
      <c r="I110" s="4"/>
      <c r="J110" s="4"/>
      <c r="K110" s="4"/>
      <c r="L110" s="3"/>
    </row>
    <row r="111" spans="1:12" ht="35.85" customHeight="1">
      <c r="A111" s="52" t="str">
        <f>申請者入力シート!C111&amp;""</f>
        <v/>
      </c>
      <c r="B111" s="7" t="str">
        <f>申請者入力シート!D111&amp;""</f>
        <v/>
      </c>
      <c r="C111" s="5" t="str">
        <f>申請者入力シート!B111&amp;""</f>
        <v/>
      </c>
      <c r="D111" s="6" t="str">
        <f>IF(申請者入力シート!E111="","",申請者入力シート!E111)</f>
        <v/>
      </c>
      <c r="E111" s="5" t="str">
        <f>IF(A111="","",'申請書(第１号)'!$H$25&amp;"")</f>
        <v/>
      </c>
      <c r="F111" s="4"/>
      <c r="G111" s="4"/>
      <c r="H111" s="4"/>
      <c r="I111" s="4"/>
      <c r="J111" s="4"/>
      <c r="K111" s="4"/>
      <c r="L111" s="3"/>
    </row>
    <row r="112" spans="1:12" ht="35.85" customHeight="1">
      <c r="A112" s="52" t="str">
        <f>申請者入力シート!C112&amp;""</f>
        <v/>
      </c>
      <c r="B112" s="7" t="str">
        <f>申請者入力シート!D112&amp;""</f>
        <v/>
      </c>
      <c r="C112" s="5" t="str">
        <f>申請者入力シート!B112&amp;""</f>
        <v/>
      </c>
      <c r="D112" s="6" t="str">
        <f>IF(申請者入力シート!E112="","",申請者入力シート!E112)</f>
        <v/>
      </c>
      <c r="E112" s="5" t="str">
        <f>IF(A112="","",'申請書(第１号)'!$H$25&amp;"")</f>
        <v/>
      </c>
      <c r="F112" s="4"/>
      <c r="G112" s="4"/>
      <c r="H112" s="4"/>
      <c r="I112" s="4"/>
      <c r="J112" s="4"/>
      <c r="K112" s="4"/>
      <c r="L112" s="3"/>
    </row>
    <row r="113" spans="1:12" ht="35.85" customHeight="1">
      <c r="A113" s="52" t="str">
        <f>申請者入力シート!C113&amp;""</f>
        <v/>
      </c>
      <c r="B113" s="7" t="str">
        <f>申請者入力シート!D113&amp;""</f>
        <v/>
      </c>
      <c r="C113" s="5" t="str">
        <f>申請者入力シート!B113&amp;""</f>
        <v/>
      </c>
      <c r="D113" s="6" t="str">
        <f>IF(申請者入力シート!E113="","",申請者入力シート!E113)</f>
        <v/>
      </c>
      <c r="E113" s="5" t="str">
        <f>IF(A113="","",'申請書(第１号)'!$H$25&amp;"")</f>
        <v/>
      </c>
      <c r="F113" s="4"/>
      <c r="G113" s="4"/>
      <c r="H113" s="4"/>
      <c r="I113" s="4"/>
      <c r="J113" s="4"/>
      <c r="K113" s="4"/>
      <c r="L113" s="3"/>
    </row>
    <row r="114" spans="1:12" ht="35.85" customHeight="1">
      <c r="A114" s="52" t="str">
        <f>申請者入力シート!C114&amp;""</f>
        <v/>
      </c>
      <c r="B114" s="7" t="str">
        <f>申請者入力シート!D114&amp;""</f>
        <v/>
      </c>
      <c r="C114" s="5" t="str">
        <f>申請者入力シート!B114&amp;""</f>
        <v/>
      </c>
      <c r="D114" s="6" t="str">
        <f>IF(申請者入力シート!E114="","",申請者入力シート!E114)</f>
        <v/>
      </c>
      <c r="E114" s="5" t="str">
        <f>IF(A114="","",'申請書(第１号)'!$H$25&amp;"")</f>
        <v/>
      </c>
      <c r="F114" s="4"/>
      <c r="G114" s="4"/>
      <c r="H114" s="4"/>
      <c r="I114" s="4"/>
      <c r="J114" s="4"/>
      <c r="K114" s="4"/>
      <c r="L114" s="3"/>
    </row>
    <row r="115" spans="1:12" ht="35.85" customHeight="1">
      <c r="A115" s="52" t="str">
        <f>申請者入力シート!C115&amp;""</f>
        <v/>
      </c>
      <c r="B115" s="7" t="str">
        <f>申請者入力シート!D115&amp;""</f>
        <v/>
      </c>
      <c r="C115" s="5" t="str">
        <f>申請者入力シート!B115&amp;""</f>
        <v/>
      </c>
      <c r="D115" s="6" t="str">
        <f>IF(申請者入力シート!E115="","",申請者入力シート!E115)</f>
        <v/>
      </c>
      <c r="E115" s="5" t="str">
        <f>IF(A115="","",'申請書(第１号)'!$H$25&amp;"")</f>
        <v/>
      </c>
      <c r="F115" s="4"/>
      <c r="G115" s="4"/>
      <c r="H115" s="4"/>
      <c r="I115" s="4"/>
      <c r="J115" s="4"/>
      <c r="K115" s="4"/>
      <c r="L115" s="3"/>
    </row>
    <row r="116" spans="1:12" ht="35.85" customHeight="1">
      <c r="A116" s="52" t="str">
        <f>申請者入力シート!C116&amp;""</f>
        <v/>
      </c>
      <c r="B116" s="7" t="str">
        <f>申請者入力シート!D116&amp;""</f>
        <v/>
      </c>
      <c r="C116" s="5" t="str">
        <f>申請者入力シート!B116&amp;""</f>
        <v/>
      </c>
      <c r="D116" s="6" t="str">
        <f>IF(申請者入力シート!E116="","",申請者入力シート!E116)</f>
        <v/>
      </c>
      <c r="E116" s="5" t="str">
        <f>IF(A116="","",'申請書(第１号)'!$H$25&amp;"")</f>
        <v/>
      </c>
      <c r="F116" s="4"/>
      <c r="G116" s="4"/>
      <c r="H116" s="4"/>
      <c r="I116" s="4"/>
      <c r="J116" s="4"/>
      <c r="K116" s="4"/>
      <c r="L116" s="3"/>
    </row>
    <row r="117" spans="1:12" ht="35.85" customHeight="1">
      <c r="A117" s="52" t="str">
        <f>申請者入力シート!C117&amp;""</f>
        <v/>
      </c>
      <c r="B117" s="7" t="str">
        <f>申請者入力シート!D117&amp;""</f>
        <v/>
      </c>
      <c r="C117" s="5" t="str">
        <f>申請者入力シート!B117&amp;""</f>
        <v/>
      </c>
      <c r="D117" s="6" t="str">
        <f>IF(申請者入力シート!E117="","",申請者入力シート!E117)</f>
        <v/>
      </c>
      <c r="E117" s="5" t="str">
        <f>IF(A117="","",'申請書(第１号)'!$H$25&amp;"")</f>
        <v/>
      </c>
      <c r="F117" s="4"/>
      <c r="G117" s="4"/>
      <c r="H117" s="4"/>
      <c r="I117" s="4"/>
      <c r="J117" s="4"/>
      <c r="K117" s="4"/>
      <c r="L117" s="3"/>
    </row>
    <row r="118" spans="1:12" ht="35.85" customHeight="1">
      <c r="A118" s="52" t="str">
        <f>申請者入力シート!C118&amp;""</f>
        <v/>
      </c>
      <c r="B118" s="7" t="str">
        <f>申請者入力シート!D118&amp;""</f>
        <v/>
      </c>
      <c r="C118" s="5" t="str">
        <f>申請者入力シート!B118&amp;""</f>
        <v/>
      </c>
      <c r="D118" s="6" t="str">
        <f>IF(申請者入力シート!E118="","",申請者入力シート!E118)</f>
        <v/>
      </c>
      <c r="E118" s="5" t="str">
        <f>IF(A118="","",'申請書(第１号)'!$H$25&amp;"")</f>
        <v/>
      </c>
      <c r="F118" s="4"/>
      <c r="G118" s="4"/>
      <c r="H118" s="4"/>
      <c r="I118" s="4"/>
      <c r="J118" s="4"/>
      <c r="K118" s="4"/>
      <c r="L118" s="3"/>
    </row>
    <row r="119" spans="1:12" ht="35.85" customHeight="1">
      <c r="A119" s="52" t="str">
        <f>申請者入力シート!C119&amp;""</f>
        <v/>
      </c>
      <c r="B119" s="7" t="str">
        <f>申請者入力シート!D119&amp;""</f>
        <v/>
      </c>
      <c r="C119" s="5" t="str">
        <f>申請者入力シート!B119&amp;""</f>
        <v/>
      </c>
      <c r="D119" s="6" t="str">
        <f>IF(申請者入力シート!E119="","",申請者入力シート!E119)</f>
        <v/>
      </c>
      <c r="E119" s="5" t="str">
        <f>IF(A119="","",'申請書(第１号)'!$H$25&amp;"")</f>
        <v/>
      </c>
      <c r="F119" s="4"/>
      <c r="G119" s="4"/>
      <c r="H119" s="4"/>
      <c r="I119" s="4"/>
      <c r="J119" s="4"/>
      <c r="K119" s="4"/>
      <c r="L119" s="3"/>
    </row>
    <row r="120" spans="1:12" ht="35.85" customHeight="1">
      <c r="A120" s="52" t="str">
        <f>申請者入力シート!C120&amp;""</f>
        <v/>
      </c>
      <c r="B120" s="7" t="str">
        <f>申請者入力シート!D120&amp;""</f>
        <v/>
      </c>
      <c r="C120" s="5" t="str">
        <f>申請者入力シート!B120&amp;""</f>
        <v/>
      </c>
      <c r="D120" s="6" t="str">
        <f>IF(申請者入力シート!E120="","",申請者入力シート!E120)</f>
        <v/>
      </c>
      <c r="E120" s="5" t="str">
        <f>IF(A120="","",'申請書(第１号)'!$H$25&amp;"")</f>
        <v/>
      </c>
      <c r="F120" s="4"/>
      <c r="G120" s="4"/>
      <c r="H120" s="4"/>
      <c r="I120" s="4"/>
      <c r="J120" s="4"/>
      <c r="K120" s="4"/>
      <c r="L120" s="3"/>
    </row>
    <row r="121" spans="1:12" ht="35.85" customHeight="1">
      <c r="A121" s="52" t="str">
        <f>申請者入力シート!C121&amp;""</f>
        <v/>
      </c>
      <c r="B121" s="7" t="str">
        <f>申請者入力シート!D121&amp;""</f>
        <v/>
      </c>
      <c r="C121" s="5" t="str">
        <f>申請者入力シート!B121&amp;""</f>
        <v/>
      </c>
      <c r="D121" s="6" t="str">
        <f>IF(申請者入力シート!E121="","",申請者入力シート!E121)</f>
        <v/>
      </c>
      <c r="E121" s="5" t="str">
        <f>IF(A121="","",'申請書(第１号)'!$H$25&amp;"")</f>
        <v/>
      </c>
      <c r="F121" s="4"/>
      <c r="G121" s="4"/>
      <c r="H121" s="4"/>
      <c r="I121" s="4"/>
      <c r="J121" s="4"/>
      <c r="K121" s="4"/>
      <c r="L121" s="3"/>
    </row>
    <row r="122" spans="1:12" ht="35.85" customHeight="1">
      <c r="A122" s="52" t="str">
        <f>申請者入力シート!C122&amp;""</f>
        <v/>
      </c>
      <c r="B122" s="7" t="str">
        <f>申請者入力シート!D122&amp;""</f>
        <v/>
      </c>
      <c r="C122" s="5" t="str">
        <f>申請者入力シート!B122&amp;""</f>
        <v/>
      </c>
      <c r="D122" s="6" t="str">
        <f>IF(申請者入力シート!E122="","",申請者入力シート!E122)</f>
        <v/>
      </c>
      <c r="E122" s="5" t="str">
        <f>IF(A122="","",'申請書(第１号)'!$H$25&amp;"")</f>
        <v/>
      </c>
      <c r="F122" s="4"/>
      <c r="G122" s="4"/>
      <c r="H122" s="4"/>
      <c r="I122" s="4"/>
      <c r="J122" s="4"/>
      <c r="K122" s="4"/>
      <c r="L122" s="3"/>
    </row>
    <row r="123" spans="1:12" ht="35.85" customHeight="1">
      <c r="A123" s="52" t="str">
        <f>申請者入力シート!C123&amp;""</f>
        <v/>
      </c>
      <c r="B123" s="7" t="str">
        <f>申請者入力シート!D123&amp;""</f>
        <v/>
      </c>
      <c r="C123" s="5" t="str">
        <f>申請者入力シート!B123&amp;""</f>
        <v/>
      </c>
      <c r="D123" s="6" t="str">
        <f>IF(申請者入力シート!E123="","",申請者入力シート!E123)</f>
        <v/>
      </c>
      <c r="E123" s="5" t="str">
        <f>IF(A123="","",'申請書(第１号)'!$H$25&amp;"")</f>
        <v/>
      </c>
      <c r="F123" s="4"/>
      <c r="G123" s="4"/>
      <c r="H123" s="4"/>
      <c r="I123" s="4"/>
      <c r="J123" s="4"/>
      <c r="K123" s="4"/>
      <c r="L123" s="3"/>
    </row>
    <row r="124" spans="1:12" ht="35.85" customHeight="1">
      <c r="A124" s="52" t="str">
        <f>申請者入力シート!C124&amp;""</f>
        <v/>
      </c>
      <c r="B124" s="7" t="str">
        <f>申請者入力シート!D124&amp;""</f>
        <v/>
      </c>
      <c r="C124" s="5" t="str">
        <f>申請者入力シート!B124&amp;""</f>
        <v/>
      </c>
      <c r="D124" s="6" t="str">
        <f>IF(申請者入力シート!E124="","",申請者入力シート!E124)</f>
        <v/>
      </c>
      <c r="E124" s="5" t="str">
        <f>IF(A124="","",'申請書(第１号)'!$H$25&amp;"")</f>
        <v/>
      </c>
      <c r="F124" s="4"/>
      <c r="G124" s="4"/>
      <c r="H124" s="4"/>
      <c r="I124" s="4"/>
      <c r="J124" s="4"/>
      <c r="K124" s="4"/>
      <c r="L124" s="3"/>
    </row>
    <row r="125" spans="1:12" ht="35.85" customHeight="1">
      <c r="A125" s="52" t="str">
        <f>申請者入力シート!C125&amp;""</f>
        <v/>
      </c>
      <c r="B125" s="7" t="str">
        <f>申請者入力シート!D125&amp;""</f>
        <v/>
      </c>
      <c r="C125" s="5" t="str">
        <f>申請者入力シート!B125&amp;""</f>
        <v/>
      </c>
      <c r="D125" s="6" t="str">
        <f>IF(申請者入力シート!E125="","",申請者入力シート!E125)</f>
        <v/>
      </c>
      <c r="E125" s="5" t="str">
        <f>IF(A125="","",'申請書(第１号)'!$H$25&amp;"")</f>
        <v/>
      </c>
      <c r="F125" s="4"/>
      <c r="G125" s="4"/>
      <c r="H125" s="4"/>
      <c r="I125" s="4"/>
      <c r="J125" s="4"/>
      <c r="K125" s="4"/>
      <c r="L125" s="3"/>
    </row>
    <row r="126" spans="1:12" ht="35.85" customHeight="1">
      <c r="A126" s="52" t="str">
        <f>申請者入力シート!C126&amp;""</f>
        <v/>
      </c>
      <c r="B126" s="7" t="str">
        <f>申請者入力シート!D126&amp;""</f>
        <v/>
      </c>
      <c r="C126" s="5" t="str">
        <f>申請者入力シート!B126&amp;""</f>
        <v/>
      </c>
      <c r="D126" s="6" t="str">
        <f>IF(申請者入力シート!E126="","",申請者入力シート!E126)</f>
        <v/>
      </c>
      <c r="E126" s="5" t="str">
        <f>IF(A126="","",'申請書(第１号)'!$H$25&amp;"")</f>
        <v/>
      </c>
      <c r="F126" s="4"/>
      <c r="G126" s="4"/>
      <c r="H126" s="4"/>
      <c r="I126" s="4"/>
      <c r="J126" s="4"/>
      <c r="K126" s="4"/>
      <c r="L126" s="3"/>
    </row>
    <row r="127" spans="1:12" ht="35.85" customHeight="1">
      <c r="A127" s="52" t="str">
        <f>申請者入力シート!C127&amp;""</f>
        <v/>
      </c>
      <c r="B127" s="7" t="str">
        <f>申請者入力シート!D127&amp;""</f>
        <v/>
      </c>
      <c r="C127" s="5" t="str">
        <f>申請者入力シート!B127&amp;""</f>
        <v/>
      </c>
      <c r="D127" s="6" t="str">
        <f>IF(申請者入力シート!E127="","",申請者入力シート!E127)</f>
        <v/>
      </c>
      <c r="E127" s="5" t="str">
        <f>IF(A127="","",'申請書(第１号)'!$H$25&amp;"")</f>
        <v/>
      </c>
      <c r="F127" s="4"/>
      <c r="G127" s="4"/>
      <c r="H127" s="4"/>
      <c r="I127" s="4"/>
      <c r="J127" s="4"/>
      <c r="K127" s="4"/>
      <c r="L127" s="3"/>
    </row>
    <row r="128" spans="1:12" ht="35.85" customHeight="1">
      <c r="A128" s="52" t="str">
        <f>申請者入力シート!C128&amp;""</f>
        <v/>
      </c>
      <c r="B128" s="7" t="str">
        <f>申請者入力シート!D128&amp;""</f>
        <v/>
      </c>
      <c r="C128" s="5" t="str">
        <f>申請者入力シート!B128&amp;""</f>
        <v/>
      </c>
      <c r="D128" s="6" t="str">
        <f>IF(申請者入力シート!E128="","",申請者入力シート!E128)</f>
        <v/>
      </c>
      <c r="E128" s="5" t="str">
        <f>IF(A128="","",'申請書(第１号)'!$H$25&amp;"")</f>
        <v/>
      </c>
      <c r="F128" s="4"/>
      <c r="G128" s="4"/>
      <c r="H128" s="4"/>
      <c r="I128" s="4"/>
      <c r="J128" s="4"/>
      <c r="K128" s="4"/>
      <c r="L128" s="3"/>
    </row>
    <row r="129" spans="1:12" ht="35.85" customHeight="1">
      <c r="A129" s="52" t="str">
        <f>申請者入力シート!C129&amp;""</f>
        <v/>
      </c>
      <c r="B129" s="7" t="str">
        <f>申請者入力シート!D129&amp;""</f>
        <v/>
      </c>
      <c r="C129" s="5" t="str">
        <f>申請者入力シート!B129&amp;""</f>
        <v/>
      </c>
      <c r="D129" s="6" t="str">
        <f>IF(申請者入力シート!E129="","",申請者入力シート!E129)</f>
        <v/>
      </c>
      <c r="E129" s="5" t="str">
        <f>IF(A129="","",'申請書(第１号)'!$H$25&amp;"")</f>
        <v/>
      </c>
      <c r="F129" s="4"/>
      <c r="G129" s="4"/>
      <c r="H129" s="4"/>
      <c r="I129" s="4"/>
      <c r="J129" s="4"/>
      <c r="K129" s="4"/>
      <c r="L129" s="3"/>
    </row>
    <row r="130" spans="1:12" ht="35.85" customHeight="1">
      <c r="A130" s="52" t="str">
        <f>申請者入力シート!C130&amp;""</f>
        <v/>
      </c>
      <c r="B130" s="7" t="str">
        <f>申請者入力シート!D130&amp;""</f>
        <v/>
      </c>
      <c r="C130" s="5" t="str">
        <f>申請者入力シート!B130&amp;""</f>
        <v/>
      </c>
      <c r="D130" s="6" t="str">
        <f>IF(申請者入力シート!E130="","",申請者入力シート!E130)</f>
        <v/>
      </c>
      <c r="E130" s="5" t="str">
        <f>IF(A130="","",'申請書(第１号)'!$H$25&amp;"")</f>
        <v/>
      </c>
      <c r="F130" s="4"/>
      <c r="G130" s="4"/>
      <c r="H130" s="4"/>
      <c r="I130" s="4"/>
      <c r="J130" s="4"/>
      <c r="K130" s="4"/>
      <c r="L130" s="3"/>
    </row>
    <row r="131" spans="1:12" ht="35.85" customHeight="1">
      <c r="A131" s="52" t="str">
        <f>申請者入力シート!C131&amp;""</f>
        <v/>
      </c>
      <c r="B131" s="7" t="str">
        <f>申請者入力シート!D131&amp;""</f>
        <v/>
      </c>
      <c r="C131" s="5" t="str">
        <f>申請者入力シート!B131&amp;""</f>
        <v/>
      </c>
      <c r="D131" s="6" t="str">
        <f>IF(申請者入力シート!E131="","",申請者入力シート!E131)</f>
        <v/>
      </c>
      <c r="E131" s="5" t="str">
        <f>IF(A131="","",'申請書(第１号)'!$H$25&amp;"")</f>
        <v/>
      </c>
      <c r="F131" s="4"/>
      <c r="G131" s="4"/>
      <c r="H131" s="4"/>
      <c r="I131" s="4"/>
      <c r="J131" s="4"/>
      <c r="K131" s="4"/>
      <c r="L131" s="3"/>
    </row>
    <row r="132" spans="1:12" ht="35.85" customHeight="1">
      <c r="A132" s="52" t="str">
        <f>申請者入力シート!C132&amp;""</f>
        <v/>
      </c>
      <c r="B132" s="7" t="str">
        <f>申請者入力シート!D132&amp;""</f>
        <v/>
      </c>
      <c r="C132" s="5" t="str">
        <f>申請者入力シート!B132&amp;""</f>
        <v/>
      </c>
      <c r="D132" s="6" t="str">
        <f>IF(申請者入力シート!E132="","",申請者入力シート!E132)</f>
        <v/>
      </c>
      <c r="E132" s="5" t="str">
        <f>IF(A132="","",'申請書(第１号)'!$H$25&amp;"")</f>
        <v/>
      </c>
      <c r="F132" s="4"/>
      <c r="G132" s="4"/>
      <c r="H132" s="4"/>
      <c r="I132" s="4"/>
      <c r="J132" s="4"/>
      <c r="K132" s="4"/>
      <c r="L132" s="3"/>
    </row>
    <row r="133" spans="1:12" ht="35.85" customHeight="1">
      <c r="A133" s="52" t="str">
        <f>申請者入力シート!C133&amp;""</f>
        <v/>
      </c>
      <c r="B133" s="7" t="str">
        <f>申請者入力シート!D133&amp;""</f>
        <v/>
      </c>
      <c r="C133" s="5" t="str">
        <f>申請者入力シート!B133&amp;""</f>
        <v/>
      </c>
      <c r="D133" s="6" t="str">
        <f>IF(申請者入力シート!E133="","",申請者入力シート!E133)</f>
        <v/>
      </c>
      <c r="E133" s="5" t="str">
        <f>IF(A133="","",'申請書(第１号)'!$H$25&amp;"")</f>
        <v/>
      </c>
      <c r="F133" s="4"/>
      <c r="G133" s="4"/>
      <c r="H133" s="4"/>
      <c r="I133" s="4"/>
      <c r="J133" s="4"/>
      <c r="K133" s="4"/>
      <c r="L133" s="3"/>
    </row>
    <row r="134" spans="1:12" ht="35.85" customHeight="1">
      <c r="A134" s="52" t="str">
        <f>申請者入力シート!C134&amp;""</f>
        <v/>
      </c>
      <c r="B134" s="7" t="str">
        <f>申請者入力シート!D134&amp;""</f>
        <v/>
      </c>
      <c r="C134" s="5" t="str">
        <f>申請者入力シート!B134&amp;""</f>
        <v/>
      </c>
      <c r="D134" s="6" t="str">
        <f>IF(申請者入力シート!E134="","",申請者入力シート!E134)</f>
        <v/>
      </c>
      <c r="E134" s="5" t="str">
        <f>IF(A134="","",'申請書(第１号)'!$H$25&amp;"")</f>
        <v/>
      </c>
      <c r="F134" s="4"/>
      <c r="G134" s="4"/>
      <c r="H134" s="4"/>
      <c r="I134" s="4"/>
      <c r="J134" s="4"/>
      <c r="K134" s="4"/>
      <c r="L134" s="3"/>
    </row>
    <row r="135" spans="1:12" ht="35.85" customHeight="1">
      <c r="A135" s="52" t="str">
        <f>申請者入力シート!C135&amp;""</f>
        <v/>
      </c>
      <c r="B135" s="7" t="str">
        <f>申請者入力シート!D135&amp;""</f>
        <v/>
      </c>
      <c r="C135" s="5" t="str">
        <f>申請者入力シート!B135&amp;""</f>
        <v/>
      </c>
      <c r="D135" s="6" t="str">
        <f>IF(申請者入力シート!E135="","",申請者入力シート!E135)</f>
        <v/>
      </c>
      <c r="E135" s="5" t="str">
        <f>IF(A135="","",'申請書(第１号)'!$H$25&amp;"")</f>
        <v/>
      </c>
      <c r="F135" s="4"/>
      <c r="G135" s="4"/>
      <c r="H135" s="4"/>
      <c r="I135" s="4"/>
      <c r="J135" s="4"/>
      <c r="K135" s="4"/>
      <c r="L135" s="3"/>
    </row>
    <row r="136" spans="1:12" ht="35.85" customHeight="1">
      <c r="A136" s="52" t="str">
        <f>申請者入力シート!C136&amp;""</f>
        <v/>
      </c>
      <c r="B136" s="7" t="str">
        <f>申請者入力シート!D136&amp;""</f>
        <v/>
      </c>
      <c r="C136" s="5" t="str">
        <f>申請者入力シート!B136&amp;""</f>
        <v/>
      </c>
      <c r="D136" s="6" t="str">
        <f>IF(申請者入力シート!E136="","",申請者入力シート!E136)</f>
        <v/>
      </c>
      <c r="E136" s="5" t="str">
        <f>IF(A136="","",'申請書(第１号)'!$H$25&amp;"")</f>
        <v/>
      </c>
      <c r="F136" s="4"/>
      <c r="G136" s="4"/>
      <c r="H136" s="4"/>
      <c r="I136" s="4"/>
      <c r="J136" s="4"/>
      <c r="K136" s="4"/>
      <c r="L136" s="3"/>
    </row>
    <row r="137" spans="1:12" ht="35.85" customHeight="1">
      <c r="A137" s="52" t="str">
        <f>申請者入力シート!C137&amp;""</f>
        <v/>
      </c>
      <c r="B137" s="7" t="str">
        <f>申請者入力シート!D137&amp;""</f>
        <v/>
      </c>
      <c r="C137" s="5" t="str">
        <f>申請者入力シート!B137&amp;""</f>
        <v/>
      </c>
      <c r="D137" s="6" t="str">
        <f>IF(申請者入力シート!E137="","",申請者入力シート!E137)</f>
        <v/>
      </c>
      <c r="E137" s="5" t="str">
        <f>IF(A137="","",'申請書(第１号)'!$H$25&amp;"")</f>
        <v/>
      </c>
      <c r="F137" s="4"/>
      <c r="G137" s="4"/>
      <c r="H137" s="4"/>
      <c r="I137" s="4"/>
      <c r="J137" s="4"/>
      <c r="K137" s="4"/>
      <c r="L137" s="3"/>
    </row>
    <row r="138" spans="1:12" ht="35.85" customHeight="1">
      <c r="A138" s="52" t="str">
        <f>申請者入力シート!C138&amp;""</f>
        <v/>
      </c>
      <c r="B138" s="7" t="str">
        <f>申請者入力シート!D138&amp;""</f>
        <v/>
      </c>
      <c r="C138" s="5" t="str">
        <f>申請者入力シート!B138&amp;""</f>
        <v/>
      </c>
      <c r="D138" s="6" t="str">
        <f>IF(申請者入力シート!E138="","",申請者入力シート!E138)</f>
        <v/>
      </c>
      <c r="E138" s="5" t="str">
        <f>IF(A138="","",'申請書(第１号)'!$H$25&amp;"")</f>
        <v/>
      </c>
      <c r="F138" s="4"/>
      <c r="G138" s="4"/>
      <c r="H138" s="4"/>
      <c r="I138" s="4"/>
      <c r="J138" s="4"/>
      <c r="K138" s="4"/>
      <c r="L138" s="3"/>
    </row>
    <row r="139" spans="1:12" ht="35.85" customHeight="1">
      <c r="A139" s="52" t="str">
        <f>申請者入力シート!C139&amp;""</f>
        <v/>
      </c>
      <c r="B139" s="7" t="str">
        <f>申請者入力シート!D139&amp;""</f>
        <v/>
      </c>
      <c r="C139" s="5" t="str">
        <f>申請者入力シート!B139&amp;""</f>
        <v/>
      </c>
      <c r="D139" s="6" t="str">
        <f>IF(申請者入力シート!E139="","",申請者入力シート!E139)</f>
        <v/>
      </c>
      <c r="E139" s="5" t="str">
        <f>IF(A139="","",'申請書(第１号)'!$H$25&amp;"")</f>
        <v/>
      </c>
      <c r="F139" s="4"/>
      <c r="G139" s="4"/>
      <c r="H139" s="4"/>
      <c r="I139" s="4"/>
      <c r="J139" s="4"/>
      <c r="K139" s="4"/>
      <c r="L139" s="3"/>
    </row>
    <row r="140" spans="1:12" ht="35.85" customHeight="1">
      <c r="A140" s="52" t="str">
        <f>申請者入力シート!C140&amp;""</f>
        <v/>
      </c>
      <c r="B140" s="7" t="str">
        <f>申請者入力シート!D140&amp;""</f>
        <v/>
      </c>
      <c r="C140" s="5" t="str">
        <f>申請者入力シート!B140&amp;""</f>
        <v/>
      </c>
      <c r="D140" s="6" t="str">
        <f>IF(申請者入力シート!E140="","",申請者入力シート!E140)</f>
        <v/>
      </c>
      <c r="E140" s="5" t="str">
        <f>IF(A140="","",'申請書(第１号)'!$H$25&amp;"")</f>
        <v/>
      </c>
      <c r="F140" s="4"/>
      <c r="G140" s="4"/>
      <c r="H140" s="4"/>
      <c r="I140" s="4"/>
      <c r="J140" s="4"/>
      <c r="K140" s="4"/>
      <c r="L140" s="3"/>
    </row>
    <row r="141" spans="1:12" ht="35.85" customHeight="1">
      <c r="A141" s="52" t="str">
        <f>申請者入力シート!C141&amp;""</f>
        <v/>
      </c>
      <c r="B141" s="7" t="str">
        <f>申請者入力シート!D141&amp;""</f>
        <v/>
      </c>
      <c r="C141" s="5" t="str">
        <f>申請者入力シート!B141&amp;""</f>
        <v/>
      </c>
      <c r="D141" s="6" t="str">
        <f>IF(申請者入力シート!E141="","",申請者入力シート!E141)</f>
        <v/>
      </c>
      <c r="E141" s="5" t="str">
        <f>IF(A141="","",'申請書(第１号)'!$H$25&amp;"")</f>
        <v/>
      </c>
      <c r="F141" s="4"/>
      <c r="G141" s="4"/>
      <c r="H141" s="4"/>
      <c r="I141" s="4"/>
      <c r="J141" s="4"/>
      <c r="K141" s="4"/>
      <c r="L141" s="3"/>
    </row>
    <row r="142" spans="1:12" ht="35.85" customHeight="1">
      <c r="A142" s="52" t="str">
        <f>申請者入力シート!C142&amp;""</f>
        <v/>
      </c>
      <c r="B142" s="7" t="str">
        <f>申請者入力シート!D142&amp;""</f>
        <v/>
      </c>
      <c r="C142" s="5" t="str">
        <f>申請者入力シート!B142&amp;""</f>
        <v/>
      </c>
      <c r="D142" s="6" t="str">
        <f>IF(申請者入力シート!E142="","",申請者入力シート!E142)</f>
        <v/>
      </c>
      <c r="E142" s="5" t="str">
        <f>IF(A142="","",'申請書(第１号)'!$H$25&amp;"")</f>
        <v/>
      </c>
      <c r="F142" s="4"/>
      <c r="G142" s="4"/>
      <c r="H142" s="4"/>
      <c r="I142" s="4"/>
      <c r="J142" s="4"/>
      <c r="K142" s="4"/>
      <c r="L142" s="3"/>
    </row>
    <row r="143" spans="1:12" ht="35.85" customHeight="1">
      <c r="A143" s="52" t="str">
        <f>申請者入力シート!C143&amp;""</f>
        <v/>
      </c>
      <c r="B143" s="7" t="str">
        <f>申請者入力シート!D143&amp;""</f>
        <v/>
      </c>
      <c r="C143" s="5" t="str">
        <f>申請者入力シート!B143&amp;""</f>
        <v/>
      </c>
      <c r="D143" s="6" t="str">
        <f>IF(申請者入力シート!E143="","",申請者入力シート!E143)</f>
        <v/>
      </c>
      <c r="E143" s="5" t="str">
        <f>IF(A143="","",'申請書(第１号)'!$H$25&amp;"")</f>
        <v/>
      </c>
      <c r="F143" s="4"/>
      <c r="G143" s="4"/>
      <c r="H143" s="4"/>
      <c r="I143" s="4"/>
      <c r="J143" s="4"/>
      <c r="K143" s="4"/>
      <c r="L143" s="3"/>
    </row>
    <row r="144" spans="1:12" ht="35.85" customHeight="1">
      <c r="A144" s="52" t="str">
        <f>申請者入力シート!C144&amp;""</f>
        <v/>
      </c>
      <c r="B144" s="7" t="str">
        <f>申請者入力シート!D144&amp;""</f>
        <v/>
      </c>
      <c r="C144" s="5" t="str">
        <f>申請者入力シート!B144&amp;""</f>
        <v/>
      </c>
      <c r="D144" s="6" t="str">
        <f>IF(申請者入力シート!E144="","",申請者入力シート!E144)</f>
        <v/>
      </c>
      <c r="E144" s="5" t="str">
        <f>IF(A144="","",'申請書(第１号)'!$H$25&amp;"")</f>
        <v/>
      </c>
      <c r="F144" s="4"/>
      <c r="G144" s="4"/>
      <c r="H144" s="4"/>
      <c r="I144" s="4"/>
      <c r="J144" s="4"/>
      <c r="K144" s="4"/>
      <c r="L144" s="3"/>
    </row>
    <row r="145" spans="1:12" ht="35.85" customHeight="1">
      <c r="A145" s="52" t="str">
        <f>申請者入力シート!C145&amp;""</f>
        <v/>
      </c>
      <c r="B145" s="7" t="str">
        <f>申請者入力シート!D145&amp;""</f>
        <v/>
      </c>
      <c r="C145" s="5" t="str">
        <f>申請者入力シート!B145&amp;""</f>
        <v/>
      </c>
      <c r="D145" s="6" t="str">
        <f>IF(申請者入力シート!E145="","",申請者入力シート!E145)</f>
        <v/>
      </c>
      <c r="E145" s="5" t="str">
        <f>IF(A145="","",'申請書(第１号)'!$H$25&amp;"")</f>
        <v/>
      </c>
      <c r="F145" s="4"/>
      <c r="G145" s="4"/>
      <c r="H145" s="4"/>
      <c r="I145" s="4"/>
      <c r="J145" s="4"/>
      <c r="K145" s="4"/>
      <c r="L145" s="3"/>
    </row>
    <row r="146" spans="1:12" ht="35.85" customHeight="1">
      <c r="A146" s="52" t="str">
        <f>申請者入力シート!C146&amp;""</f>
        <v/>
      </c>
      <c r="B146" s="7" t="str">
        <f>申請者入力シート!D146&amp;""</f>
        <v/>
      </c>
      <c r="C146" s="5" t="str">
        <f>申請者入力シート!B146&amp;""</f>
        <v/>
      </c>
      <c r="D146" s="6" t="str">
        <f>IF(申請者入力シート!E146="","",申請者入力シート!E146)</f>
        <v/>
      </c>
      <c r="E146" s="5" t="str">
        <f>IF(A146="","",'申請書(第１号)'!$H$25&amp;"")</f>
        <v/>
      </c>
      <c r="F146" s="4"/>
      <c r="G146" s="4"/>
      <c r="H146" s="4"/>
      <c r="I146" s="4"/>
      <c r="J146" s="4"/>
      <c r="K146" s="4"/>
      <c r="L146" s="3"/>
    </row>
    <row r="147" spans="1:12" ht="35.85" customHeight="1">
      <c r="A147" s="52" t="str">
        <f>申請者入力シート!C147&amp;""</f>
        <v/>
      </c>
      <c r="B147" s="7" t="str">
        <f>申請者入力シート!D147&amp;""</f>
        <v/>
      </c>
      <c r="C147" s="5" t="str">
        <f>申請者入力シート!B147&amp;""</f>
        <v/>
      </c>
      <c r="D147" s="6" t="str">
        <f>IF(申請者入力シート!E147="","",申請者入力シート!E147)</f>
        <v/>
      </c>
      <c r="E147" s="5" t="str">
        <f>IF(A147="","",'申請書(第１号)'!$H$25&amp;"")</f>
        <v/>
      </c>
      <c r="F147" s="4"/>
      <c r="G147" s="4"/>
      <c r="H147" s="4"/>
      <c r="I147" s="4"/>
      <c r="J147" s="4"/>
      <c r="K147" s="4"/>
      <c r="L147" s="3"/>
    </row>
    <row r="148" spans="1:12" ht="35.85" customHeight="1">
      <c r="A148" s="52" t="str">
        <f>申請者入力シート!C148&amp;""</f>
        <v/>
      </c>
      <c r="B148" s="7" t="str">
        <f>申請者入力シート!D148&amp;""</f>
        <v/>
      </c>
      <c r="C148" s="5" t="str">
        <f>申請者入力シート!B148&amp;""</f>
        <v/>
      </c>
      <c r="D148" s="6" t="str">
        <f>IF(申請者入力シート!E148="","",申請者入力シート!E148)</f>
        <v/>
      </c>
      <c r="E148" s="5" t="str">
        <f>IF(A148="","",'申請書(第１号)'!$H$25&amp;"")</f>
        <v/>
      </c>
      <c r="F148" s="4"/>
      <c r="G148" s="4"/>
      <c r="H148" s="4"/>
      <c r="I148" s="4"/>
      <c r="J148" s="4"/>
      <c r="K148" s="4"/>
      <c r="L148" s="3"/>
    </row>
    <row r="149" spans="1:12" ht="35.85" customHeight="1">
      <c r="A149" s="52" t="str">
        <f>申請者入力シート!C149&amp;""</f>
        <v/>
      </c>
      <c r="B149" s="7" t="str">
        <f>申請者入力シート!D149&amp;""</f>
        <v/>
      </c>
      <c r="C149" s="5" t="str">
        <f>申請者入力シート!B149&amp;""</f>
        <v/>
      </c>
      <c r="D149" s="6" t="str">
        <f>IF(申請者入力シート!E149="","",申請者入力シート!E149)</f>
        <v/>
      </c>
      <c r="E149" s="5" t="str">
        <f>IF(A149="","",'申請書(第１号)'!$H$25&amp;"")</f>
        <v/>
      </c>
      <c r="F149" s="4"/>
      <c r="G149" s="4"/>
      <c r="H149" s="4"/>
      <c r="I149" s="4"/>
      <c r="J149" s="4"/>
      <c r="K149" s="4"/>
      <c r="L149" s="3"/>
    </row>
    <row r="150" spans="1:12" ht="35.85" customHeight="1">
      <c r="A150" s="52" t="str">
        <f>申請者入力シート!C150&amp;""</f>
        <v/>
      </c>
      <c r="B150" s="7" t="str">
        <f>申請者入力シート!D150&amp;""</f>
        <v/>
      </c>
      <c r="C150" s="5" t="str">
        <f>申請者入力シート!B150&amp;""</f>
        <v/>
      </c>
      <c r="D150" s="6" t="str">
        <f>IF(申請者入力シート!E150="","",申請者入力シート!E150)</f>
        <v/>
      </c>
      <c r="E150" s="5" t="str">
        <f>IF(A150="","",'申請書(第１号)'!$H$25&amp;"")</f>
        <v/>
      </c>
      <c r="F150" s="4"/>
      <c r="G150" s="4"/>
      <c r="H150" s="4"/>
      <c r="I150" s="4"/>
      <c r="J150" s="4"/>
      <c r="K150" s="4"/>
      <c r="L150" s="3"/>
    </row>
    <row r="151" spans="1:12" ht="35.85" customHeight="1">
      <c r="A151" s="52" t="str">
        <f>申請者入力シート!C151&amp;""</f>
        <v/>
      </c>
      <c r="B151" s="7" t="str">
        <f>申請者入力シート!D151&amp;""</f>
        <v/>
      </c>
      <c r="C151" s="5" t="str">
        <f>申請者入力シート!B151&amp;""</f>
        <v/>
      </c>
      <c r="D151" s="6" t="str">
        <f>IF(申請者入力シート!E151="","",申請者入力シート!E151)</f>
        <v/>
      </c>
      <c r="E151" s="5" t="str">
        <f>IF(A151="","",'申請書(第１号)'!$H$25&amp;"")</f>
        <v/>
      </c>
      <c r="F151" s="4"/>
      <c r="G151" s="4"/>
      <c r="H151" s="4"/>
      <c r="I151" s="4"/>
      <c r="J151" s="4"/>
      <c r="K151" s="4"/>
      <c r="L151" s="3"/>
    </row>
    <row r="152" spans="1:12" ht="35.85" customHeight="1">
      <c r="A152" s="52" t="str">
        <f>申請者入力シート!C152&amp;""</f>
        <v/>
      </c>
      <c r="B152" s="7" t="str">
        <f>申請者入力シート!D152&amp;""</f>
        <v/>
      </c>
      <c r="C152" s="5" t="str">
        <f>申請者入力シート!B152&amp;""</f>
        <v/>
      </c>
      <c r="D152" s="6" t="str">
        <f>IF(申請者入力シート!E152="","",申請者入力シート!E152)</f>
        <v/>
      </c>
      <c r="E152" s="5" t="str">
        <f>IF(A152="","",'申請書(第１号)'!$H$25&amp;"")</f>
        <v/>
      </c>
      <c r="F152" s="4"/>
      <c r="G152" s="4"/>
      <c r="H152" s="4"/>
      <c r="I152" s="4"/>
      <c r="J152" s="4"/>
      <c r="K152" s="4"/>
      <c r="L152" s="3"/>
    </row>
    <row r="153" spans="1:12" ht="35.85" customHeight="1">
      <c r="A153" s="52" t="str">
        <f>申請者入力シート!C153&amp;""</f>
        <v/>
      </c>
      <c r="B153" s="7" t="str">
        <f>申請者入力シート!D153&amp;""</f>
        <v/>
      </c>
      <c r="C153" s="5" t="str">
        <f>申請者入力シート!B153&amp;""</f>
        <v/>
      </c>
      <c r="D153" s="6" t="str">
        <f>IF(申請者入力シート!E153="","",申請者入力シート!E153)</f>
        <v/>
      </c>
      <c r="E153" s="5" t="str">
        <f>IF(A153="","",'申請書(第１号)'!$H$25&amp;"")</f>
        <v/>
      </c>
      <c r="F153" s="4"/>
      <c r="G153" s="4"/>
      <c r="H153" s="4"/>
      <c r="I153" s="4"/>
      <c r="J153" s="4"/>
      <c r="K153" s="4"/>
      <c r="L153" s="3"/>
    </row>
    <row r="154" spans="1:12" ht="35.85" customHeight="1">
      <c r="A154" s="52" t="str">
        <f>申請者入力シート!C154&amp;""</f>
        <v/>
      </c>
      <c r="B154" s="7" t="str">
        <f>申請者入力シート!D154&amp;""</f>
        <v/>
      </c>
      <c r="C154" s="5" t="str">
        <f>申請者入力シート!B154&amp;""</f>
        <v/>
      </c>
      <c r="D154" s="6" t="str">
        <f>IF(申請者入力シート!E154="","",申請者入力シート!E154)</f>
        <v/>
      </c>
      <c r="E154" s="5" t="str">
        <f>IF(A154="","",'申請書(第１号)'!$H$25&amp;"")</f>
        <v/>
      </c>
      <c r="F154" s="4"/>
      <c r="G154" s="4"/>
      <c r="H154" s="4"/>
      <c r="I154" s="4"/>
      <c r="J154" s="4"/>
      <c r="K154" s="4"/>
      <c r="L154" s="3"/>
    </row>
    <row r="155" spans="1:12" ht="35.85" customHeight="1">
      <c r="A155" s="52" t="str">
        <f>申請者入力シート!C155&amp;""</f>
        <v/>
      </c>
      <c r="B155" s="7" t="str">
        <f>申請者入力シート!D155&amp;""</f>
        <v/>
      </c>
      <c r="C155" s="5" t="str">
        <f>申請者入力シート!B155&amp;""</f>
        <v/>
      </c>
      <c r="D155" s="6" t="str">
        <f>IF(申請者入力シート!E155="","",申請者入力シート!E155)</f>
        <v/>
      </c>
      <c r="E155" s="5" t="str">
        <f>IF(A155="","",'申請書(第１号)'!$H$25&amp;"")</f>
        <v/>
      </c>
      <c r="F155" s="4"/>
      <c r="G155" s="4"/>
      <c r="H155" s="4"/>
      <c r="I155" s="4"/>
      <c r="J155" s="4"/>
      <c r="K155" s="4"/>
      <c r="L155" s="3"/>
    </row>
    <row r="156" spans="1:12" ht="35.85" customHeight="1">
      <c r="A156" s="52" t="str">
        <f>申請者入力シート!C156&amp;""</f>
        <v/>
      </c>
      <c r="B156" s="7" t="str">
        <f>申請者入力シート!D156&amp;""</f>
        <v/>
      </c>
      <c r="C156" s="5" t="str">
        <f>申請者入力シート!B156&amp;""</f>
        <v/>
      </c>
      <c r="D156" s="6" t="str">
        <f>IF(申請者入力シート!E156="","",申請者入力シート!E156)</f>
        <v/>
      </c>
      <c r="E156" s="5" t="str">
        <f>IF(A156="","",'申請書(第１号)'!$H$25&amp;"")</f>
        <v/>
      </c>
      <c r="F156" s="4"/>
      <c r="G156" s="4"/>
      <c r="H156" s="4"/>
      <c r="I156" s="4"/>
      <c r="J156" s="4"/>
      <c r="K156" s="4"/>
      <c r="L156" s="3"/>
    </row>
    <row r="157" spans="1:12" ht="35.85" customHeight="1">
      <c r="A157" s="52" t="str">
        <f>申請者入力シート!C157&amp;""</f>
        <v/>
      </c>
      <c r="B157" s="7" t="str">
        <f>申請者入力シート!D157&amp;""</f>
        <v/>
      </c>
      <c r="C157" s="5" t="str">
        <f>申請者入力シート!B157&amp;""</f>
        <v/>
      </c>
      <c r="D157" s="6" t="str">
        <f>IF(申請者入力シート!E157="","",申請者入力シート!E157)</f>
        <v/>
      </c>
      <c r="E157" s="5" t="str">
        <f>IF(A157="","",'申請書(第１号)'!$H$25&amp;"")</f>
        <v/>
      </c>
      <c r="F157" s="4"/>
      <c r="G157" s="4"/>
      <c r="H157" s="4"/>
      <c r="I157" s="4"/>
      <c r="J157" s="4"/>
      <c r="K157" s="4"/>
      <c r="L157" s="3"/>
    </row>
    <row r="158" spans="1:12" ht="35.85" customHeight="1">
      <c r="A158" s="52" t="str">
        <f>申請者入力シート!C158&amp;""</f>
        <v/>
      </c>
      <c r="B158" s="7" t="str">
        <f>申請者入力シート!D158&amp;""</f>
        <v/>
      </c>
      <c r="C158" s="5" t="str">
        <f>申請者入力シート!B158&amp;""</f>
        <v/>
      </c>
      <c r="D158" s="6" t="str">
        <f>IF(申請者入力シート!E158="","",申請者入力シート!E158)</f>
        <v/>
      </c>
      <c r="E158" s="5" t="str">
        <f>IF(A158="","",'申請書(第１号)'!$H$25&amp;"")</f>
        <v/>
      </c>
      <c r="F158" s="4"/>
      <c r="G158" s="4"/>
      <c r="H158" s="4"/>
      <c r="I158" s="4"/>
      <c r="J158" s="4"/>
      <c r="K158" s="4"/>
      <c r="L158" s="3"/>
    </row>
    <row r="159" spans="1:12" ht="35.85" customHeight="1">
      <c r="A159" s="52" t="str">
        <f>申請者入力シート!C159&amp;""</f>
        <v/>
      </c>
      <c r="B159" s="7" t="str">
        <f>申請者入力シート!D159&amp;""</f>
        <v/>
      </c>
      <c r="C159" s="5" t="str">
        <f>申請者入力シート!B159&amp;""</f>
        <v/>
      </c>
      <c r="D159" s="6" t="str">
        <f>IF(申請者入力シート!E159="","",申請者入力シート!E159)</f>
        <v/>
      </c>
      <c r="E159" s="5" t="str">
        <f>IF(A159="","",'申請書(第１号)'!$H$25&amp;"")</f>
        <v/>
      </c>
      <c r="F159" s="4"/>
      <c r="G159" s="4"/>
      <c r="H159" s="4"/>
      <c r="I159" s="4"/>
      <c r="J159" s="4"/>
      <c r="K159" s="4"/>
      <c r="L159" s="3"/>
    </row>
    <row r="160" spans="1:12" ht="35.85" customHeight="1">
      <c r="A160" s="52" t="str">
        <f>申請者入力シート!C160&amp;""</f>
        <v/>
      </c>
      <c r="B160" s="7" t="str">
        <f>申請者入力シート!D160&amp;""</f>
        <v/>
      </c>
      <c r="C160" s="5" t="str">
        <f>申請者入力シート!B160&amp;""</f>
        <v/>
      </c>
      <c r="D160" s="6" t="str">
        <f>IF(申請者入力シート!E160="","",申請者入力シート!E160)</f>
        <v/>
      </c>
      <c r="E160" s="5" t="str">
        <f>IF(A160="","",'申請書(第１号)'!$H$25&amp;"")</f>
        <v/>
      </c>
      <c r="F160" s="4"/>
      <c r="G160" s="4"/>
      <c r="H160" s="4"/>
      <c r="I160" s="4"/>
      <c r="J160" s="4"/>
      <c r="K160" s="4"/>
      <c r="L160" s="3"/>
    </row>
    <row r="161" spans="1:12" ht="35.85" customHeight="1">
      <c r="A161" s="52" t="str">
        <f>申請者入力シート!C161&amp;""</f>
        <v/>
      </c>
      <c r="B161" s="7" t="str">
        <f>申請者入力シート!D161&amp;""</f>
        <v/>
      </c>
      <c r="C161" s="5" t="str">
        <f>申請者入力シート!B161&amp;""</f>
        <v/>
      </c>
      <c r="D161" s="6" t="str">
        <f>IF(申請者入力シート!E161="","",申請者入力シート!E161)</f>
        <v/>
      </c>
      <c r="E161" s="5" t="str">
        <f>IF(A161="","",'申請書(第１号)'!$H$25&amp;"")</f>
        <v/>
      </c>
      <c r="F161" s="4"/>
      <c r="G161" s="4"/>
      <c r="H161" s="4"/>
      <c r="I161" s="4"/>
      <c r="J161" s="4"/>
      <c r="K161" s="4"/>
      <c r="L161" s="3"/>
    </row>
    <row r="162" spans="1:12" ht="35.85" customHeight="1">
      <c r="A162" s="52" t="str">
        <f>申請者入力シート!C162&amp;""</f>
        <v/>
      </c>
      <c r="B162" s="7" t="str">
        <f>申請者入力シート!D162&amp;""</f>
        <v/>
      </c>
      <c r="C162" s="5" t="str">
        <f>申請者入力シート!B162&amp;""</f>
        <v/>
      </c>
      <c r="D162" s="6" t="str">
        <f>IF(申請者入力シート!E162="","",申請者入力シート!E162)</f>
        <v/>
      </c>
      <c r="E162" s="5" t="str">
        <f>IF(A162="","",'申請書(第１号)'!$H$25&amp;"")</f>
        <v/>
      </c>
      <c r="F162" s="4"/>
      <c r="G162" s="4"/>
      <c r="H162" s="4"/>
      <c r="I162" s="4"/>
      <c r="J162" s="4"/>
      <c r="K162" s="4"/>
      <c r="L162" s="3"/>
    </row>
    <row r="163" spans="1:12" ht="35.85" customHeight="1">
      <c r="A163" s="52" t="str">
        <f>申請者入力シート!C163&amp;""</f>
        <v/>
      </c>
      <c r="B163" s="7" t="str">
        <f>申請者入力シート!D163&amp;""</f>
        <v/>
      </c>
      <c r="C163" s="5" t="str">
        <f>申請者入力シート!B163&amp;""</f>
        <v/>
      </c>
      <c r="D163" s="6" t="str">
        <f>IF(申請者入力シート!E163="","",申請者入力シート!E163)</f>
        <v/>
      </c>
      <c r="E163" s="5" t="str">
        <f>IF(A163="","",'申請書(第１号)'!$H$25&amp;"")</f>
        <v/>
      </c>
      <c r="F163" s="4"/>
      <c r="G163" s="4"/>
      <c r="H163" s="4"/>
      <c r="I163" s="4"/>
      <c r="J163" s="4"/>
      <c r="K163" s="4"/>
      <c r="L163" s="3"/>
    </row>
    <row r="164" spans="1:12" ht="35.85" customHeight="1">
      <c r="A164" s="52" t="str">
        <f>申請者入力シート!C164&amp;""</f>
        <v/>
      </c>
      <c r="B164" s="7" t="str">
        <f>申請者入力シート!D164&amp;""</f>
        <v/>
      </c>
      <c r="C164" s="5" t="str">
        <f>申請者入力シート!B164&amp;""</f>
        <v/>
      </c>
      <c r="D164" s="6" t="str">
        <f>IF(申請者入力シート!E164="","",申請者入力シート!E164)</f>
        <v/>
      </c>
      <c r="E164" s="5" t="str">
        <f>IF(A164="","",'申請書(第１号)'!$H$25&amp;"")</f>
        <v/>
      </c>
      <c r="F164" s="4"/>
      <c r="G164" s="4"/>
      <c r="H164" s="4"/>
      <c r="I164" s="4"/>
      <c r="J164" s="4"/>
      <c r="K164" s="4"/>
      <c r="L164" s="3"/>
    </row>
    <row r="165" spans="1:12" ht="35.85" customHeight="1">
      <c r="A165" s="52" t="str">
        <f>申請者入力シート!C165&amp;""</f>
        <v/>
      </c>
      <c r="B165" s="7" t="str">
        <f>申請者入力シート!D165&amp;""</f>
        <v/>
      </c>
      <c r="C165" s="5" t="str">
        <f>申請者入力シート!B165&amp;""</f>
        <v/>
      </c>
      <c r="D165" s="6" t="str">
        <f>IF(申請者入力シート!E165="","",申請者入力シート!E165)</f>
        <v/>
      </c>
      <c r="E165" s="5" t="str">
        <f>IF(A165="","",'申請書(第１号)'!$H$25&amp;"")</f>
        <v/>
      </c>
      <c r="F165" s="4"/>
      <c r="G165" s="4"/>
      <c r="H165" s="4"/>
      <c r="I165" s="4"/>
      <c r="J165" s="4"/>
      <c r="K165" s="4"/>
      <c r="L165" s="3"/>
    </row>
    <row r="166" spans="1:12" ht="35.85" customHeight="1">
      <c r="A166" s="52" t="str">
        <f>申請者入力シート!C166&amp;""</f>
        <v/>
      </c>
      <c r="B166" s="7" t="str">
        <f>申請者入力シート!D166&amp;""</f>
        <v/>
      </c>
      <c r="C166" s="5" t="str">
        <f>申請者入力シート!B166&amp;""</f>
        <v/>
      </c>
      <c r="D166" s="6" t="str">
        <f>IF(申請者入力シート!E166="","",申請者入力シート!E166)</f>
        <v/>
      </c>
      <c r="E166" s="5" t="str">
        <f>IF(A166="","",'申請書(第１号)'!$H$25&amp;"")</f>
        <v/>
      </c>
      <c r="F166" s="4"/>
      <c r="G166" s="4"/>
      <c r="H166" s="4"/>
      <c r="I166" s="4"/>
      <c r="J166" s="4"/>
      <c r="K166" s="4"/>
      <c r="L166" s="3"/>
    </row>
    <row r="167" spans="1:12" ht="35.85" customHeight="1">
      <c r="A167" s="52" t="str">
        <f>申請者入力シート!C167&amp;""</f>
        <v/>
      </c>
      <c r="B167" s="7" t="str">
        <f>申請者入力シート!D167&amp;""</f>
        <v/>
      </c>
      <c r="C167" s="5" t="str">
        <f>申請者入力シート!B167&amp;""</f>
        <v/>
      </c>
      <c r="D167" s="6" t="str">
        <f>IF(申請者入力シート!E167="","",申請者入力シート!E167)</f>
        <v/>
      </c>
      <c r="E167" s="5" t="str">
        <f>IF(A167="","",'申請書(第１号)'!$H$25&amp;"")</f>
        <v/>
      </c>
      <c r="F167" s="4"/>
      <c r="G167" s="4"/>
      <c r="H167" s="4"/>
      <c r="I167" s="4"/>
      <c r="J167" s="4"/>
      <c r="K167" s="4"/>
      <c r="L167" s="3"/>
    </row>
    <row r="168" spans="1:12" ht="35.85" customHeight="1">
      <c r="A168" s="52" t="str">
        <f>申請者入力シート!C168&amp;""</f>
        <v/>
      </c>
      <c r="B168" s="7" t="str">
        <f>申請者入力シート!D168&amp;""</f>
        <v/>
      </c>
      <c r="C168" s="5" t="str">
        <f>申請者入力シート!B168&amp;""</f>
        <v/>
      </c>
      <c r="D168" s="6" t="str">
        <f>IF(申請者入力シート!E168="","",申請者入力シート!E168)</f>
        <v/>
      </c>
      <c r="E168" s="5" t="str">
        <f>IF(A168="","",'申請書(第１号)'!$H$25&amp;"")</f>
        <v/>
      </c>
      <c r="F168" s="4"/>
      <c r="G168" s="4"/>
      <c r="H168" s="4"/>
      <c r="I168" s="4"/>
      <c r="J168" s="4"/>
      <c r="K168" s="4"/>
      <c r="L168" s="3"/>
    </row>
    <row r="169" spans="1:12" ht="35.85" customHeight="1">
      <c r="A169" s="52" t="str">
        <f>申請者入力シート!C169&amp;""</f>
        <v/>
      </c>
      <c r="B169" s="7" t="str">
        <f>申請者入力シート!D169&amp;""</f>
        <v/>
      </c>
      <c r="C169" s="5" t="str">
        <f>申請者入力シート!B169&amp;""</f>
        <v/>
      </c>
      <c r="D169" s="6" t="str">
        <f>IF(申請者入力シート!E169="","",申請者入力シート!E169)</f>
        <v/>
      </c>
      <c r="E169" s="5" t="str">
        <f>IF(A169="","",'申請書(第１号)'!$H$25&amp;"")</f>
        <v/>
      </c>
      <c r="F169" s="4"/>
      <c r="G169" s="4"/>
      <c r="H169" s="4"/>
      <c r="I169" s="4"/>
      <c r="J169" s="4"/>
      <c r="K169" s="4"/>
      <c r="L169" s="3"/>
    </row>
    <row r="170" spans="1:12" ht="35.85" customHeight="1">
      <c r="A170" s="52" t="str">
        <f>申請者入力シート!C170&amp;""</f>
        <v/>
      </c>
      <c r="B170" s="7" t="str">
        <f>申請者入力シート!D170&amp;""</f>
        <v/>
      </c>
      <c r="C170" s="5" t="str">
        <f>申請者入力シート!B170&amp;""</f>
        <v/>
      </c>
      <c r="D170" s="6" t="str">
        <f>IF(申請者入力シート!E170="","",申請者入力シート!E170)</f>
        <v/>
      </c>
      <c r="E170" s="5" t="str">
        <f>IF(A170="","",'申請書(第１号)'!$H$25&amp;"")</f>
        <v/>
      </c>
      <c r="F170" s="4"/>
      <c r="G170" s="4"/>
      <c r="H170" s="4"/>
      <c r="I170" s="4"/>
      <c r="J170" s="4"/>
      <c r="K170" s="4"/>
      <c r="L170" s="3"/>
    </row>
    <row r="171" spans="1:12" ht="35.85" customHeight="1">
      <c r="A171" s="52" t="str">
        <f>申請者入力シート!C171&amp;""</f>
        <v/>
      </c>
      <c r="B171" s="7" t="str">
        <f>申請者入力シート!D171&amp;""</f>
        <v/>
      </c>
      <c r="C171" s="5" t="str">
        <f>申請者入力シート!B171&amp;""</f>
        <v/>
      </c>
      <c r="D171" s="6" t="str">
        <f>IF(申請者入力シート!E171="","",申請者入力シート!E171)</f>
        <v/>
      </c>
      <c r="E171" s="5" t="str">
        <f>IF(A171="","",'申請書(第１号)'!$H$25&amp;"")</f>
        <v/>
      </c>
      <c r="F171" s="4"/>
      <c r="G171" s="4"/>
      <c r="H171" s="4"/>
      <c r="I171" s="4"/>
      <c r="J171" s="4"/>
      <c r="K171" s="4"/>
      <c r="L171" s="3"/>
    </row>
    <row r="172" spans="1:12" ht="35.85" customHeight="1">
      <c r="A172" s="52" t="str">
        <f>申請者入力シート!C172&amp;""</f>
        <v/>
      </c>
      <c r="B172" s="7" t="str">
        <f>申請者入力シート!D172&amp;""</f>
        <v/>
      </c>
      <c r="C172" s="5" t="str">
        <f>申請者入力シート!B172&amp;""</f>
        <v/>
      </c>
      <c r="D172" s="6" t="str">
        <f>IF(申請者入力シート!E172="","",申請者入力シート!E172)</f>
        <v/>
      </c>
      <c r="E172" s="5" t="str">
        <f>IF(A172="","",'申請書(第１号)'!$H$25&amp;"")</f>
        <v/>
      </c>
      <c r="F172" s="4"/>
      <c r="G172" s="4"/>
      <c r="H172" s="4"/>
      <c r="I172" s="4"/>
      <c r="J172" s="4"/>
      <c r="K172" s="4"/>
      <c r="L172" s="3"/>
    </row>
    <row r="173" spans="1:12" ht="35.85" customHeight="1">
      <c r="A173" s="52" t="str">
        <f>申請者入力シート!C173&amp;""</f>
        <v/>
      </c>
      <c r="B173" s="7" t="str">
        <f>申請者入力シート!D173&amp;""</f>
        <v/>
      </c>
      <c r="C173" s="5" t="str">
        <f>申請者入力シート!B173&amp;""</f>
        <v/>
      </c>
      <c r="D173" s="6" t="str">
        <f>IF(申請者入力シート!E173="","",申請者入力シート!E173)</f>
        <v/>
      </c>
      <c r="E173" s="5" t="str">
        <f>IF(A173="","",'申請書(第１号)'!$H$25&amp;"")</f>
        <v/>
      </c>
      <c r="F173" s="4"/>
      <c r="G173" s="4"/>
      <c r="H173" s="4"/>
      <c r="I173" s="4"/>
      <c r="J173" s="4"/>
      <c r="K173" s="4"/>
      <c r="L173" s="3"/>
    </row>
    <row r="174" spans="1:12" ht="35.85" customHeight="1">
      <c r="A174" s="52" t="str">
        <f>申請者入力シート!C174&amp;""</f>
        <v/>
      </c>
      <c r="B174" s="7" t="str">
        <f>申請者入力シート!D174&amp;""</f>
        <v/>
      </c>
      <c r="C174" s="5" t="str">
        <f>申請者入力シート!B174&amp;""</f>
        <v/>
      </c>
      <c r="D174" s="6" t="str">
        <f>IF(申請者入力シート!E174="","",申請者入力シート!E174)</f>
        <v/>
      </c>
      <c r="E174" s="5" t="str">
        <f>IF(A174="","",'申請書(第１号)'!$H$25&amp;"")</f>
        <v/>
      </c>
      <c r="F174" s="4"/>
      <c r="G174" s="4"/>
      <c r="H174" s="4"/>
      <c r="I174" s="4"/>
      <c r="J174" s="4"/>
      <c r="K174" s="4"/>
      <c r="L174" s="3"/>
    </row>
    <row r="175" spans="1:12" ht="35.85" customHeight="1">
      <c r="A175" s="52" t="str">
        <f>申請者入力シート!C175&amp;""</f>
        <v/>
      </c>
      <c r="B175" s="7" t="str">
        <f>申請者入力シート!D175&amp;""</f>
        <v/>
      </c>
      <c r="C175" s="5" t="str">
        <f>申請者入力シート!B175&amp;""</f>
        <v/>
      </c>
      <c r="D175" s="6" t="str">
        <f>IF(申請者入力シート!E175="","",申請者入力シート!E175)</f>
        <v/>
      </c>
      <c r="E175" s="5" t="str">
        <f>IF(A175="","",'申請書(第１号)'!$H$25&amp;"")</f>
        <v/>
      </c>
      <c r="F175" s="4"/>
      <c r="G175" s="4"/>
      <c r="H175" s="4"/>
      <c r="I175" s="4"/>
      <c r="J175" s="4"/>
      <c r="K175" s="4"/>
      <c r="L175" s="3"/>
    </row>
    <row r="176" spans="1:12" ht="35.85" customHeight="1">
      <c r="A176" s="52" t="str">
        <f>申請者入力シート!C176&amp;""</f>
        <v/>
      </c>
      <c r="B176" s="7" t="str">
        <f>申請者入力シート!D176&amp;""</f>
        <v/>
      </c>
      <c r="C176" s="5" t="str">
        <f>申請者入力シート!B176&amp;""</f>
        <v/>
      </c>
      <c r="D176" s="6" t="str">
        <f>IF(申請者入力シート!E176="","",申請者入力シート!E176)</f>
        <v/>
      </c>
      <c r="E176" s="5" t="str">
        <f>IF(A176="","",'申請書(第１号)'!$H$25&amp;"")</f>
        <v/>
      </c>
      <c r="F176" s="4"/>
      <c r="G176" s="4"/>
      <c r="H176" s="4"/>
      <c r="I176" s="4"/>
      <c r="J176" s="4"/>
      <c r="K176" s="4"/>
      <c r="L176" s="3"/>
    </row>
    <row r="177" spans="1:12" ht="35.85" customHeight="1">
      <c r="A177" s="52" t="str">
        <f>申請者入力シート!C177&amp;""</f>
        <v/>
      </c>
      <c r="B177" s="7" t="str">
        <f>申請者入力シート!D177&amp;""</f>
        <v/>
      </c>
      <c r="C177" s="5" t="str">
        <f>申請者入力シート!B177&amp;""</f>
        <v/>
      </c>
      <c r="D177" s="6" t="str">
        <f>IF(申請者入力シート!E177="","",申請者入力シート!E177)</f>
        <v/>
      </c>
      <c r="E177" s="5" t="str">
        <f>IF(A177="","",'申請書(第１号)'!$H$25&amp;"")</f>
        <v/>
      </c>
      <c r="F177" s="4"/>
      <c r="G177" s="4"/>
      <c r="H177" s="4"/>
      <c r="I177" s="4"/>
      <c r="J177" s="4"/>
      <c r="K177" s="4"/>
      <c r="L177" s="3"/>
    </row>
    <row r="178" spans="1:12" ht="35.85" customHeight="1">
      <c r="A178" s="52" t="str">
        <f>申請者入力シート!C178&amp;""</f>
        <v/>
      </c>
      <c r="B178" s="7" t="str">
        <f>申請者入力シート!D178&amp;""</f>
        <v/>
      </c>
      <c r="C178" s="5" t="str">
        <f>申請者入力シート!B178&amp;""</f>
        <v/>
      </c>
      <c r="D178" s="6" t="str">
        <f>IF(申請者入力シート!E178="","",申請者入力シート!E178)</f>
        <v/>
      </c>
      <c r="E178" s="5" t="str">
        <f>IF(A178="","",'申請書(第１号)'!$H$25&amp;"")</f>
        <v/>
      </c>
      <c r="F178" s="4"/>
      <c r="G178" s="4"/>
      <c r="H178" s="4"/>
      <c r="I178" s="4"/>
      <c r="J178" s="4"/>
      <c r="K178" s="4"/>
      <c r="L178" s="3"/>
    </row>
    <row r="179" spans="1:12" ht="35.85" customHeight="1">
      <c r="A179" s="52" t="str">
        <f>申請者入力シート!C179&amp;""</f>
        <v/>
      </c>
      <c r="B179" s="7" t="str">
        <f>申請者入力シート!D179&amp;""</f>
        <v/>
      </c>
      <c r="C179" s="5" t="str">
        <f>申請者入力シート!B179&amp;""</f>
        <v/>
      </c>
      <c r="D179" s="6" t="str">
        <f>IF(申請者入力シート!E179="","",申請者入力シート!E179)</f>
        <v/>
      </c>
      <c r="E179" s="5" t="str">
        <f>IF(A179="","",'申請書(第１号)'!$H$25&amp;"")</f>
        <v/>
      </c>
      <c r="F179" s="4"/>
      <c r="G179" s="4"/>
      <c r="H179" s="4"/>
      <c r="I179" s="4"/>
      <c r="J179" s="4"/>
      <c r="K179" s="4"/>
      <c r="L179" s="3"/>
    </row>
    <row r="180" spans="1:12" ht="35.85" customHeight="1">
      <c r="A180" s="52" t="str">
        <f>申請者入力シート!C180&amp;""</f>
        <v/>
      </c>
      <c r="B180" s="7" t="str">
        <f>申請者入力シート!D180&amp;""</f>
        <v/>
      </c>
      <c r="C180" s="5" t="str">
        <f>申請者入力シート!B180&amp;""</f>
        <v/>
      </c>
      <c r="D180" s="6" t="str">
        <f>IF(申請者入力シート!E180="","",申請者入力シート!E180)</f>
        <v/>
      </c>
      <c r="E180" s="5" t="str">
        <f>IF(A180="","",'申請書(第１号)'!$H$25&amp;"")</f>
        <v/>
      </c>
      <c r="F180" s="4"/>
      <c r="G180" s="4"/>
      <c r="H180" s="4"/>
      <c r="I180" s="4"/>
      <c r="J180" s="4"/>
      <c r="K180" s="4"/>
      <c r="L180" s="3"/>
    </row>
    <row r="181" spans="1:12" ht="35.85" customHeight="1">
      <c r="A181" s="52" t="str">
        <f>申請者入力シート!C181&amp;""</f>
        <v/>
      </c>
      <c r="B181" s="7" t="str">
        <f>申請者入力シート!D181&amp;""</f>
        <v/>
      </c>
      <c r="C181" s="5" t="str">
        <f>申請者入力シート!B181&amp;""</f>
        <v/>
      </c>
      <c r="D181" s="6" t="str">
        <f>IF(申請者入力シート!E181="","",申請者入力シート!E181)</f>
        <v/>
      </c>
      <c r="E181" s="5" t="str">
        <f>IF(A181="","",'申請書(第１号)'!$H$25&amp;"")</f>
        <v/>
      </c>
      <c r="F181" s="4"/>
      <c r="G181" s="4"/>
      <c r="H181" s="4"/>
      <c r="I181" s="4"/>
      <c r="J181" s="4"/>
      <c r="K181" s="4"/>
      <c r="L181" s="3"/>
    </row>
    <row r="182" spans="1:12" ht="35.85" customHeight="1">
      <c r="A182" s="52" t="str">
        <f>申請者入力シート!C182&amp;""</f>
        <v/>
      </c>
      <c r="B182" s="7" t="str">
        <f>申請者入力シート!D182&amp;""</f>
        <v/>
      </c>
      <c r="C182" s="5" t="str">
        <f>申請者入力シート!B182&amp;""</f>
        <v/>
      </c>
      <c r="D182" s="6" t="str">
        <f>IF(申請者入力シート!E182="","",申請者入力シート!E182)</f>
        <v/>
      </c>
      <c r="E182" s="5" t="str">
        <f>IF(A182="","",'申請書(第１号)'!$H$25&amp;"")</f>
        <v/>
      </c>
      <c r="F182" s="4"/>
      <c r="G182" s="4"/>
      <c r="H182" s="4"/>
      <c r="I182" s="4"/>
      <c r="J182" s="4"/>
      <c r="K182" s="4"/>
      <c r="L182" s="3"/>
    </row>
    <row r="183" spans="1:12" ht="35.85" customHeight="1">
      <c r="A183" s="52" t="str">
        <f>申請者入力シート!C183&amp;""</f>
        <v/>
      </c>
      <c r="B183" s="7" t="str">
        <f>申請者入力シート!D183&amp;""</f>
        <v/>
      </c>
      <c r="C183" s="5" t="str">
        <f>申請者入力シート!B183&amp;""</f>
        <v/>
      </c>
      <c r="D183" s="6" t="str">
        <f>IF(申請者入力シート!E183="","",申請者入力シート!E183)</f>
        <v/>
      </c>
      <c r="E183" s="5" t="str">
        <f>IF(A183="","",'申請書(第１号)'!$H$25&amp;"")</f>
        <v/>
      </c>
      <c r="F183" s="4"/>
      <c r="G183" s="4"/>
      <c r="H183" s="4"/>
      <c r="I183" s="4"/>
      <c r="J183" s="4"/>
      <c r="K183" s="4"/>
      <c r="L183" s="3"/>
    </row>
    <row r="184" spans="1:12" ht="35.85" customHeight="1">
      <c r="A184" s="52" t="str">
        <f>申請者入力シート!C184&amp;""</f>
        <v/>
      </c>
      <c r="B184" s="7" t="str">
        <f>申請者入力シート!D184&amp;""</f>
        <v/>
      </c>
      <c r="C184" s="5" t="str">
        <f>申請者入力シート!B184&amp;""</f>
        <v/>
      </c>
      <c r="D184" s="6" t="str">
        <f>IF(申請者入力シート!E184="","",申請者入力シート!E184)</f>
        <v/>
      </c>
      <c r="E184" s="5" t="str">
        <f>IF(A184="","",'申請書(第１号)'!$H$25&amp;"")</f>
        <v/>
      </c>
      <c r="F184" s="4"/>
      <c r="G184" s="4"/>
      <c r="H184" s="4"/>
      <c r="I184" s="4"/>
      <c r="J184" s="4"/>
      <c r="K184" s="4"/>
      <c r="L184" s="3"/>
    </row>
    <row r="185" spans="1:12" ht="35.85" customHeight="1">
      <c r="A185" s="52" t="str">
        <f>申請者入力シート!C185&amp;""</f>
        <v/>
      </c>
      <c r="B185" s="7" t="str">
        <f>申請者入力シート!D185&amp;""</f>
        <v/>
      </c>
      <c r="C185" s="5" t="str">
        <f>申請者入力シート!B185&amp;""</f>
        <v/>
      </c>
      <c r="D185" s="6" t="str">
        <f>IF(申請者入力シート!E185="","",申請者入力シート!E185)</f>
        <v/>
      </c>
      <c r="E185" s="5" t="str">
        <f>IF(A185="","",'申請書(第１号)'!$H$25&amp;"")</f>
        <v/>
      </c>
      <c r="F185" s="4"/>
      <c r="G185" s="4"/>
      <c r="H185" s="4"/>
      <c r="I185" s="4"/>
      <c r="J185" s="4"/>
      <c r="K185" s="4"/>
      <c r="L185" s="3"/>
    </row>
    <row r="186" spans="1:12" ht="35.85" customHeight="1">
      <c r="A186" s="52" t="str">
        <f>申請者入力シート!C186&amp;""</f>
        <v/>
      </c>
      <c r="B186" s="7" t="str">
        <f>申請者入力シート!D186&amp;""</f>
        <v/>
      </c>
      <c r="C186" s="5" t="str">
        <f>申請者入力シート!B186&amp;""</f>
        <v/>
      </c>
      <c r="D186" s="6" t="str">
        <f>IF(申請者入力シート!E186="","",申請者入力シート!E186)</f>
        <v/>
      </c>
      <c r="E186" s="5" t="str">
        <f>IF(A186="","",'申請書(第１号)'!$H$25&amp;"")</f>
        <v/>
      </c>
      <c r="F186" s="4"/>
      <c r="G186" s="4"/>
      <c r="H186" s="4"/>
      <c r="I186" s="4"/>
      <c r="J186" s="4"/>
      <c r="K186" s="4"/>
      <c r="L186" s="3"/>
    </row>
    <row r="187" spans="1:12" ht="35.85" customHeight="1">
      <c r="A187" s="52" t="str">
        <f>申請者入力シート!C187&amp;""</f>
        <v/>
      </c>
      <c r="B187" s="7" t="str">
        <f>申請者入力シート!D187&amp;""</f>
        <v/>
      </c>
      <c r="C187" s="5" t="str">
        <f>申請者入力シート!B187&amp;""</f>
        <v/>
      </c>
      <c r="D187" s="6" t="str">
        <f>IF(申請者入力シート!E187="","",申請者入力シート!E187)</f>
        <v/>
      </c>
      <c r="E187" s="5" t="str">
        <f>IF(A187="","",'申請書(第１号)'!$H$25&amp;"")</f>
        <v/>
      </c>
      <c r="F187" s="4"/>
      <c r="G187" s="4"/>
      <c r="H187" s="4"/>
      <c r="I187" s="4"/>
      <c r="J187" s="4"/>
      <c r="K187" s="4"/>
      <c r="L187" s="3"/>
    </row>
    <row r="188" spans="1:12" ht="35.85" customHeight="1">
      <c r="A188" s="52" t="str">
        <f>申請者入力シート!C188&amp;""</f>
        <v/>
      </c>
      <c r="B188" s="7" t="str">
        <f>申請者入力シート!D188&amp;""</f>
        <v/>
      </c>
      <c r="C188" s="5" t="str">
        <f>申請者入力シート!B188&amp;""</f>
        <v/>
      </c>
      <c r="D188" s="6" t="str">
        <f>IF(申請者入力シート!E188="","",申請者入力シート!E188)</f>
        <v/>
      </c>
      <c r="E188" s="5" t="str">
        <f>IF(A188="","",'申請書(第１号)'!$H$25&amp;"")</f>
        <v/>
      </c>
      <c r="F188" s="4"/>
      <c r="G188" s="4"/>
      <c r="H188" s="4"/>
      <c r="I188" s="4"/>
      <c r="J188" s="4"/>
      <c r="K188" s="4"/>
      <c r="L188" s="3"/>
    </row>
    <row r="189" spans="1:12" ht="35.85" customHeight="1">
      <c r="A189" s="52" t="str">
        <f>申請者入力シート!C189&amp;""</f>
        <v/>
      </c>
      <c r="B189" s="7" t="str">
        <f>申請者入力シート!D189&amp;""</f>
        <v/>
      </c>
      <c r="C189" s="5" t="str">
        <f>申請者入力シート!B189&amp;""</f>
        <v/>
      </c>
      <c r="D189" s="6" t="str">
        <f>IF(申請者入力シート!E189="","",申請者入力シート!E189)</f>
        <v/>
      </c>
      <c r="E189" s="5" t="str">
        <f>IF(A189="","",'申請書(第１号)'!$H$25&amp;"")</f>
        <v/>
      </c>
      <c r="F189" s="4"/>
      <c r="G189" s="4"/>
      <c r="H189" s="4"/>
      <c r="I189" s="4"/>
      <c r="J189" s="4"/>
      <c r="K189" s="4"/>
      <c r="L189" s="3"/>
    </row>
    <row r="190" spans="1:12" ht="35.85" customHeight="1">
      <c r="A190" s="52" t="str">
        <f>申請者入力シート!C190&amp;""</f>
        <v/>
      </c>
      <c r="B190" s="7" t="str">
        <f>申請者入力シート!D190&amp;""</f>
        <v/>
      </c>
      <c r="C190" s="5" t="str">
        <f>申請者入力シート!B190&amp;""</f>
        <v/>
      </c>
      <c r="D190" s="6" t="str">
        <f>IF(申請者入力シート!E190="","",申請者入力シート!E190)</f>
        <v/>
      </c>
      <c r="E190" s="5" t="str">
        <f>IF(A190="","",'申請書(第１号)'!$H$25&amp;"")</f>
        <v/>
      </c>
      <c r="F190" s="4"/>
      <c r="G190" s="4"/>
      <c r="H190" s="4"/>
      <c r="I190" s="4"/>
      <c r="J190" s="4"/>
      <c r="K190" s="4"/>
      <c r="L190" s="3"/>
    </row>
    <row r="191" spans="1:12" ht="35.85" customHeight="1">
      <c r="A191" s="52" t="str">
        <f>申請者入力シート!C191&amp;""</f>
        <v/>
      </c>
      <c r="B191" s="7" t="str">
        <f>申請者入力シート!D191&amp;""</f>
        <v/>
      </c>
      <c r="C191" s="5" t="str">
        <f>申請者入力シート!B191&amp;""</f>
        <v/>
      </c>
      <c r="D191" s="6" t="str">
        <f>IF(申請者入力シート!E191="","",申請者入力シート!E191)</f>
        <v/>
      </c>
      <c r="E191" s="5" t="str">
        <f>IF(A191="","",'申請書(第１号)'!$H$25&amp;"")</f>
        <v/>
      </c>
      <c r="F191" s="4"/>
      <c r="G191" s="4"/>
      <c r="H191" s="4"/>
      <c r="I191" s="4"/>
      <c r="J191" s="4"/>
      <c r="K191" s="4"/>
      <c r="L191" s="3"/>
    </row>
    <row r="192" spans="1:12" ht="35.85" customHeight="1">
      <c r="A192" s="52" t="str">
        <f>申請者入力シート!C192&amp;""</f>
        <v/>
      </c>
      <c r="B192" s="7" t="str">
        <f>申請者入力シート!D192&amp;""</f>
        <v/>
      </c>
      <c r="C192" s="5" t="str">
        <f>申請者入力シート!B192&amp;""</f>
        <v/>
      </c>
      <c r="D192" s="6" t="str">
        <f>IF(申請者入力シート!E192="","",申請者入力シート!E192)</f>
        <v/>
      </c>
      <c r="E192" s="5" t="str">
        <f>IF(A192="","",'申請書(第１号)'!$H$25&amp;"")</f>
        <v/>
      </c>
      <c r="F192" s="4"/>
      <c r="G192" s="4"/>
      <c r="H192" s="4"/>
      <c r="I192" s="4"/>
      <c r="J192" s="4"/>
      <c r="K192" s="4"/>
      <c r="L192" s="3"/>
    </row>
    <row r="193" spans="1:12" ht="35.85" customHeight="1">
      <c r="A193" s="52" t="str">
        <f>申請者入力シート!C193&amp;""</f>
        <v/>
      </c>
      <c r="B193" s="7" t="str">
        <f>申請者入力シート!D193&amp;""</f>
        <v/>
      </c>
      <c r="C193" s="5" t="str">
        <f>申請者入力シート!B193&amp;""</f>
        <v/>
      </c>
      <c r="D193" s="6" t="str">
        <f>IF(申請者入力シート!E193="","",申請者入力シート!E193)</f>
        <v/>
      </c>
      <c r="E193" s="5" t="str">
        <f>IF(A193="","",'申請書(第１号)'!$H$25&amp;"")</f>
        <v/>
      </c>
      <c r="F193" s="4"/>
      <c r="G193" s="4"/>
      <c r="H193" s="4"/>
      <c r="I193" s="4"/>
      <c r="J193" s="4"/>
      <c r="K193" s="4"/>
      <c r="L193" s="3"/>
    </row>
    <row r="194" spans="1:12" ht="35.85" customHeight="1">
      <c r="A194" s="52" t="str">
        <f>申請者入力シート!C194&amp;""</f>
        <v/>
      </c>
      <c r="B194" s="7" t="str">
        <f>申請者入力シート!D194&amp;""</f>
        <v/>
      </c>
      <c r="C194" s="5" t="str">
        <f>申請者入力シート!B194&amp;""</f>
        <v/>
      </c>
      <c r="D194" s="6" t="str">
        <f>IF(申請者入力シート!E194="","",申請者入力シート!E194)</f>
        <v/>
      </c>
      <c r="E194" s="5" t="str">
        <f>IF(A194="","",'申請書(第１号)'!$H$25&amp;"")</f>
        <v/>
      </c>
      <c r="F194" s="4"/>
      <c r="G194" s="4"/>
      <c r="H194" s="4"/>
      <c r="I194" s="4"/>
      <c r="J194" s="4"/>
      <c r="K194" s="4"/>
      <c r="L194" s="3"/>
    </row>
    <row r="195" spans="1:12" ht="35.85" customHeight="1">
      <c r="A195" s="52" t="str">
        <f>申請者入力シート!C195&amp;""</f>
        <v/>
      </c>
      <c r="B195" s="7" t="str">
        <f>申請者入力シート!D195&amp;""</f>
        <v/>
      </c>
      <c r="C195" s="5" t="str">
        <f>申請者入力シート!B195&amp;""</f>
        <v/>
      </c>
      <c r="D195" s="6" t="str">
        <f>IF(申請者入力シート!E195="","",申請者入力シート!E195)</f>
        <v/>
      </c>
      <c r="E195" s="5" t="str">
        <f>IF(A195="","",'申請書(第１号)'!$H$25&amp;"")</f>
        <v/>
      </c>
      <c r="F195" s="4"/>
      <c r="G195" s="4"/>
      <c r="H195" s="4"/>
      <c r="I195" s="4"/>
      <c r="J195" s="4"/>
      <c r="K195" s="4"/>
      <c r="L195" s="3"/>
    </row>
    <row r="196" spans="1:12" ht="35.85" customHeight="1">
      <c r="A196" s="52" t="str">
        <f>申請者入力シート!C196&amp;""</f>
        <v/>
      </c>
      <c r="B196" s="7" t="str">
        <f>申請者入力シート!D196&amp;""</f>
        <v/>
      </c>
      <c r="C196" s="5" t="str">
        <f>申請者入力シート!B196&amp;""</f>
        <v/>
      </c>
      <c r="D196" s="6" t="str">
        <f>IF(申請者入力シート!E196="","",申請者入力シート!E196)</f>
        <v/>
      </c>
      <c r="E196" s="5" t="str">
        <f>IF(A196="","",'申請書(第１号)'!$H$25&amp;"")</f>
        <v/>
      </c>
      <c r="F196" s="4"/>
      <c r="G196" s="4"/>
      <c r="H196" s="4"/>
      <c r="I196" s="4"/>
      <c r="J196" s="4"/>
      <c r="K196" s="4"/>
      <c r="L196" s="3"/>
    </row>
    <row r="197" spans="1:12" ht="35.85" customHeight="1">
      <c r="A197" s="52" t="str">
        <f>申請者入力シート!C197&amp;""</f>
        <v/>
      </c>
      <c r="B197" s="7" t="str">
        <f>申請者入力シート!D197&amp;""</f>
        <v/>
      </c>
      <c r="C197" s="5" t="str">
        <f>申請者入力シート!B197&amp;""</f>
        <v/>
      </c>
      <c r="D197" s="6" t="str">
        <f>IF(申請者入力シート!E197="","",申請者入力シート!E197)</f>
        <v/>
      </c>
      <c r="E197" s="5" t="str">
        <f>IF(A197="","",'申請書(第１号)'!$H$25&amp;"")</f>
        <v/>
      </c>
      <c r="F197" s="4"/>
      <c r="G197" s="4"/>
      <c r="H197" s="4"/>
      <c r="I197" s="4"/>
      <c r="J197" s="4"/>
      <c r="K197" s="4"/>
      <c r="L197" s="3"/>
    </row>
    <row r="198" spans="1:12" ht="35.85" customHeight="1">
      <c r="A198" s="52" t="str">
        <f>申請者入力シート!C198&amp;""</f>
        <v/>
      </c>
      <c r="B198" s="7" t="str">
        <f>申請者入力シート!D198&amp;""</f>
        <v/>
      </c>
      <c r="C198" s="5" t="str">
        <f>申請者入力シート!B198&amp;""</f>
        <v/>
      </c>
      <c r="D198" s="6" t="str">
        <f>IF(申請者入力シート!E198="","",申請者入力シート!E198)</f>
        <v/>
      </c>
      <c r="E198" s="5" t="str">
        <f>IF(A198="","",'申請書(第１号)'!$H$25&amp;"")</f>
        <v/>
      </c>
      <c r="F198" s="4"/>
      <c r="G198" s="4"/>
      <c r="H198" s="4"/>
      <c r="I198" s="4"/>
      <c r="J198" s="4"/>
      <c r="K198" s="4"/>
      <c r="L198" s="3"/>
    </row>
    <row r="199" spans="1:12" ht="35.85" customHeight="1">
      <c r="A199" s="52" t="str">
        <f>申請者入力シート!C199&amp;""</f>
        <v/>
      </c>
      <c r="B199" s="7" t="str">
        <f>申請者入力シート!D199&amp;""</f>
        <v/>
      </c>
      <c r="C199" s="5" t="str">
        <f>申請者入力シート!B199&amp;""</f>
        <v/>
      </c>
      <c r="D199" s="6" t="str">
        <f>IF(申請者入力シート!E199="","",申請者入力シート!E199)</f>
        <v/>
      </c>
      <c r="E199" s="5" t="str">
        <f>IF(A199="","",'申請書(第１号)'!$H$25&amp;"")</f>
        <v/>
      </c>
      <c r="F199" s="4"/>
      <c r="G199" s="4"/>
      <c r="H199" s="4"/>
      <c r="I199" s="4"/>
      <c r="J199" s="4"/>
      <c r="K199" s="4"/>
      <c r="L199" s="3"/>
    </row>
    <row r="200" spans="1:12" ht="35.85" customHeight="1">
      <c r="A200" s="52" t="str">
        <f>申請者入力シート!C200&amp;""</f>
        <v/>
      </c>
      <c r="B200" s="7" t="str">
        <f>申請者入力シート!D200&amp;""</f>
        <v/>
      </c>
      <c r="C200" s="5" t="str">
        <f>申請者入力シート!B200&amp;""</f>
        <v/>
      </c>
      <c r="D200" s="6" t="str">
        <f>IF(申請者入力シート!E200="","",申請者入力シート!E200)</f>
        <v/>
      </c>
      <c r="E200" s="5" t="str">
        <f>IF(A200="","",'申請書(第１号)'!$H$25&amp;"")</f>
        <v/>
      </c>
      <c r="F200" s="4"/>
      <c r="G200" s="4"/>
      <c r="H200" s="4"/>
      <c r="I200" s="4"/>
      <c r="J200" s="4"/>
      <c r="K200" s="4"/>
      <c r="L200" s="3"/>
    </row>
    <row r="201" spans="1:12" ht="35.85" customHeight="1">
      <c r="A201" s="52" t="str">
        <f>申請者入力シート!C201&amp;""</f>
        <v/>
      </c>
      <c r="B201" s="7" t="str">
        <f>申請者入力シート!D201&amp;""</f>
        <v/>
      </c>
      <c r="C201" s="5" t="str">
        <f>申請者入力シート!B201&amp;""</f>
        <v/>
      </c>
      <c r="D201" s="6" t="str">
        <f>IF(申請者入力シート!E201="","",申請者入力シート!E201)</f>
        <v/>
      </c>
      <c r="E201" s="5" t="str">
        <f>IF(A201="","",'申請書(第１号)'!$H$25&amp;"")</f>
        <v/>
      </c>
      <c r="F201" s="4"/>
      <c r="G201" s="4"/>
      <c r="H201" s="4"/>
      <c r="I201" s="4"/>
      <c r="J201" s="4"/>
      <c r="K201" s="4"/>
      <c r="L201" s="3"/>
    </row>
    <row r="202" spans="1:12" ht="35.85" customHeight="1">
      <c r="A202" s="52" t="str">
        <f>申請者入力シート!C202&amp;""</f>
        <v/>
      </c>
      <c r="B202" s="7" t="str">
        <f>申請者入力シート!D202&amp;""</f>
        <v/>
      </c>
      <c r="C202" s="5" t="str">
        <f>申請者入力シート!B202&amp;""</f>
        <v/>
      </c>
      <c r="D202" s="6" t="str">
        <f>IF(申請者入力シート!E202="","",申請者入力シート!E202)</f>
        <v/>
      </c>
      <c r="E202" s="5" t="str">
        <f>IF(A202="","",'申請書(第１号)'!$H$25&amp;"")</f>
        <v/>
      </c>
      <c r="F202" s="4"/>
      <c r="G202" s="4"/>
      <c r="H202" s="4"/>
      <c r="I202" s="4"/>
      <c r="J202" s="4"/>
      <c r="K202" s="4"/>
      <c r="L202" s="3"/>
    </row>
    <row r="203" spans="1:12" ht="35.85" customHeight="1">
      <c r="A203" s="52" t="str">
        <f>申請者入力シート!C203&amp;""</f>
        <v/>
      </c>
      <c r="B203" s="7" t="str">
        <f>申請者入力シート!D203&amp;""</f>
        <v/>
      </c>
      <c r="C203" s="5" t="str">
        <f>申請者入力シート!B203&amp;""</f>
        <v/>
      </c>
      <c r="D203" s="6" t="str">
        <f>IF(申請者入力シート!E203="","",申請者入力シート!E203)</f>
        <v/>
      </c>
      <c r="E203" s="5" t="str">
        <f>IF(A203="","",'申請書(第１号)'!$H$25&amp;"")</f>
        <v/>
      </c>
      <c r="F203" s="4"/>
      <c r="G203" s="4"/>
      <c r="H203" s="4"/>
      <c r="I203" s="4"/>
      <c r="J203" s="4"/>
      <c r="K203" s="4"/>
      <c r="L203" s="3"/>
    </row>
    <row r="204" spans="1:12" ht="35.85" customHeight="1">
      <c r="A204" s="52" t="str">
        <f>申請者入力シート!C204&amp;""</f>
        <v/>
      </c>
      <c r="B204" s="7" t="str">
        <f>申請者入力シート!D204&amp;""</f>
        <v/>
      </c>
      <c r="C204" s="5" t="str">
        <f>申請者入力シート!B204&amp;""</f>
        <v/>
      </c>
      <c r="D204" s="6" t="str">
        <f>IF(申請者入力シート!E204="","",申請者入力シート!E204)</f>
        <v/>
      </c>
      <c r="E204" s="5" t="str">
        <f>IF(A204="","",'申請書(第１号)'!$H$25&amp;"")</f>
        <v/>
      </c>
      <c r="F204" s="4"/>
      <c r="G204" s="4"/>
      <c r="H204" s="4"/>
      <c r="I204" s="4"/>
      <c r="J204" s="4"/>
      <c r="K204" s="4"/>
      <c r="L204" s="3"/>
    </row>
    <row r="205" spans="1:12" ht="35.85" customHeight="1">
      <c r="A205" s="52" t="str">
        <f>申請者入力シート!C205&amp;""</f>
        <v/>
      </c>
      <c r="B205" s="7" t="str">
        <f>申請者入力シート!D205&amp;""</f>
        <v/>
      </c>
      <c r="C205" s="5" t="str">
        <f>申請者入力シート!B205&amp;""</f>
        <v/>
      </c>
      <c r="D205" s="6" t="str">
        <f>IF(申請者入力シート!E205="","",申請者入力シート!E205)</f>
        <v/>
      </c>
      <c r="E205" s="5" t="str">
        <f>IF(A205="","",'申請書(第１号)'!$H$25&amp;"")</f>
        <v/>
      </c>
      <c r="F205" s="4"/>
      <c r="G205" s="4"/>
      <c r="H205" s="4"/>
      <c r="I205" s="4"/>
      <c r="J205" s="4"/>
      <c r="K205" s="4"/>
      <c r="L205" s="3"/>
    </row>
  </sheetData>
  <mergeCells count="9">
    <mergeCell ref="A1:G1"/>
    <mergeCell ref="A4:A5"/>
    <mergeCell ref="L4:L5"/>
    <mergeCell ref="F4:H4"/>
    <mergeCell ref="I4:K4"/>
    <mergeCell ref="E4:E5"/>
    <mergeCell ref="D4:D5"/>
    <mergeCell ref="C4:C5"/>
    <mergeCell ref="B4:B5"/>
  </mergeCells>
  <phoneticPr fontId="2"/>
  <dataValidations count="2">
    <dataValidation imeMode="halfAlpha" allowBlank="1" showInputMessage="1" showErrorMessage="1" sqref="WLP983065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WVL98306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xr:uid="{00000000-0002-0000-0000-000000000000}"/>
    <dataValidation allowBlank="1" showInputMessage="1" showErrorMessage="1" prompt="個人ごとに異なる数量を記載したいときは、関数を消して手入力してください。その際、表の（申請あたりの総数）の表記も消してください。" sqref="E6" xr:uid="{3463289D-1723-44E7-91C5-7AEACC807CE1}"/>
  </dataValidations>
  <pageMargins left="0.78740157480314965" right="0.39370078740157483" top="0.59055118110236227" bottom="0.39370078740157483"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申請書(第１号)</vt:lpstr>
      <vt:lpstr>申請者入力シート</vt:lpstr>
      <vt:lpstr>第３号</vt:lpstr>
      <vt:lpstr>申請者入力シート!Print_Area</vt:lpstr>
      <vt:lpstr>'申請書(第１号)'!Print_Area</vt:lpstr>
      <vt:lpstr>第３号!Print_Area</vt:lpstr>
      <vt:lpstr>申請者入力シート!Print_Titles</vt:lpstr>
      <vt:lpstr>第３号!Print_Titles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米本</cp:lastModifiedBy>
  <cp:lastPrinted>2023-03-13T07:00:13Z</cp:lastPrinted>
  <dcterms:modified xsi:type="dcterms:W3CDTF">2023-04-11T05:16:46Z</dcterms:modified>
</cp:coreProperties>
</file>