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601" activeTab="0"/>
  </bookViews>
  <sheets>
    <sheet name="第２表" sheetId="1" r:id="rId1"/>
  </sheets>
  <definedNames>
    <definedName name="_Fill" hidden="1">#REF!</definedName>
    <definedName name="PNU">#REF!</definedName>
    <definedName name="_xlnm.Print_Area" localSheetId="0">'第２表'!$B$1:$S$55</definedName>
  </definedNames>
  <calcPr fullCalcOnLoad="1"/>
</workbook>
</file>

<file path=xl/sharedStrings.xml><?xml version="1.0" encoding="utf-8"?>
<sst xmlns="http://schemas.openxmlformats.org/spreadsheetml/2006/main" count="85" uniqueCount="84">
  <si>
    <t>地 区 別・年 齢 別 人 口 統 計 表</t>
  </si>
  <si>
    <t>地区別</t>
  </si>
  <si>
    <t>人  口</t>
  </si>
  <si>
    <t>年</t>
  </si>
  <si>
    <t xml:space="preserve">  齢</t>
  </si>
  <si>
    <t>別</t>
  </si>
  <si>
    <t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</si>
  <si>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</si>
  <si>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</si>
  <si>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</si>
  <si>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</si>
  <si>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</si>
  <si>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</si>
  <si>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</si>
  <si>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</si>
  <si>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</si>
  <si>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</si>
  <si>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</si>
  <si>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</si>
  <si>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</si>
  <si>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</si>
  <si>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70歳以上</t>
  </si>
  <si>
    <t>20歳以上</t>
  </si>
  <si>
    <t xml:space="preserve">  総  数</t>
  </si>
  <si>
    <t xml:space="preserve">  金  華</t>
  </si>
  <si>
    <t xml:space="preserve">  京  町</t>
  </si>
  <si>
    <t xml:space="preserve">  明  徳</t>
  </si>
  <si>
    <t xml:space="preserve">  徹  明</t>
  </si>
  <si>
    <t xml:space="preserve">  梅  林</t>
  </si>
  <si>
    <t xml:space="preserve">  白  山</t>
  </si>
  <si>
    <t xml:space="preserve">  華  陽</t>
  </si>
  <si>
    <t xml:space="preserve">  本  郷</t>
  </si>
  <si>
    <t xml:space="preserve">  木之本</t>
  </si>
  <si>
    <t xml:space="preserve">  本  荘</t>
  </si>
  <si>
    <t xml:space="preserve">  日  野</t>
  </si>
  <si>
    <t xml:space="preserve">  長  良</t>
  </si>
  <si>
    <t xml:space="preserve">  長良西</t>
  </si>
  <si>
    <t xml:space="preserve">  長良東</t>
  </si>
  <si>
    <t xml:space="preserve">    島</t>
  </si>
  <si>
    <t xml:space="preserve">  早  田</t>
  </si>
  <si>
    <t xml:space="preserve">  城  西</t>
  </si>
  <si>
    <t xml:space="preserve">  三  里</t>
  </si>
  <si>
    <t xml:space="preserve">  鷺  山</t>
  </si>
  <si>
    <t xml:space="preserve">  加  納</t>
  </si>
  <si>
    <t xml:space="preserve">  加納西</t>
  </si>
  <si>
    <t xml:space="preserve">  則  武</t>
  </si>
  <si>
    <t xml:space="preserve">  常  磐</t>
  </si>
  <si>
    <t xml:space="preserve">  長森南</t>
  </si>
  <si>
    <t xml:space="preserve">  長森北</t>
  </si>
  <si>
    <t xml:space="preserve">  長森西</t>
  </si>
  <si>
    <t xml:space="preserve">  長森東</t>
  </si>
  <si>
    <t xml:space="preserve">  木  田</t>
  </si>
  <si>
    <t xml:space="preserve">  岩野田</t>
  </si>
  <si>
    <t xml:space="preserve">  岩野田北</t>
  </si>
  <si>
    <t xml:space="preserve">  黒  野</t>
  </si>
  <si>
    <t xml:space="preserve">  方  県</t>
  </si>
  <si>
    <t xml:space="preserve">  茜  部</t>
  </si>
  <si>
    <t xml:space="preserve">    鶉</t>
  </si>
  <si>
    <t xml:space="preserve">  西  郷</t>
  </si>
  <si>
    <t xml:space="preserve">  七  郷</t>
  </si>
  <si>
    <t xml:space="preserve">  市  橋</t>
  </si>
  <si>
    <t xml:space="preserve">    岩</t>
  </si>
  <si>
    <t xml:space="preserve">  鏡  島</t>
  </si>
  <si>
    <t xml:space="preserve">  厚  見</t>
  </si>
  <si>
    <t xml:space="preserve">  日置江</t>
  </si>
  <si>
    <t xml:space="preserve">  芥  見</t>
  </si>
  <si>
    <t xml:space="preserve">  藍  川</t>
  </si>
  <si>
    <t xml:space="preserve">  芥見東</t>
  </si>
  <si>
    <t xml:space="preserve">  芥見南</t>
  </si>
  <si>
    <t xml:space="preserve">  合  渡</t>
  </si>
  <si>
    <t xml:space="preserve">  三輪南</t>
  </si>
  <si>
    <t xml:space="preserve">  三輪北</t>
  </si>
  <si>
    <t xml:space="preserve">  網  代</t>
  </si>
  <si>
    <t>旧岐阜市</t>
  </si>
  <si>
    <t>新岐阜市</t>
  </si>
  <si>
    <t>旧柳津町</t>
  </si>
  <si>
    <t>　柳　津</t>
  </si>
  <si>
    <t>0～14</t>
  </si>
  <si>
    <t>15～64</t>
  </si>
  <si>
    <t>65～</t>
  </si>
  <si>
    <t>第２表</t>
  </si>
  <si>
    <t>計</t>
  </si>
  <si>
    <t>「注」この表は、住民基本台帳に登録されたものを集計したもので、外国人住民も含まれています。</t>
  </si>
  <si>
    <t>平成30年4月1日現在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</si>
</sst>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Alignment="1">
      <alignment vertical="center"/>
    </xf>
    <xf numFmtId="0" fontId="3" fillId="0" borderId="15" xfId="0" applyFont="1" applyFill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T66"/>
  <sheetViews>
    <sheetView tabSelected="1" defaultGridColor="0" zoomScale="87" zoomScaleNormal="87" zoomScalePageLayoutView="0" colorId="22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10.66015625" defaultRowHeight="18"/>
  <cols>
    <col min="1" max="16384" width="10.66015625" style="2" customWidth="1"/>
  </cols>
  <sheetData>
    <row r="1" spans="1:20" ht="18.75" customHeight="1">
      <c r="A1" s="1"/>
      <c r="B1" s="1" t="s">
        <v>80</v>
      </c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83</v>
      </c>
      <c r="R1" s="3"/>
      <c r="S1" s="3"/>
      <c r="T1" s="1"/>
    </row>
    <row r="2" spans="1:20" ht="18.75" customHeight="1">
      <c r="A2" s="1"/>
      <c r="B2" s="5" t="s">
        <v>1</v>
      </c>
      <c r="C2" s="6" t="s">
        <v>2</v>
      </c>
      <c r="D2" s="4"/>
      <c r="E2" s="7"/>
      <c r="F2" s="7"/>
      <c r="G2" s="8" t="s">
        <v>3</v>
      </c>
      <c r="H2" s="7"/>
      <c r="I2" s="7"/>
      <c r="J2" s="7"/>
      <c r="K2" s="7" t="s">
        <v>4</v>
      </c>
      <c r="L2" s="7"/>
      <c r="M2" s="7"/>
      <c r="N2" s="7"/>
      <c r="O2" s="8" t="s">
        <v>5</v>
      </c>
      <c r="P2" s="7"/>
      <c r="Q2" s="7"/>
      <c r="R2" s="9"/>
      <c r="S2" s="10"/>
      <c r="T2" s="1"/>
    </row>
    <row r="3" spans="1:20" ht="18.75" customHeight="1">
      <c r="A3" s="1"/>
      <c r="B3" s="11"/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4" t="s">
        <v>22</v>
      </c>
      <c r="T3" s="1" t="s">
        <v>6</v>
      </c>
    </row>
    <row r="4" spans="1:20" ht="18.75" customHeight="1">
      <c r="A4" s="1"/>
      <c r="B4" s="4" t="s">
        <v>23</v>
      </c>
      <c r="C4" s="15">
        <f>SUM(D4:R4)</f>
        <v>410297</v>
      </c>
      <c r="D4" s="15">
        <f>SUM(D5:D54)</f>
        <v>15840</v>
      </c>
      <c r="E4" s="15">
        <f aca="true" t="shared" si="0" ref="E4:R4">SUM(E5:E54)</f>
        <v>17398</v>
      </c>
      <c r="F4" s="15">
        <f t="shared" si="0"/>
        <v>18269</v>
      </c>
      <c r="G4" s="15">
        <f t="shared" si="0"/>
        <v>20449</v>
      </c>
      <c r="H4" s="15">
        <f t="shared" si="0"/>
        <v>20754</v>
      </c>
      <c r="I4" s="15">
        <f t="shared" si="0"/>
        <v>19677</v>
      </c>
      <c r="J4" s="15">
        <f t="shared" si="0"/>
        <v>21437</v>
      </c>
      <c r="K4" s="15">
        <f t="shared" si="0"/>
        <v>23742</v>
      </c>
      <c r="L4" s="15">
        <f t="shared" si="0"/>
        <v>29555</v>
      </c>
      <c r="M4" s="15">
        <f t="shared" si="0"/>
        <v>32147</v>
      </c>
      <c r="N4" s="15">
        <f t="shared" si="0"/>
        <v>27504</v>
      </c>
      <c r="O4" s="15">
        <f t="shared" si="0"/>
        <v>24632</v>
      </c>
      <c r="P4" s="15">
        <f t="shared" si="0"/>
        <v>23556</v>
      </c>
      <c r="Q4" s="15">
        <f t="shared" si="0"/>
        <v>29713</v>
      </c>
      <c r="R4" s="15">
        <f t="shared" si="0"/>
        <v>85624</v>
      </c>
      <c r="S4" s="16">
        <f>SUM(H4:R4)</f>
        <v>338341</v>
      </c>
      <c r="T4" s="1"/>
    </row>
    <row r="5" spans="1:20" ht="18.75" customHeight="1">
      <c r="A5" s="1"/>
      <c r="B5" s="17" t="s">
        <v>24</v>
      </c>
      <c r="C5" s="15">
        <f>SUM(D5:R5)</f>
        <v>4832</v>
      </c>
      <c r="D5" s="15">
        <v>116</v>
      </c>
      <c r="E5" s="15">
        <v>158</v>
      </c>
      <c r="F5" s="15">
        <v>172</v>
      </c>
      <c r="G5" s="15">
        <v>213</v>
      </c>
      <c r="H5" s="15">
        <v>174</v>
      </c>
      <c r="I5" s="15">
        <v>153</v>
      </c>
      <c r="J5" s="15">
        <v>158</v>
      </c>
      <c r="K5" s="15">
        <v>196</v>
      </c>
      <c r="L5" s="15">
        <v>318</v>
      </c>
      <c r="M5" s="15">
        <v>350</v>
      </c>
      <c r="N5" s="15">
        <v>337</v>
      </c>
      <c r="O5" s="15">
        <v>337</v>
      </c>
      <c r="P5" s="15">
        <v>315</v>
      </c>
      <c r="Q5" s="15">
        <v>409</v>
      </c>
      <c r="R5" s="15">
        <v>1426</v>
      </c>
      <c r="S5" s="16">
        <f>SUM(H5:R5)</f>
        <v>4173</v>
      </c>
      <c r="T5" s="1"/>
    </row>
    <row r="6" spans="1:20" ht="18.75" customHeight="1">
      <c r="A6" s="1"/>
      <c r="B6" s="17" t="s">
        <v>25</v>
      </c>
      <c r="C6" s="15">
        <f>SUM(D6:R6)</f>
        <v>4048</v>
      </c>
      <c r="D6" s="15">
        <v>89</v>
      </c>
      <c r="E6" s="15">
        <v>111</v>
      </c>
      <c r="F6" s="15">
        <v>102</v>
      </c>
      <c r="G6" s="15">
        <v>124</v>
      </c>
      <c r="H6" s="15">
        <v>155</v>
      </c>
      <c r="I6" s="15">
        <v>145</v>
      </c>
      <c r="J6" s="15">
        <v>139</v>
      </c>
      <c r="K6" s="15">
        <v>183</v>
      </c>
      <c r="L6" s="15">
        <v>243</v>
      </c>
      <c r="M6" s="15">
        <v>266</v>
      </c>
      <c r="N6" s="15">
        <v>206</v>
      </c>
      <c r="O6" s="15">
        <v>261</v>
      </c>
      <c r="P6" s="15">
        <v>258</v>
      </c>
      <c r="Q6" s="15">
        <v>401</v>
      </c>
      <c r="R6" s="15">
        <v>1365</v>
      </c>
      <c r="S6" s="16">
        <f>SUM(H6:R6)</f>
        <v>3622</v>
      </c>
      <c r="T6" s="1"/>
    </row>
    <row r="7" spans="1:20" ht="18.75" customHeight="1">
      <c r="A7" s="1"/>
      <c r="B7" s="17" t="s">
        <v>26</v>
      </c>
      <c r="C7" s="15">
        <f aca="true" t="shared" si="1" ref="C7:C53">SUM(D7:R7)</f>
        <v>3274</v>
      </c>
      <c r="D7" s="15">
        <v>67</v>
      </c>
      <c r="E7" s="15">
        <v>76</v>
      </c>
      <c r="F7" s="15">
        <v>80</v>
      </c>
      <c r="G7" s="15">
        <v>92</v>
      </c>
      <c r="H7" s="15">
        <v>135</v>
      </c>
      <c r="I7" s="15">
        <v>159</v>
      </c>
      <c r="J7" s="15">
        <v>123</v>
      </c>
      <c r="K7" s="15">
        <v>133</v>
      </c>
      <c r="L7" s="15">
        <v>207</v>
      </c>
      <c r="M7" s="15">
        <v>231</v>
      </c>
      <c r="N7" s="15">
        <v>201</v>
      </c>
      <c r="O7" s="15">
        <v>208</v>
      </c>
      <c r="P7" s="15">
        <v>223</v>
      </c>
      <c r="Q7" s="15">
        <v>298</v>
      </c>
      <c r="R7" s="15">
        <v>1041</v>
      </c>
      <c r="S7" s="16">
        <f aca="true" t="shared" si="2" ref="S7:S53">SUM(H7:R7)</f>
        <v>2959</v>
      </c>
      <c r="T7" s="1"/>
    </row>
    <row r="8" spans="1:20" ht="18.75" customHeight="1">
      <c r="A8" s="1"/>
      <c r="B8" s="17" t="s">
        <v>27</v>
      </c>
      <c r="C8" s="15">
        <f t="shared" si="1"/>
        <v>4524</v>
      </c>
      <c r="D8" s="15">
        <v>157</v>
      </c>
      <c r="E8" s="15">
        <v>125</v>
      </c>
      <c r="F8" s="15">
        <v>118</v>
      </c>
      <c r="G8" s="15">
        <v>165</v>
      </c>
      <c r="H8" s="15">
        <v>176</v>
      </c>
      <c r="I8" s="15">
        <v>186</v>
      </c>
      <c r="J8" s="15">
        <v>220</v>
      </c>
      <c r="K8" s="15">
        <v>239</v>
      </c>
      <c r="L8" s="15">
        <v>292</v>
      </c>
      <c r="M8" s="15">
        <v>314</v>
      </c>
      <c r="N8" s="15">
        <v>307</v>
      </c>
      <c r="O8" s="15">
        <v>301</v>
      </c>
      <c r="P8" s="15">
        <v>267</v>
      </c>
      <c r="Q8" s="15">
        <v>345</v>
      </c>
      <c r="R8" s="15">
        <v>1312</v>
      </c>
      <c r="S8" s="16">
        <f t="shared" si="2"/>
        <v>3959</v>
      </c>
      <c r="T8" s="1"/>
    </row>
    <row r="9" spans="1:20" ht="18.75" customHeight="1">
      <c r="A9" s="1"/>
      <c r="B9" s="17" t="s">
        <v>28</v>
      </c>
      <c r="C9" s="15">
        <f t="shared" si="1"/>
        <v>6662</v>
      </c>
      <c r="D9" s="15">
        <v>150</v>
      </c>
      <c r="E9" s="15">
        <v>187</v>
      </c>
      <c r="F9" s="15">
        <v>193</v>
      </c>
      <c r="G9" s="15">
        <v>232</v>
      </c>
      <c r="H9" s="15">
        <v>277</v>
      </c>
      <c r="I9" s="15">
        <v>278</v>
      </c>
      <c r="J9" s="15">
        <v>292</v>
      </c>
      <c r="K9" s="15">
        <v>293</v>
      </c>
      <c r="L9" s="15">
        <v>391</v>
      </c>
      <c r="M9" s="15">
        <v>463</v>
      </c>
      <c r="N9" s="15">
        <v>450</v>
      </c>
      <c r="O9" s="15">
        <v>444</v>
      </c>
      <c r="P9" s="15">
        <v>466</v>
      </c>
      <c r="Q9" s="15">
        <v>614</v>
      </c>
      <c r="R9" s="15">
        <v>1932</v>
      </c>
      <c r="S9" s="16">
        <f t="shared" si="2"/>
        <v>5900</v>
      </c>
      <c r="T9" s="1"/>
    </row>
    <row r="10" spans="1:20" ht="18.75" customHeight="1">
      <c r="A10" s="1"/>
      <c r="B10" s="17" t="s">
        <v>29</v>
      </c>
      <c r="C10" s="15">
        <f t="shared" si="1"/>
        <v>5820</v>
      </c>
      <c r="D10" s="15">
        <v>145</v>
      </c>
      <c r="E10" s="15">
        <v>171</v>
      </c>
      <c r="F10" s="15">
        <v>193</v>
      </c>
      <c r="G10" s="15">
        <v>231</v>
      </c>
      <c r="H10" s="15">
        <v>268</v>
      </c>
      <c r="I10" s="15">
        <v>262</v>
      </c>
      <c r="J10" s="15">
        <v>251</v>
      </c>
      <c r="K10" s="15">
        <v>286</v>
      </c>
      <c r="L10" s="15">
        <v>373</v>
      </c>
      <c r="M10" s="15">
        <v>411</v>
      </c>
      <c r="N10" s="15">
        <v>402</v>
      </c>
      <c r="O10" s="15">
        <v>409</v>
      </c>
      <c r="P10" s="15">
        <v>392</v>
      </c>
      <c r="Q10" s="15">
        <v>496</v>
      </c>
      <c r="R10" s="15">
        <v>1530</v>
      </c>
      <c r="S10" s="16">
        <f t="shared" si="2"/>
        <v>5080</v>
      </c>
      <c r="T10" s="1"/>
    </row>
    <row r="11" spans="1:20" ht="18.75" customHeight="1">
      <c r="A11" s="1"/>
      <c r="B11" s="17" t="s">
        <v>30</v>
      </c>
      <c r="C11" s="15">
        <f t="shared" si="1"/>
        <v>7592</v>
      </c>
      <c r="D11" s="15">
        <v>270</v>
      </c>
      <c r="E11" s="15">
        <v>279</v>
      </c>
      <c r="F11" s="15">
        <v>263</v>
      </c>
      <c r="G11" s="15">
        <v>378</v>
      </c>
      <c r="H11" s="15">
        <v>357</v>
      </c>
      <c r="I11" s="15">
        <v>330</v>
      </c>
      <c r="J11" s="15">
        <v>369</v>
      </c>
      <c r="K11" s="15">
        <v>421</v>
      </c>
      <c r="L11" s="15">
        <v>546</v>
      </c>
      <c r="M11" s="15">
        <v>584</v>
      </c>
      <c r="N11" s="15">
        <v>555</v>
      </c>
      <c r="O11" s="15">
        <v>496</v>
      </c>
      <c r="P11" s="15">
        <v>466</v>
      </c>
      <c r="Q11" s="15">
        <v>566</v>
      </c>
      <c r="R11" s="15">
        <v>1712</v>
      </c>
      <c r="S11" s="16">
        <f t="shared" si="2"/>
        <v>6402</v>
      </c>
      <c r="T11" s="1"/>
    </row>
    <row r="12" spans="1:20" ht="18.75" customHeight="1">
      <c r="A12" s="1"/>
      <c r="B12" s="17" t="s">
        <v>31</v>
      </c>
      <c r="C12" s="15">
        <f t="shared" si="1"/>
        <v>6736</v>
      </c>
      <c r="D12" s="15">
        <v>187</v>
      </c>
      <c r="E12" s="15">
        <v>205</v>
      </c>
      <c r="F12" s="15">
        <v>240</v>
      </c>
      <c r="G12" s="15">
        <v>303</v>
      </c>
      <c r="H12" s="15">
        <v>237</v>
      </c>
      <c r="I12" s="15">
        <v>236</v>
      </c>
      <c r="J12" s="15">
        <v>281</v>
      </c>
      <c r="K12" s="15">
        <v>313</v>
      </c>
      <c r="L12" s="15">
        <v>397</v>
      </c>
      <c r="M12" s="15">
        <v>440</v>
      </c>
      <c r="N12" s="15">
        <v>452</v>
      </c>
      <c r="O12" s="15">
        <v>434</v>
      </c>
      <c r="P12" s="15">
        <v>456</v>
      </c>
      <c r="Q12" s="15">
        <v>599</v>
      </c>
      <c r="R12" s="15">
        <v>1956</v>
      </c>
      <c r="S12" s="16">
        <f t="shared" si="2"/>
        <v>5801</v>
      </c>
      <c r="T12" s="1"/>
    </row>
    <row r="13" spans="1:20" ht="18.75" customHeight="1">
      <c r="A13" s="1"/>
      <c r="B13" s="17" t="s">
        <v>32</v>
      </c>
      <c r="C13" s="15">
        <f t="shared" si="1"/>
        <v>6073</v>
      </c>
      <c r="D13" s="15">
        <v>167</v>
      </c>
      <c r="E13" s="15">
        <v>196</v>
      </c>
      <c r="F13" s="15">
        <v>213</v>
      </c>
      <c r="G13" s="15">
        <v>239</v>
      </c>
      <c r="H13" s="15">
        <v>268</v>
      </c>
      <c r="I13" s="15">
        <v>244</v>
      </c>
      <c r="J13" s="15">
        <v>239</v>
      </c>
      <c r="K13" s="15">
        <v>305</v>
      </c>
      <c r="L13" s="15">
        <v>373</v>
      </c>
      <c r="M13" s="15">
        <v>446</v>
      </c>
      <c r="N13" s="15">
        <v>434</v>
      </c>
      <c r="O13" s="15">
        <v>374</v>
      </c>
      <c r="P13" s="15">
        <v>423</v>
      </c>
      <c r="Q13" s="15">
        <v>505</v>
      </c>
      <c r="R13" s="15">
        <v>1647</v>
      </c>
      <c r="S13" s="16">
        <f t="shared" si="2"/>
        <v>5258</v>
      </c>
      <c r="T13" s="1"/>
    </row>
    <row r="14" spans="1:20" ht="18.75" customHeight="1">
      <c r="A14" s="1"/>
      <c r="B14" s="17" t="s">
        <v>33</v>
      </c>
      <c r="C14" s="15">
        <f t="shared" si="1"/>
        <v>11466</v>
      </c>
      <c r="D14" s="15">
        <v>402</v>
      </c>
      <c r="E14" s="15">
        <v>462</v>
      </c>
      <c r="F14" s="15">
        <v>522</v>
      </c>
      <c r="G14" s="15">
        <v>531</v>
      </c>
      <c r="H14" s="15">
        <v>561</v>
      </c>
      <c r="I14" s="15">
        <v>572</v>
      </c>
      <c r="J14" s="15">
        <v>546</v>
      </c>
      <c r="K14" s="15">
        <v>609</v>
      </c>
      <c r="L14" s="15">
        <v>826</v>
      </c>
      <c r="M14" s="15">
        <v>955</v>
      </c>
      <c r="N14" s="15">
        <v>811</v>
      </c>
      <c r="O14" s="15">
        <v>723</v>
      </c>
      <c r="P14" s="15">
        <v>653</v>
      </c>
      <c r="Q14" s="15">
        <v>719</v>
      </c>
      <c r="R14" s="15">
        <v>2574</v>
      </c>
      <c r="S14" s="16">
        <f t="shared" si="2"/>
        <v>9549</v>
      </c>
      <c r="T14" s="1"/>
    </row>
    <row r="15" spans="1:20" ht="18.75" customHeight="1">
      <c r="A15" s="1"/>
      <c r="B15" s="17" t="s">
        <v>34</v>
      </c>
      <c r="C15" s="15">
        <f t="shared" si="1"/>
        <v>7780</v>
      </c>
      <c r="D15" s="15">
        <v>328</v>
      </c>
      <c r="E15" s="15">
        <v>368</v>
      </c>
      <c r="F15" s="15">
        <v>320</v>
      </c>
      <c r="G15" s="15">
        <v>379</v>
      </c>
      <c r="H15" s="15">
        <v>374</v>
      </c>
      <c r="I15" s="15">
        <v>390</v>
      </c>
      <c r="J15" s="15">
        <v>431</v>
      </c>
      <c r="K15" s="15">
        <v>453</v>
      </c>
      <c r="L15" s="15">
        <v>517</v>
      </c>
      <c r="M15" s="15">
        <v>610</v>
      </c>
      <c r="N15" s="15">
        <v>563</v>
      </c>
      <c r="O15" s="15">
        <v>522</v>
      </c>
      <c r="P15" s="15">
        <v>517</v>
      </c>
      <c r="Q15" s="15">
        <v>594</v>
      </c>
      <c r="R15" s="15">
        <v>1414</v>
      </c>
      <c r="S15" s="16">
        <f t="shared" si="2"/>
        <v>6385</v>
      </c>
      <c r="T15" s="1"/>
    </row>
    <row r="16" spans="1:20" ht="18.75" customHeight="1">
      <c r="A16" s="1"/>
      <c r="B16" s="17" t="s">
        <v>35</v>
      </c>
      <c r="C16" s="15">
        <f t="shared" si="1"/>
        <v>7018</v>
      </c>
      <c r="D16" s="15">
        <v>265</v>
      </c>
      <c r="E16" s="15">
        <v>280</v>
      </c>
      <c r="F16" s="15">
        <v>345</v>
      </c>
      <c r="G16" s="15">
        <v>404</v>
      </c>
      <c r="H16" s="15">
        <v>317</v>
      </c>
      <c r="I16" s="15">
        <v>286</v>
      </c>
      <c r="J16" s="15">
        <v>292</v>
      </c>
      <c r="K16" s="15">
        <v>343</v>
      </c>
      <c r="L16" s="15">
        <v>463</v>
      </c>
      <c r="M16" s="15">
        <v>555</v>
      </c>
      <c r="N16" s="15">
        <v>477</v>
      </c>
      <c r="O16" s="15">
        <v>431</v>
      </c>
      <c r="P16" s="15">
        <v>401</v>
      </c>
      <c r="Q16" s="15">
        <v>486</v>
      </c>
      <c r="R16" s="15">
        <v>1673</v>
      </c>
      <c r="S16" s="16">
        <f t="shared" si="2"/>
        <v>5724</v>
      </c>
      <c r="T16" s="1"/>
    </row>
    <row r="17" spans="1:20" ht="18.75" customHeight="1">
      <c r="A17" s="1"/>
      <c r="B17" s="17" t="s">
        <v>36</v>
      </c>
      <c r="C17" s="15">
        <f t="shared" si="1"/>
        <v>13290</v>
      </c>
      <c r="D17" s="15">
        <v>496</v>
      </c>
      <c r="E17" s="15">
        <v>515</v>
      </c>
      <c r="F17" s="15">
        <v>619</v>
      </c>
      <c r="G17" s="15">
        <v>647</v>
      </c>
      <c r="H17" s="15">
        <v>732</v>
      </c>
      <c r="I17" s="15">
        <v>624</v>
      </c>
      <c r="J17" s="15">
        <v>646</v>
      </c>
      <c r="K17" s="15">
        <v>797</v>
      </c>
      <c r="L17" s="15">
        <v>873</v>
      </c>
      <c r="M17" s="15">
        <v>1049</v>
      </c>
      <c r="N17" s="15">
        <v>918</v>
      </c>
      <c r="O17" s="15">
        <v>923</v>
      </c>
      <c r="P17" s="15">
        <v>837</v>
      </c>
      <c r="Q17" s="15">
        <v>944</v>
      </c>
      <c r="R17" s="15">
        <v>2670</v>
      </c>
      <c r="S17" s="16">
        <f t="shared" si="2"/>
        <v>11013</v>
      </c>
      <c r="T17" s="1"/>
    </row>
    <row r="18" spans="1:20" ht="18.75" customHeight="1">
      <c r="A18" s="1"/>
      <c r="B18" s="17" t="s">
        <v>37</v>
      </c>
      <c r="C18" s="15">
        <f t="shared" si="1"/>
        <v>10860</v>
      </c>
      <c r="D18" s="15">
        <v>491</v>
      </c>
      <c r="E18" s="15">
        <v>561</v>
      </c>
      <c r="F18" s="15">
        <v>600</v>
      </c>
      <c r="G18" s="15">
        <v>622</v>
      </c>
      <c r="H18" s="15">
        <v>502</v>
      </c>
      <c r="I18" s="15">
        <v>391</v>
      </c>
      <c r="J18" s="15">
        <v>537</v>
      </c>
      <c r="K18" s="15">
        <v>662</v>
      </c>
      <c r="L18" s="15">
        <v>792</v>
      </c>
      <c r="M18" s="15">
        <v>872</v>
      </c>
      <c r="N18" s="15">
        <v>730</v>
      </c>
      <c r="O18" s="15">
        <v>661</v>
      </c>
      <c r="P18" s="15">
        <v>618</v>
      </c>
      <c r="Q18" s="15">
        <v>652</v>
      </c>
      <c r="R18" s="15">
        <v>2169</v>
      </c>
      <c r="S18" s="16">
        <f t="shared" si="2"/>
        <v>8586</v>
      </c>
      <c r="T18" s="1"/>
    </row>
    <row r="19" spans="1:20" ht="18.75" customHeight="1">
      <c r="A19" s="1"/>
      <c r="B19" s="17" t="s">
        <v>38</v>
      </c>
      <c r="C19" s="15">
        <f t="shared" si="1"/>
        <v>12468</v>
      </c>
      <c r="D19" s="15">
        <v>661</v>
      </c>
      <c r="E19" s="15">
        <v>665</v>
      </c>
      <c r="F19" s="15">
        <v>548</v>
      </c>
      <c r="G19" s="15">
        <v>650</v>
      </c>
      <c r="H19" s="15">
        <v>656</v>
      </c>
      <c r="I19" s="15">
        <v>738</v>
      </c>
      <c r="J19" s="15">
        <v>831</v>
      </c>
      <c r="K19" s="15">
        <v>861</v>
      </c>
      <c r="L19" s="15">
        <v>922</v>
      </c>
      <c r="M19" s="15">
        <v>1039</v>
      </c>
      <c r="N19" s="15">
        <v>957</v>
      </c>
      <c r="O19" s="15">
        <v>761</v>
      </c>
      <c r="P19" s="15">
        <v>678</v>
      </c>
      <c r="Q19" s="15">
        <v>674</v>
      </c>
      <c r="R19" s="15">
        <v>1827</v>
      </c>
      <c r="S19" s="16">
        <f t="shared" si="2"/>
        <v>9944</v>
      </c>
      <c r="T19" s="1"/>
    </row>
    <row r="20" spans="1:20" ht="18.75" customHeight="1">
      <c r="A20" s="1"/>
      <c r="B20" s="17" t="s">
        <v>39</v>
      </c>
      <c r="C20" s="15">
        <f t="shared" si="1"/>
        <v>9720</v>
      </c>
      <c r="D20" s="15">
        <v>280</v>
      </c>
      <c r="E20" s="15">
        <v>366</v>
      </c>
      <c r="F20" s="15">
        <v>378</v>
      </c>
      <c r="G20" s="15">
        <v>492</v>
      </c>
      <c r="H20" s="15">
        <v>499</v>
      </c>
      <c r="I20" s="15">
        <v>450</v>
      </c>
      <c r="J20" s="15">
        <v>442</v>
      </c>
      <c r="K20" s="15">
        <v>509</v>
      </c>
      <c r="L20" s="15">
        <v>647</v>
      </c>
      <c r="M20" s="15">
        <v>767</v>
      </c>
      <c r="N20" s="15">
        <v>763</v>
      </c>
      <c r="O20" s="15">
        <v>701</v>
      </c>
      <c r="P20" s="15">
        <v>611</v>
      </c>
      <c r="Q20" s="15">
        <v>705</v>
      </c>
      <c r="R20" s="15">
        <v>2110</v>
      </c>
      <c r="S20" s="16">
        <f t="shared" si="2"/>
        <v>8204</v>
      </c>
      <c r="T20" s="1"/>
    </row>
    <row r="21" spans="1:20" ht="18.75" customHeight="1">
      <c r="A21" s="1"/>
      <c r="B21" s="17" t="s">
        <v>40</v>
      </c>
      <c r="C21" s="15">
        <f t="shared" si="1"/>
        <v>8295</v>
      </c>
      <c r="D21" s="15">
        <v>276</v>
      </c>
      <c r="E21" s="15">
        <v>293</v>
      </c>
      <c r="F21" s="15">
        <v>333</v>
      </c>
      <c r="G21" s="15">
        <v>411</v>
      </c>
      <c r="H21" s="15">
        <v>414</v>
      </c>
      <c r="I21" s="15">
        <v>403</v>
      </c>
      <c r="J21" s="15">
        <v>398</v>
      </c>
      <c r="K21" s="15">
        <v>423</v>
      </c>
      <c r="L21" s="15">
        <v>546</v>
      </c>
      <c r="M21" s="15">
        <v>675</v>
      </c>
      <c r="N21" s="15">
        <v>592</v>
      </c>
      <c r="O21" s="15">
        <v>542</v>
      </c>
      <c r="P21" s="15">
        <v>476</v>
      </c>
      <c r="Q21" s="15">
        <v>584</v>
      </c>
      <c r="R21" s="15">
        <v>1929</v>
      </c>
      <c r="S21" s="16">
        <f t="shared" si="2"/>
        <v>6982</v>
      </c>
      <c r="T21" s="1"/>
    </row>
    <row r="22" spans="1:20" ht="18.75" customHeight="1">
      <c r="A22" s="1"/>
      <c r="B22" s="17" t="s">
        <v>41</v>
      </c>
      <c r="C22" s="15">
        <f t="shared" si="1"/>
        <v>14401</v>
      </c>
      <c r="D22" s="15">
        <v>672</v>
      </c>
      <c r="E22" s="15">
        <v>740</v>
      </c>
      <c r="F22" s="15">
        <v>716</v>
      </c>
      <c r="G22" s="15">
        <v>826</v>
      </c>
      <c r="H22" s="15">
        <v>841</v>
      </c>
      <c r="I22" s="15">
        <v>806</v>
      </c>
      <c r="J22" s="15">
        <v>863</v>
      </c>
      <c r="K22" s="15">
        <v>921</v>
      </c>
      <c r="L22" s="15">
        <v>1153</v>
      </c>
      <c r="M22" s="15">
        <v>1334</v>
      </c>
      <c r="N22" s="15">
        <v>1063</v>
      </c>
      <c r="O22" s="15">
        <v>855</v>
      </c>
      <c r="P22" s="15">
        <v>688</v>
      </c>
      <c r="Q22" s="15">
        <v>811</v>
      </c>
      <c r="R22" s="15">
        <v>2112</v>
      </c>
      <c r="S22" s="16">
        <f t="shared" si="2"/>
        <v>11447</v>
      </c>
      <c r="T22" s="1"/>
    </row>
    <row r="23" spans="1:20" ht="18.75" customHeight="1">
      <c r="A23" s="1"/>
      <c r="B23" s="17" t="s">
        <v>42</v>
      </c>
      <c r="C23" s="15">
        <f t="shared" si="1"/>
        <v>10338</v>
      </c>
      <c r="D23" s="15">
        <v>370</v>
      </c>
      <c r="E23" s="15">
        <v>491</v>
      </c>
      <c r="F23" s="15">
        <v>475</v>
      </c>
      <c r="G23" s="15">
        <v>466</v>
      </c>
      <c r="H23" s="15">
        <v>458</v>
      </c>
      <c r="I23" s="15">
        <v>412</v>
      </c>
      <c r="J23" s="15">
        <v>499</v>
      </c>
      <c r="K23" s="15">
        <v>589</v>
      </c>
      <c r="L23" s="15">
        <v>715</v>
      </c>
      <c r="M23" s="15">
        <v>778</v>
      </c>
      <c r="N23" s="15">
        <v>658</v>
      </c>
      <c r="O23" s="15">
        <v>665</v>
      </c>
      <c r="P23" s="15">
        <v>641</v>
      </c>
      <c r="Q23" s="15">
        <v>721</v>
      </c>
      <c r="R23" s="15">
        <v>2400</v>
      </c>
      <c r="S23" s="16">
        <f t="shared" si="2"/>
        <v>8536</v>
      </c>
      <c r="T23" s="1"/>
    </row>
    <row r="24" spans="1:20" ht="18.75" customHeight="1">
      <c r="A24" s="1"/>
      <c r="B24" s="17" t="s">
        <v>43</v>
      </c>
      <c r="C24" s="15">
        <f t="shared" si="1"/>
        <v>7301</v>
      </c>
      <c r="D24" s="15">
        <v>247</v>
      </c>
      <c r="E24" s="15">
        <v>297</v>
      </c>
      <c r="F24" s="15">
        <v>299</v>
      </c>
      <c r="G24" s="15">
        <v>325</v>
      </c>
      <c r="H24" s="15">
        <v>344</v>
      </c>
      <c r="I24" s="15">
        <v>315</v>
      </c>
      <c r="J24" s="15">
        <v>325</v>
      </c>
      <c r="K24" s="15">
        <v>387</v>
      </c>
      <c r="L24" s="15">
        <v>450</v>
      </c>
      <c r="M24" s="15">
        <v>541</v>
      </c>
      <c r="N24" s="15">
        <v>498</v>
      </c>
      <c r="O24" s="15">
        <v>481</v>
      </c>
      <c r="P24" s="15">
        <v>446</v>
      </c>
      <c r="Q24" s="15">
        <v>551</v>
      </c>
      <c r="R24" s="15">
        <v>1795</v>
      </c>
      <c r="S24" s="16">
        <f t="shared" si="2"/>
        <v>6133</v>
      </c>
      <c r="T24" s="1"/>
    </row>
    <row r="25" spans="1:20" ht="18.75" customHeight="1">
      <c r="A25" s="1"/>
      <c r="B25" s="17" t="s">
        <v>44</v>
      </c>
      <c r="C25" s="15">
        <f t="shared" si="1"/>
        <v>7845</v>
      </c>
      <c r="D25" s="15">
        <v>248</v>
      </c>
      <c r="E25" s="15">
        <v>265</v>
      </c>
      <c r="F25" s="15">
        <v>291</v>
      </c>
      <c r="G25" s="15">
        <v>302</v>
      </c>
      <c r="H25" s="15">
        <v>355</v>
      </c>
      <c r="I25" s="15">
        <v>373</v>
      </c>
      <c r="J25" s="15">
        <v>371</v>
      </c>
      <c r="K25" s="15">
        <v>414</v>
      </c>
      <c r="L25" s="15">
        <v>511</v>
      </c>
      <c r="M25" s="15">
        <v>560</v>
      </c>
      <c r="N25" s="15">
        <v>536</v>
      </c>
      <c r="O25" s="15">
        <v>547</v>
      </c>
      <c r="P25" s="15">
        <v>481</v>
      </c>
      <c r="Q25" s="15">
        <v>624</v>
      </c>
      <c r="R25" s="15">
        <v>1967</v>
      </c>
      <c r="S25" s="16">
        <f t="shared" si="2"/>
        <v>6739</v>
      </c>
      <c r="T25" s="1"/>
    </row>
    <row r="26" spans="1:20" ht="18.75" customHeight="1">
      <c r="A26" s="1"/>
      <c r="B26" s="17" t="s">
        <v>45</v>
      </c>
      <c r="C26" s="15">
        <f t="shared" si="1"/>
        <v>9101</v>
      </c>
      <c r="D26" s="15">
        <v>397</v>
      </c>
      <c r="E26" s="15">
        <v>453</v>
      </c>
      <c r="F26" s="15">
        <v>417</v>
      </c>
      <c r="G26" s="15">
        <v>424</v>
      </c>
      <c r="H26" s="15">
        <v>425</v>
      </c>
      <c r="I26" s="15">
        <v>440</v>
      </c>
      <c r="J26" s="15">
        <v>536</v>
      </c>
      <c r="K26" s="15">
        <v>555</v>
      </c>
      <c r="L26" s="15">
        <v>634</v>
      </c>
      <c r="M26" s="15">
        <v>725</v>
      </c>
      <c r="N26" s="15">
        <v>656</v>
      </c>
      <c r="O26" s="15">
        <v>552</v>
      </c>
      <c r="P26" s="15">
        <v>503</v>
      </c>
      <c r="Q26" s="15">
        <v>580</v>
      </c>
      <c r="R26" s="15">
        <v>1804</v>
      </c>
      <c r="S26" s="16">
        <f t="shared" si="2"/>
        <v>7410</v>
      </c>
      <c r="T26" s="1"/>
    </row>
    <row r="27" spans="1:20" ht="18.75" customHeight="1">
      <c r="A27" s="1"/>
      <c r="B27" s="17" t="s">
        <v>46</v>
      </c>
      <c r="C27" s="15">
        <f t="shared" si="1"/>
        <v>6557</v>
      </c>
      <c r="D27" s="15">
        <v>242</v>
      </c>
      <c r="E27" s="15">
        <v>273</v>
      </c>
      <c r="F27" s="15">
        <v>309</v>
      </c>
      <c r="G27" s="15">
        <v>361</v>
      </c>
      <c r="H27" s="15">
        <v>332</v>
      </c>
      <c r="I27" s="15">
        <v>257</v>
      </c>
      <c r="J27" s="15">
        <v>327</v>
      </c>
      <c r="K27" s="15">
        <v>346</v>
      </c>
      <c r="L27" s="15">
        <v>453</v>
      </c>
      <c r="M27" s="15">
        <v>494</v>
      </c>
      <c r="N27" s="15">
        <v>443</v>
      </c>
      <c r="O27" s="15">
        <v>388</v>
      </c>
      <c r="P27" s="15">
        <v>414</v>
      </c>
      <c r="Q27" s="15">
        <v>500</v>
      </c>
      <c r="R27" s="15">
        <v>1418</v>
      </c>
      <c r="S27" s="16">
        <f t="shared" si="2"/>
        <v>5372</v>
      </c>
      <c r="T27" s="1"/>
    </row>
    <row r="28" spans="1:20" ht="18.75" customHeight="1">
      <c r="A28" s="1"/>
      <c r="B28" s="17" t="s">
        <v>47</v>
      </c>
      <c r="C28" s="15">
        <f t="shared" si="1"/>
        <v>14269</v>
      </c>
      <c r="D28" s="15">
        <v>590</v>
      </c>
      <c r="E28" s="15">
        <v>641</v>
      </c>
      <c r="F28" s="15">
        <v>682</v>
      </c>
      <c r="G28" s="15">
        <v>741</v>
      </c>
      <c r="H28" s="15">
        <v>713</v>
      </c>
      <c r="I28" s="15">
        <v>719</v>
      </c>
      <c r="J28" s="15">
        <v>779</v>
      </c>
      <c r="K28" s="15">
        <v>855</v>
      </c>
      <c r="L28" s="15">
        <v>1061</v>
      </c>
      <c r="M28" s="15">
        <v>1132</v>
      </c>
      <c r="N28" s="15">
        <v>971</v>
      </c>
      <c r="O28" s="15">
        <v>902</v>
      </c>
      <c r="P28" s="15">
        <v>743</v>
      </c>
      <c r="Q28" s="15">
        <v>946</v>
      </c>
      <c r="R28" s="15">
        <v>2794</v>
      </c>
      <c r="S28" s="16">
        <f t="shared" si="2"/>
        <v>11615</v>
      </c>
      <c r="T28" s="1"/>
    </row>
    <row r="29" spans="1:20" ht="18.75" customHeight="1">
      <c r="A29" s="1"/>
      <c r="B29" s="17" t="s">
        <v>48</v>
      </c>
      <c r="C29" s="15">
        <f t="shared" si="1"/>
        <v>6552</v>
      </c>
      <c r="D29" s="15">
        <v>246</v>
      </c>
      <c r="E29" s="15">
        <v>266</v>
      </c>
      <c r="F29" s="15">
        <v>255</v>
      </c>
      <c r="G29" s="15">
        <v>297</v>
      </c>
      <c r="H29" s="15">
        <v>337</v>
      </c>
      <c r="I29" s="15">
        <v>338</v>
      </c>
      <c r="J29" s="15">
        <v>329</v>
      </c>
      <c r="K29" s="15">
        <v>368</v>
      </c>
      <c r="L29" s="15">
        <v>414</v>
      </c>
      <c r="M29" s="15">
        <v>489</v>
      </c>
      <c r="N29" s="15">
        <v>426</v>
      </c>
      <c r="O29" s="15">
        <v>440</v>
      </c>
      <c r="P29" s="15">
        <v>384</v>
      </c>
      <c r="Q29" s="15">
        <v>482</v>
      </c>
      <c r="R29" s="15">
        <v>1481</v>
      </c>
      <c r="S29" s="16">
        <f t="shared" si="2"/>
        <v>5488</v>
      </c>
      <c r="T29" s="1"/>
    </row>
    <row r="30" spans="1:20" ht="18.75" customHeight="1">
      <c r="A30" s="1"/>
      <c r="B30" s="17" t="s">
        <v>49</v>
      </c>
      <c r="C30" s="15">
        <f t="shared" si="1"/>
        <v>8779</v>
      </c>
      <c r="D30" s="15">
        <v>440</v>
      </c>
      <c r="E30" s="15">
        <v>387</v>
      </c>
      <c r="F30" s="15">
        <v>395</v>
      </c>
      <c r="G30" s="15">
        <v>436</v>
      </c>
      <c r="H30" s="15">
        <v>485</v>
      </c>
      <c r="I30" s="15">
        <v>460</v>
      </c>
      <c r="J30" s="15">
        <v>572</v>
      </c>
      <c r="K30" s="15">
        <v>567</v>
      </c>
      <c r="L30" s="15">
        <v>691</v>
      </c>
      <c r="M30" s="15">
        <v>705</v>
      </c>
      <c r="N30" s="15">
        <v>559</v>
      </c>
      <c r="O30" s="15">
        <v>459</v>
      </c>
      <c r="P30" s="15">
        <v>440</v>
      </c>
      <c r="Q30" s="15">
        <v>537</v>
      </c>
      <c r="R30" s="15">
        <v>1646</v>
      </c>
      <c r="S30" s="16">
        <f t="shared" si="2"/>
        <v>7121</v>
      </c>
      <c r="T30" s="1"/>
    </row>
    <row r="31" spans="1:20" ht="18.75" customHeight="1">
      <c r="A31" s="1"/>
      <c r="B31" s="17" t="s">
        <v>50</v>
      </c>
      <c r="C31" s="15">
        <f t="shared" si="1"/>
        <v>7519</v>
      </c>
      <c r="D31" s="15">
        <v>386</v>
      </c>
      <c r="E31" s="15">
        <v>384</v>
      </c>
      <c r="F31" s="15">
        <v>421</v>
      </c>
      <c r="G31" s="15">
        <v>391</v>
      </c>
      <c r="H31" s="15">
        <v>364</v>
      </c>
      <c r="I31" s="15">
        <v>379</v>
      </c>
      <c r="J31" s="15">
        <v>429</v>
      </c>
      <c r="K31" s="15">
        <v>508</v>
      </c>
      <c r="L31" s="15">
        <v>624</v>
      </c>
      <c r="M31" s="15">
        <v>612</v>
      </c>
      <c r="N31" s="15">
        <v>502</v>
      </c>
      <c r="O31" s="15">
        <v>360</v>
      </c>
      <c r="P31" s="15">
        <v>370</v>
      </c>
      <c r="Q31" s="15">
        <v>469</v>
      </c>
      <c r="R31" s="15">
        <v>1320</v>
      </c>
      <c r="S31" s="16">
        <f t="shared" si="2"/>
        <v>5937</v>
      </c>
      <c r="T31" s="1"/>
    </row>
    <row r="32" spans="1:20" ht="18.75" customHeight="1">
      <c r="A32" s="1"/>
      <c r="B32" s="17" t="s">
        <v>51</v>
      </c>
      <c r="C32" s="15">
        <f t="shared" si="1"/>
        <v>3044</v>
      </c>
      <c r="D32" s="15">
        <v>129</v>
      </c>
      <c r="E32" s="15">
        <v>106</v>
      </c>
      <c r="F32" s="15">
        <v>144</v>
      </c>
      <c r="G32" s="15">
        <v>165</v>
      </c>
      <c r="H32" s="15">
        <v>145</v>
      </c>
      <c r="I32" s="15">
        <v>153</v>
      </c>
      <c r="J32" s="15">
        <v>167</v>
      </c>
      <c r="K32" s="15">
        <v>155</v>
      </c>
      <c r="L32" s="15">
        <v>219</v>
      </c>
      <c r="M32" s="15">
        <v>224</v>
      </c>
      <c r="N32" s="15">
        <v>183</v>
      </c>
      <c r="O32" s="15">
        <v>178</v>
      </c>
      <c r="P32" s="15">
        <v>214</v>
      </c>
      <c r="Q32" s="15">
        <v>197</v>
      </c>
      <c r="R32" s="15">
        <v>665</v>
      </c>
      <c r="S32" s="16">
        <f t="shared" si="2"/>
        <v>2500</v>
      </c>
      <c r="T32" s="1"/>
    </row>
    <row r="33" spans="1:20" ht="18.75" customHeight="1">
      <c r="A33" s="1"/>
      <c r="B33" s="17" t="s">
        <v>52</v>
      </c>
      <c r="C33" s="15">
        <f t="shared" si="1"/>
        <v>7485</v>
      </c>
      <c r="D33" s="15">
        <v>264</v>
      </c>
      <c r="E33" s="15">
        <v>276</v>
      </c>
      <c r="F33" s="15">
        <v>290</v>
      </c>
      <c r="G33" s="15">
        <v>306</v>
      </c>
      <c r="H33" s="15">
        <v>365</v>
      </c>
      <c r="I33" s="15">
        <v>303</v>
      </c>
      <c r="J33" s="15">
        <v>363</v>
      </c>
      <c r="K33" s="15">
        <v>355</v>
      </c>
      <c r="L33" s="15">
        <v>446</v>
      </c>
      <c r="M33" s="15">
        <v>499</v>
      </c>
      <c r="N33" s="15">
        <v>457</v>
      </c>
      <c r="O33" s="15">
        <v>425</v>
      </c>
      <c r="P33" s="15">
        <v>416</v>
      </c>
      <c r="Q33" s="15">
        <v>588</v>
      </c>
      <c r="R33" s="15">
        <v>2132</v>
      </c>
      <c r="S33" s="16">
        <f t="shared" si="2"/>
        <v>6349</v>
      </c>
      <c r="T33" s="1"/>
    </row>
    <row r="34" spans="1:20" ht="18.75" customHeight="1">
      <c r="A34" s="1"/>
      <c r="B34" s="17" t="s">
        <v>53</v>
      </c>
      <c r="C34" s="15">
        <f t="shared" si="1"/>
        <v>8040</v>
      </c>
      <c r="D34" s="15">
        <v>356</v>
      </c>
      <c r="E34" s="15">
        <v>426</v>
      </c>
      <c r="F34" s="15">
        <v>471</v>
      </c>
      <c r="G34" s="15">
        <v>495</v>
      </c>
      <c r="H34" s="15">
        <v>399</v>
      </c>
      <c r="I34" s="15">
        <v>385</v>
      </c>
      <c r="J34" s="15">
        <v>441</v>
      </c>
      <c r="K34" s="15">
        <v>492</v>
      </c>
      <c r="L34" s="15">
        <v>691</v>
      </c>
      <c r="M34" s="15">
        <v>635</v>
      </c>
      <c r="N34" s="15">
        <v>482</v>
      </c>
      <c r="O34" s="15">
        <v>394</v>
      </c>
      <c r="P34" s="15">
        <v>437</v>
      </c>
      <c r="Q34" s="15">
        <v>568</v>
      </c>
      <c r="R34" s="15">
        <v>1368</v>
      </c>
      <c r="S34" s="16">
        <f t="shared" si="2"/>
        <v>6292</v>
      </c>
      <c r="T34" s="1"/>
    </row>
    <row r="35" spans="1:20" ht="18.75" customHeight="1">
      <c r="A35" s="1"/>
      <c r="B35" s="17" t="s">
        <v>54</v>
      </c>
      <c r="C35" s="15">
        <f t="shared" si="1"/>
        <v>12100</v>
      </c>
      <c r="D35" s="15">
        <v>349</v>
      </c>
      <c r="E35" s="15">
        <v>379</v>
      </c>
      <c r="F35" s="15">
        <v>464</v>
      </c>
      <c r="G35" s="15">
        <v>589</v>
      </c>
      <c r="H35" s="15">
        <v>965</v>
      </c>
      <c r="I35" s="15">
        <v>688</v>
      </c>
      <c r="J35" s="15">
        <v>580</v>
      </c>
      <c r="K35" s="15">
        <v>611</v>
      </c>
      <c r="L35" s="15">
        <v>750</v>
      </c>
      <c r="M35" s="15">
        <v>810</v>
      </c>
      <c r="N35" s="15">
        <v>714</v>
      </c>
      <c r="O35" s="15">
        <v>672</v>
      </c>
      <c r="P35" s="15">
        <v>710</v>
      </c>
      <c r="Q35" s="15">
        <v>950</v>
      </c>
      <c r="R35" s="15">
        <v>2869</v>
      </c>
      <c r="S35" s="16">
        <f t="shared" si="2"/>
        <v>10319</v>
      </c>
      <c r="T35" s="1"/>
    </row>
    <row r="36" spans="1:20" ht="18.75" customHeight="1">
      <c r="A36" s="1"/>
      <c r="B36" s="17" t="s">
        <v>55</v>
      </c>
      <c r="C36" s="15">
        <f t="shared" si="1"/>
        <v>2554</v>
      </c>
      <c r="D36" s="15">
        <v>67</v>
      </c>
      <c r="E36" s="15">
        <v>75</v>
      </c>
      <c r="F36" s="15">
        <v>79</v>
      </c>
      <c r="G36" s="15">
        <v>94</v>
      </c>
      <c r="H36" s="15">
        <v>106</v>
      </c>
      <c r="I36" s="15">
        <v>95</v>
      </c>
      <c r="J36" s="15">
        <v>112</v>
      </c>
      <c r="K36" s="15">
        <v>119</v>
      </c>
      <c r="L36" s="15">
        <v>154</v>
      </c>
      <c r="M36" s="15">
        <v>151</v>
      </c>
      <c r="N36" s="15">
        <v>158</v>
      </c>
      <c r="O36" s="15">
        <v>172</v>
      </c>
      <c r="P36" s="15">
        <v>246</v>
      </c>
      <c r="Q36" s="15">
        <v>256</v>
      </c>
      <c r="R36" s="15">
        <v>670</v>
      </c>
      <c r="S36" s="16">
        <f t="shared" si="2"/>
        <v>2239</v>
      </c>
      <c r="T36" s="1"/>
    </row>
    <row r="37" spans="1:20" ht="18.75" customHeight="1">
      <c r="A37" s="1"/>
      <c r="B37" s="17" t="s">
        <v>56</v>
      </c>
      <c r="C37" s="15">
        <f t="shared" si="1"/>
        <v>13635</v>
      </c>
      <c r="D37" s="15">
        <v>684</v>
      </c>
      <c r="E37" s="15">
        <v>687</v>
      </c>
      <c r="F37" s="15">
        <v>734</v>
      </c>
      <c r="G37" s="15">
        <v>683</v>
      </c>
      <c r="H37" s="15">
        <v>679</v>
      </c>
      <c r="I37" s="15">
        <v>811</v>
      </c>
      <c r="J37" s="15">
        <v>860</v>
      </c>
      <c r="K37" s="15">
        <v>1016</v>
      </c>
      <c r="L37" s="15">
        <v>1186</v>
      </c>
      <c r="M37" s="15">
        <v>1168</v>
      </c>
      <c r="N37" s="15">
        <v>912</v>
      </c>
      <c r="O37" s="15">
        <v>739</v>
      </c>
      <c r="P37" s="15">
        <v>651</v>
      </c>
      <c r="Q37" s="15">
        <v>768</v>
      </c>
      <c r="R37" s="15">
        <v>2057</v>
      </c>
      <c r="S37" s="16">
        <f t="shared" si="2"/>
        <v>10847</v>
      </c>
      <c r="T37" s="1"/>
    </row>
    <row r="38" spans="1:20" ht="18.75" customHeight="1">
      <c r="A38" s="1"/>
      <c r="B38" s="17" t="s">
        <v>57</v>
      </c>
      <c r="C38" s="15">
        <f t="shared" si="1"/>
        <v>12233</v>
      </c>
      <c r="D38" s="15">
        <v>696</v>
      </c>
      <c r="E38" s="15">
        <v>688</v>
      </c>
      <c r="F38" s="15">
        <v>714</v>
      </c>
      <c r="G38" s="15">
        <v>682</v>
      </c>
      <c r="H38" s="15">
        <v>705</v>
      </c>
      <c r="I38" s="15">
        <v>787</v>
      </c>
      <c r="J38" s="15">
        <v>906</v>
      </c>
      <c r="K38" s="15">
        <v>830</v>
      </c>
      <c r="L38" s="15">
        <v>1119</v>
      </c>
      <c r="M38" s="15">
        <v>1067</v>
      </c>
      <c r="N38" s="15">
        <v>726</v>
      </c>
      <c r="O38" s="15">
        <v>572</v>
      </c>
      <c r="P38" s="15">
        <v>530</v>
      </c>
      <c r="Q38" s="15">
        <v>708</v>
      </c>
      <c r="R38" s="15">
        <v>1503</v>
      </c>
      <c r="S38" s="16">
        <f t="shared" si="2"/>
        <v>9453</v>
      </c>
      <c r="T38" s="1"/>
    </row>
    <row r="39" spans="1:20" ht="18.75" customHeight="1">
      <c r="A39" s="1"/>
      <c r="B39" s="17" t="s">
        <v>58</v>
      </c>
      <c r="C39" s="15">
        <f t="shared" si="1"/>
        <v>8870</v>
      </c>
      <c r="D39" s="15">
        <v>407</v>
      </c>
      <c r="E39" s="15">
        <v>461</v>
      </c>
      <c r="F39" s="15">
        <v>450</v>
      </c>
      <c r="G39" s="15">
        <v>494</v>
      </c>
      <c r="H39" s="15">
        <v>478</v>
      </c>
      <c r="I39" s="15">
        <v>456</v>
      </c>
      <c r="J39" s="15">
        <v>523</v>
      </c>
      <c r="K39" s="15">
        <v>537</v>
      </c>
      <c r="L39" s="15">
        <v>715</v>
      </c>
      <c r="M39" s="15">
        <v>773</v>
      </c>
      <c r="N39" s="15">
        <v>528</v>
      </c>
      <c r="O39" s="15">
        <v>475</v>
      </c>
      <c r="P39" s="15">
        <v>502</v>
      </c>
      <c r="Q39" s="15">
        <v>638</v>
      </c>
      <c r="R39" s="15">
        <v>1433</v>
      </c>
      <c r="S39" s="16">
        <f t="shared" si="2"/>
        <v>7058</v>
      </c>
      <c r="T39" s="1"/>
    </row>
    <row r="40" spans="1:20" ht="18.75" customHeight="1">
      <c r="A40" s="1"/>
      <c r="B40" s="17" t="s">
        <v>59</v>
      </c>
      <c r="C40" s="15">
        <f t="shared" si="1"/>
        <v>11192</v>
      </c>
      <c r="D40" s="15">
        <v>469</v>
      </c>
      <c r="E40" s="15">
        <v>603</v>
      </c>
      <c r="F40" s="15">
        <v>586</v>
      </c>
      <c r="G40" s="15">
        <v>688</v>
      </c>
      <c r="H40" s="15">
        <v>563</v>
      </c>
      <c r="I40" s="15">
        <v>551</v>
      </c>
      <c r="J40" s="15">
        <v>577</v>
      </c>
      <c r="K40" s="15">
        <v>697</v>
      </c>
      <c r="L40" s="15">
        <v>912</v>
      </c>
      <c r="M40" s="15">
        <v>967</v>
      </c>
      <c r="N40" s="15">
        <v>705</v>
      </c>
      <c r="O40" s="15">
        <v>603</v>
      </c>
      <c r="P40" s="15">
        <v>529</v>
      </c>
      <c r="Q40" s="15">
        <v>786</v>
      </c>
      <c r="R40" s="15">
        <v>1956</v>
      </c>
      <c r="S40" s="16">
        <f t="shared" si="2"/>
        <v>8846</v>
      </c>
      <c r="T40" s="1"/>
    </row>
    <row r="41" spans="1:20" ht="18.75" customHeight="1">
      <c r="A41" s="1"/>
      <c r="B41" s="17" t="s">
        <v>60</v>
      </c>
      <c r="C41" s="15">
        <f t="shared" si="1"/>
        <v>14652</v>
      </c>
      <c r="D41" s="15">
        <v>821</v>
      </c>
      <c r="E41" s="15">
        <v>744</v>
      </c>
      <c r="F41" s="15">
        <v>675</v>
      </c>
      <c r="G41" s="15">
        <v>722</v>
      </c>
      <c r="H41" s="15">
        <v>883</v>
      </c>
      <c r="I41" s="15">
        <v>969</v>
      </c>
      <c r="J41" s="15">
        <v>1082</v>
      </c>
      <c r="K41" s="15">
        <v>1139</v>
      </c>
      <c r="L41" s="15">
        <v>1225</v>
      </c>
      <c r="M41" s="15">
        <v>1229</v>
      </c>
      <c r="N41" s="15">
        <v>1024</v>
      </c>
      <c r="O41" s="15">
        <v>789</v>
      </c>
      <c r="P41" s="15">
        <v>680</v>
      </c>
      <c r="Q41" s="15">
        <v>823</v>
      </c>
      <c r="R41" s="15">
        <v>1847</v>
      </c>
      <c r="S41" s="16">
        <f t="shared" si="2"/>
        <v>11690</v>
      </c>
      <c r="T41" s="1"/>
    </row>
    <row r="42" spans="1:20" ht="18.75" customHeight="1">
      <c r="A42" s="1"/>
      <c r="B42" s="17" t="s">
        <v>61</v>
      </c>
      <c r="C42" s="15">
        <f t="shared" si="1"/>
        <v>4761</v>
      </c>
      <c r="D42" s="15">
        <v>135</v>
      </c>
      <c r="E42" s="15">
        <v>189</v>
      </c>
      <c r="F42" s="15">
        <v>216</v>
      </c>
      <c r="G42" s="15">
        <v>218</v>
      </c>
      <c r="H42" s="15">
        <v>211</v>
      </c>
      <c r="I42" s="15">
        <v>179</v>
      </c>
      <c r="J42" s="15">
        <v>211</v>
      </c>
      <c r="K42" s="15">
        <v>284</v>
      </c>
      <c r="L42" s="15">
        <v>305</v>
      </c>
      <c r="M42" s="15">
        <v>295</v>
      </c>
      <c r="N42" s="15">
        <v>305</v>
      </c>
      <c r="O42" s="15">
        <v>297</v>
      </c>
      <c r="P42" s="15">
        <v>301</v>
      </c>
      <c r="Q42" s="15">
        <v>451</v>
      </c>
      <c r="R42" s="15">
        <v>1164</v>
      </c>
      <c r="S42" s="16">
        <f t="shared" si="2"/>
        <v>4003</v>
      </c>
      <c r="T42" s="1"/>
    </row>
    <row r="43" spans="1:20" ht="18.75" customHeight="1">
      <c r="A43" s="1"/>
      <c r="B43" s="17" t="s">
        <v>62</v>
      </c>
      <c r="C43" s="15">
        <f t="shared" si="1"/>
        <v>12881</v>
      </c>
      <c r="D43" s="15">
        <v>492</v>
      </c>
      <c r="E43" s="15">
        <v>512</v>
      </c>
      <c r="F43" s="15">
        <v>552</v>
      </c>
      <c r="G43" s="15">
        <v>627</v>
      </c>
      <c r="H43" s="15">
        <v>646</v>
      </c>
      <c r="I43" s="15">
        <v>564</v>
      </c>
      <c r="J43" s="15">
        <v>702</v>
      </c>
      <c r="K43" s="15">
        <v>683</v>
      </c>
      <c r="L43" s="15">
        <v>925</v>
      </c>
      <c r="M43" s="15">
        <v>1038</v>
      </c>
      <c r="N43" s="15">
        <v>934</v>
      </c>
      <c r="O43" s="15">
        <v>828</v>
      </c>
      <c r="P43" s="15">
        <v>717</v>
      </c>
      <c r="Q43" s="15">
        <v>939</v>
      </c>
      <c r="R43" s="15">
        <v>2722</v>
      </c>
      <c r="S43" s="16">
        <f t="shared" si="2"/>
        <v>10698</v>
      </c>
      <c r="T43" s="1"/>
    </row>
    <row r="44" spans="1:20" ht="18.75" customHeight="1">
      <c r="A44" s="1"/>
      <c r="B44" s="17" t="s">
        <v>63</v>
      </c>
      <c r="C44" s="15">
        <f t="shared" si="1"/>
        <v>13989</v>
      </c>
      <c r="D44" s="15">
        <v>531</v>
      </c>
      <c r="E44" s="15">
        <v>511</v>
      </c>
      <c r="F44" s="15">
        <v>560</v>
      </c>
      <c r="G44" s="15">
        <v>677</v>
      </c>
      <c r="H44" s="15">
        <v>728</v>
      </c>
      <c r="I44" s="15">
        <v>796</v>
      </c>
      <c r="J44" s="15">
        <v>738</v>
      </c>
      <c r="K44" s="15">
        <v>824</v>
      </c>
      <c r="L44" s="15">
        <v>953</v>
      </c>
      <c r="M44" s="15">
        <v>1096</v>
      </c>
      <c r="N44" s="15">
        <v>995</v>
      </c>
      <c r="O44" s="15">
        <v>891</v>
      </c>
      <c r="P44" s="15">
        <v>779</v>
      </c>
      <c r="Q44" s="15">
        <v>980</v>
      </c>
      <c r="R44" s="15">
        <v>2930</v>
      </c>
      <c r="S44" s="16">
        <f t="shared" si="2"/>
        <v>11710</v>
      </c>
      <c r="T44" s="1"/>
    </row>
    <row r="45" spans="1:20" ht="18.75" customHeight="1">
      <c r="A45" s="1"/>
      <c r="B45" s="17" t="s">
        <v>64</v>
      </c>
      <c r="C45" s="15">
        <f t="shared" si="1"/>
        <v>4581</v>
      </c>
      <c r="D45" s="15">
        <v>181</v>
      </c>
      <c r="E45" s="15">
        <v>181</v>
      </c>
      <c r="F45" s="15">
        <v>237</v>
      </c>
      <c r="G45" s="15">
        <v>233</v>
      </c>
      <c r="H45" s="15">
        <v>247</v>
      </c>
      <c r="I45" s="15">
        <v>227</v>
      </c>
      <c r="J45" s="15">
        <v>268</v>
      </c>
      <c r="K45" s="15">
        <v>269</v>
      </c>
      <c r="L45" s="15">
        <v>378</v>
      </c>
      <c r="M45" s="15">
        <v>366</v>
      </c>
      <c r="N45" s="15">
        <v>262</v>
      </c>
      <c r="O45" s="15">
        <v>242</v>
      </c>
      <c r="P45" s="15">
        <v>300</v>
      </c>
      <c r="Q45" s="15">
        <v>338</v>
      </c>
      <c r="R45" s="15">
        <v>852</v>
      </c>
      <c r="S45" s="16">
        <f t="shared" si="2"/>
        <v>3749</v>
      </c>
      <c r="T45" s="1"/>
    </row>
    <row r="46" spans="1:20" ht="18.75" customHeight="1">
      <c r="A46" s="1"/>
      <c r="B46" s="17" t="s">
        <v>65</v>
      </c>
      <c r="C46" s="15">
        <f t="shared" si="1"/>
        <v>7793</v>
      </c>
      <c r="D46" s="15">
        <v>251</v>
      </c>
      <c r="E46" s="15">
        <v>278</v>
      </c>
      <c r="F46" s="15">
        <v>348</v>
      </c>
      <c r="G46" s="15">
        <v>420</v>
      </c>
      <c r="H46" s="15">
        <v>322</v>
      </c>
      <c r="I46" s="15">
        <v>310</v>
      </c>
      <c r="J46" s="15">
        <v>346</v>
      </c>
      <c r="K46" s="15">
        <v>379</v>
      </c>
      <c r="L46" s="15">
        <v>571</v>
      </c>
      <c r="M46" s="15">
        <v>564</v>
      </c>
      <c r="N46" s="15">
        <v>513</v>
      </c>
      <c r="O46" s="15">
        <v>428</v>
      </c>
      <c r="P46" s="15">
        <v>453</v>
      </c>
      <c r="Q46" s="15">
        <v>695</v>
      </c>
      <c r="R46" s="15">
        <v>1915</v>
      </c>
      <c r="S46" s="16">
        <f t="shared" si="2"/>
        <v>6496</v>
      </c>
      <c r="T46" s="1"/>
    </row>
    <row r="47" spans="1:20" ht="18.75" customHeight="1">
      <c r="A47" s="1"/>
      <c r="B47" s="17" t="s">
        <v>66</v>
      </c>
      <c r="C47" s="15">
        <f t="shared" si="1"/>
        <v>6360</v>
      </c>
      <c r="D47" s="15">
        <v>122</v>
      </c>
      <c r="E47" s="15">
        <v>186</v>
      </c>
      <c r="F47" s="15">
        <v>250</v>
      </c>
      <c r="G47" s="15">
        <v>277</v>
      </c>
      <c r="H47" s="15">
        <v>283</v>
      </c>
      <c r="I47" s="15">
        <v>211</v>
      </c>
      <c r="J47" s="15">
        <v>236</v>
      </c>
      <c r="K47" s="15">
        <v>309</v>
      </c>
      <c r="L47" s="15">
        <v>395</v>
      </c>
      <c r="M47" s="15">
        <v>410</v>
      </c>
      <c r="N47" s="15">
        <v>352</v>
      </c>
      <c r="O47" s="15">
        <v>385</v>
      </c>
      <c r="P47" s="15">
        <v>515</v>
      </c>
      <c r="Q47" s="15">
        <v>790</v>
      </c>
      <c r="R47" s="15">
        <v>1639</v>
      </c>
      <c r="S47" s="16">
        <f t="shared" si="2"/>
        <v>5525</v>
      </c>
      <c r="T47" s="1"/>
    </row>
    <row r="48" spans="1:20" ht="18.75" customHeight="1">
      <c r="A48" s="1"/>
      <c r="B48" s="17" t="s">
        <v>67</v>
      </c>
      <c r="C48" s="15">
        <f t="shared" si="1"/>
        <v>6030</v>
      </c>
      <c r="D48" s="15">
        <v>100</v>
      </c>
      <c r="E48" s="15">
        <v>179</v>
      </c>
      <c r="F48" s="15">
        <v>251</v>
      </c>
      <c r="G48" s="15">
        <v>378</v>
      </c>
      <c r="H48" s="15">
        <v>239</v>
      </c>
      <c r="I48" s="15">
        <v>166</v>
      </c>
      <c r="J48" s="15">
        <v>171</v>
      </c>
      <c r="K48" s="15">
        <v>226</v>
      </c>
      <c r="L48" s="15">
        <v>398</v>
      </c>
      <c r="M48" s="15">
        <v>473</v>
      </c>
      <c r="N48" s="15">
        <v>331</v>
      </c>
      <c r="O48" s="15">
        <v>344</v>
      </c>
      <c r="P48" s="15">
        <v>331</v>
      </c>
      <c r="Q48" s="15">
        <v>583</v>
      </c>
      <c r="R48" s="15">
        <v>1860</v>
      </c>
      <c r="S48" s="16">
        <f t="shared" si="2"/>
        <v>5122</v>
      </c>
      <c r="T48" s="1"/>
    </row>
    <row r="49" spans="1:20" ht="18.75" customHeight="1">
      <c r="A49" s="1"/>
      <c r="B49" s="17" t="s">
        <v>68</v>
      </c>
      <c r="C49" s="15">
        <f t="shared" si="1"/>
        <v>3167</v>
      </c>
      <c r="D49" s="15">
        <v>76</v>
      </c>
      <c r="E49" s="15">
        <v>119</v>
      </c>
      <c r="F49" s="15">
        <v>115</v>
      </c>
      <c r="G49" s="15">
        <v>143</v>
      </c>
      <c r="H49" s="15">
        <v>158</v>
      </c>
      <c r="I49" s="15">
        <v>83</v>
      </c>
      <c r="J49" s="15">
        <v>99</v>
      </c>
      <c r="K49" s="15">
        <v>150</v>
      </c>
      <c r="L49" s="15">
        <v>184</v>
      </c>
      <c r="M49" s="15">
        <v>248</v>
      </c>
      <c r="N49" s="15">
        <v>242</v>
      </c>
      <c r="O49" s="15">
        <v>156</v>
      </c>
      <c r="P49" s="15">
        <v>167</v>
      </c>
      <c r="Q49" s="15">
        <v>273</v>
      </c>
      <c r="R49" s="15">
        <v>954</v>
      </c>
      <c r="S49" s="16">
        <f t="shared" si="2"/>
        <v>2714</v>
      </c>
      <c r="T49" s="1"/>
    </row>
    <row r="50" spans="1:20" ht="18.75" customHeight="1">
      <c r="A50" s="1"/>
      <c r="B50" s="17" t="s">
        <v>69</v>
      </c>
      <c r="C50" s="15">
        <f t="shared" si="1"/>
        <v>6404</v>
      </c>
      <c r="D50" s="15">
        <v>284</v>
      </c>
      <c r="E50" s="15">
        <v>306</v>
      </c>
      <c r="F50" s="15">
        <v>320</v>
      </c>
      <c r="G50" s="15">
        <v>381</v>
      </c>
      <c r="H50" s="15">
        <v>355</v>
      </c>
      <c r="I50" s="15">
        <v>385</v>
      </c>
      <c r="J50" s="15">
        <v>385</v>
      </c>
      <c r="K50" s="15">
        <v>450</v>
      </c>
      <c r="L50" s="15">
        <v>508</v>
      </c>
      <c r="M50" s="15">
        <v>549</v>
      </c>
      <c r="N50" s="15">
        <v>413</v>
      </c>
      <c r="O50" s="15">
        <v>332</v>
      </c>
      <c r="P50" s="15">
        <v>346</v>
      </c>
      <c r="Q50" s="15">
        <v>425</v>
      </c>
      <c r="R50" s="15">
        <v>965</v>
      </c>
      <c r="S50" s="16">
        <f t="shared" si="2"/>
        <v>5113</v>
      </c>
      <c r="T50" s="1"/>
    </row>
    <row r="51" spans="1:20" ht="18.75" customHeight="1">
      <c r="A51" s="1"/>
      <c r="B51" s="17" t="s">
        <v>70</v>
      </c>
      <c r="C51" s="15">
        <f t="shared" si="1"/>
        <v>9400</v>
      </c>
      <c r="D51" s="15">
        <v>369</v>
      </c>
      <c r="E51" s="15">
        <v>480</v>
      </c>
      <c r="F51" s="15">
        <v>525</v>
      </c>
      <c r="G51" s="15">
        <v>492</v>
      </c>
      <c r="H51" s="15">
        <v>469</v>
      </c>
      <c r="I51" s="15">
        <v>394</v>
      </c>
      <c r="J51" s="15">
        <v>458</v>
      </c>
      <c r="K51" s="15">
        <v>605</v>
      </c>
      <c r="L51" s="15">
        <v>743</v>
      </c>
      <c r="M51" s="15">
        <v>740</v>
      </c>
      <c r="N51" s="15">
        <v>527</v>
      </c>
      <c r="O51" s="15">
        <v>462</v>
      </c>
      <c r="P51" s="15">
        <v>540</v>
      </c>
      <c r="Q51" s="15">
        <v>831</v>
      </c>
      <c r="R51" s="15">
        <v>1765</v>
      </c>
      <c r="S51" s="16">
        <f t="shared" si="2"/>
        <v>7534</v>
      </c>
      <c r="T51" s="1"/>
    </row>
    <row r="52" spans="1:20" ht="18.75" customHeight="1">
      <c r="A52" s="1"/>
      <c r="B52" s="17" t="s">
        <v>71</v>
      </c>
      <c r="C52" s="15">
        <f t="shared" si="1"/>
        <v>2587</v>
      </c>
      <c r="D52" s="15">
        <v>61</v>
      </c>
      <c r="E52" s="15">
        <v>95</v>
      </c>
      <c r="F52" s="15">
        <v>83</v>
      </c>
      <c r="G52" s="15">
        <v>126</v>
      </c>
      <c r="H52" s="15">
        <v>119</v>
      </c>
      <c r="I52" s="15">
        <v>94</v>
      </c>
      <c r="J52" s="15">
        <v>130</v>
      </c>
      <c r="K52" s="15">
        <v>117</v>
      </c>
      <c r="L52" s="15">
        <v>148</v>
      </c>
      <c r="M52" s="15">
        <v>139</v>
      </c>
      <c r="N52" s="15">
        <v>167</v>
      </c>
      <c r="O52" s="15">
        <v>182</v>
      </c>
      <c r="P52" s="15">
        <v>215</v>
      </c>
      <c r="Q52" s="15">
        <v>274</v>
      </c>
      <c r="R52" s="15">
        <v>637</v>
      </c>
      <c r="S52" s="16">
        <f t="shared" si="2"/>
        <v>2222</v>
      </c>
      <c r="T52" s="1"/>
    </row>
    <row r="53" spans="1:20" ht="18.75" customHeight="1">
      <c r="A53" s="1"/>
      <c r="B53" s="17" t="s">
        <v>72</v>
      </c>
      <c r="C53" s="15">
        <f t="shared" si="1"/>
        <v>2045</v>
      </c>
      <c r="D53" s="15">
        <v>52</v>
      </c>
      <c r="E53" s="15">
        <v>55</v>
      </c>
      <c r="F53" s="15">
        <v>51</v>
      </c>
      <c r="G53" s="15">
        <v>70</v>
      </c>
      <c r="H53" s="15">
        <v>100</v>
      </c>
      <c r="I53" s="15">
        <v>80</v>
      </c>
      <c r="J53" s="15">
        <v>86</v>
      </c>
      <c r="K53" s="15">
        <v>120</v>
      </c>
      <c r="L53" s="15">
        <v>130</v>
      </c>
      <c r="M53" s="15">
        <v>132</v>
      </c>
      <c r="N53" s="15">
        <v>143</v>
      </c>
      <c r="O53" s="15">
        <v>117</v>
      </c>
      <c r="P53" s="15">
        <v>136</v>
      </c>
      <c r="Q53" s="15">
        <v>183</v>
      </c>
      <c r="R53" s="15">
        <v>590</v>
      </c>
      <c r="S53" s="16">
        <f t="shared" si="2"/>
        <v>1817</v>
      </c>
      <c r="T53" s="1"/>
    </row>
    <row r="54" spans="1:20" ht="18.75" customHeight="1">
      <c r="A54" s="1"/>
      <c r="B54" s="20" t="s">
        <v>76</v>
      </c>
      <c r="C54" s="21">
        <f>SUM(D54:R54)</f>
        <v>13374</v>
      </c>
      <c r="D54" s="22">
        <v>559</v>
      </c>
      <c r="E54" s="22">
        <v>647</v>
      </c>
      <c r="F54" s="22">
        <v>655</v>
      </c>
      <c r="G54" s="22">
        <v>807</v>
      </c>
      <c r="H54" s="22">
        <v>833</v>
      </c>
      <c r="I54" s="22">
        <v>644</v>
      </c>
      <c r="J54" s="22">
        <v>771</v>
      </c>
      <c r="K54" s="22">
        <v>839</v>
      </c>
      <c r="L54" s="22">
        <v>1068</v>
      </c>
      <c r="M54" s="22">
        <v>1177</v>
      </c>
      <c r="N54" s="22">
        <v>964</v>
      </c>
      <c r="O54" s="22">
        <v>772</v>
      </c>
      <c r="P54" s="22">
        <v>674</v>
      </c>
      <c r="Q54" s="22">
        <v>857</v>
      </c>
      <c r="R54" s="22">
        <v>2107</v>
      </c>
      <c r="S54" s="21">
        <f>SUM(H54:R54)</f>
        <v>10706</v>
      </c>
      <c r="T54" s="18"/>
    </row>
    <row r="55" spans="1:20" ht="18.75" customHeight="1">
      <c r="A55" s="1"/>
      <c r="B55" s="1" t="s">
        <v>82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7" spans="2:19" ht="17.25" hidden="1">
      <c r="B57" s="2" t="s">
        <v>73</v>
      </c>
      <c r="C57" s="19">
        <f>SUM(C$5:C53)</f>
        <v>396923</v>
      </c>
      <c r="D57" s="19">
        <f>SUM(D$5:D53)</f>
        <v>15281</v>
      </c>
      <c r="E57" s="19">
        <f>SUM(E$5:E53)</f>
        <v>16751</v>
      </c>
      <c r="F57" s="19">
        <f>SUM(F$5:F53)</f>
        <v>17614</v>
      </c>
      <c r="G57" s="19">
        <f>SUM(G$5:G53)</f>
        <v>19642</v>
      </c>
      <c r="H57" s="19">
        <f>SUM(H$5:H53)</f>
        <v>19921</v>
      </c>
      <c r="I57" s="19">
        <f>SUM(I$5:I53)</f>
        <v>19033</v>
      </c>
      <c r="J57" s="19">
        <f>SUM(J$5:J53)</f>
        <v>20666</v>
      </c>
      <c r="K57" s="19">
        <f>SUM(K$5:K53)</f>
        <v>22903</v>
      </c>
      <c r="L57" s="19">
        <f>SUM(L$5:L53)</f>
        <v>28487</v>
      </c>
      <c r="M57" s="19">
        <f>SUM(M$5:M53)</f>
        <v>30970</v>
      </c>
      <c r="N57" s="19">
        <f>SUM(N$5:N53)</f>
        <v>26540</v>
      </c>
      <c r="O57" s="19">
        <f>SUM(O$5:O53)</f>
        <v>23860</v>
      </c>
      <c r="P57" s="19">
        <f>SUM(P$5:P53)</f>
        <v>22882</v>
      </c>
      <c r="Q57" s="19">
        <f>SUM(Q$5:Q53)</f>
        <v>28856</v>
      </c>
      <c r="R57" s="19">
        <f>SUM(R$5:R53)</f>
        <v>83517</v>
      </c>
      <c r="S57" s="19">
        <f>SUM(S$5:S53)</f>
        <v>327635</v>
      </c>
    </row>
    <row r="58" spans="2:19" ht="17.25" hidden="1">
      <c r="B58" s="2" t="s">
        <v>74</v>
      </c>
      <c r="C58" s="19">
        <f>SUM(C$5:C54)</f>
        <v>410297</v>
      </c>
      <c r="D58" s="19">
        <f>SUM(D$5:D54)</f>
        <v>15840</v>
      </c>
      <c r="E58" s="19">
        <f>SUM(E$5:E54)</f>
        <v>17398</v>
      </c>
      <c r="F58" s="19">
        <f>SUM(F$5:F54)</f>
        <v>18269</v>
      </c>
      <c r="G58" s="19">
        <f>SUM(G$5:G54)</f>
        <v>20449</v>
      </c>
      <c r="H58" s="19">
        <f>SUM(H$5:H54)</f>
        <v>20754</v>
      </c>
      <c r="I58" s="19">
        <f>SUM(I$5:I54)</f>
        <v>19677</v>
      </c>
      <c r="J58" s="19">
        <f>SUM(J$5:J54)</f>
        <v>21437</v>
      </c>
      <c r="K58" s="19">
        <f>SUM(K$5:K54)</f>
        <v>23742</v>
      </c>
      <c r="L58" s="19">
        <f>SUM(L$5:L54)</f>
        <v>29555</v>
      </c>
      <c r="M58" s="19">
        <f>SUM(M$5:M54)</f>
        <v>32147</v>
      </c>
      <c r="N58" s="19">
        <f>SUM(N$5:N54)</f>
        <v>27504</v>
      </c>
      <c r="O58" s="19">
        <f>SUM(O$5:O54)</f>
        <v>24632</v>
      </c>
      <c r="P58" s="19">
        <f>SUM(P$5:P54)</f>
        <v>23556</v>
      </c>
      <c r="Q58" s="19">
        <f>SUM(Q$5:Q54)</f>
        <v>29713</v>
      </c>
      <c r="R58" s="19">
        <f>SUM(R$5:R54)</f>
        <v>85624</v>
      </c>
      <c r="S58" s="19">
        <f>SUM(S$5:S54)</f>
        <v>338341</v>
      </c>
    </row>
    <row r="59" spans="2:19" ht="17.25" hidden="1">
      <c r="B59" s="2" t="s">
        <v>75</v>
      </c>
      <c r="C59" s="19">
        <f aca="true" t="shared" si="3" ref="C59:S59">C58-C57</f>
        <v>13374</v>
      </c>
      <c r="D59" s="19">
        <f t="shared" si="3"/>
        <v>559</v>
      </c>
      <c r="E59" s="19">
        <f t="shared" si="3"/>
        <v>647</v>
      </c>
      <c r="F59" s="19">
        <f t="shared" si="3"/>
        <v>655</v>
      </c>
      <c r="G59" s="19">
        <f t="shared" si="3"/>
        <v>807</v>
      </c>
      <c r="H59" s="19">
        <f t="shared" si="3"/>
        <v>833</v>
      </c>
      <c r="I59" s="19">
        <f t="shared" si="3"/>
        <v>644</v>
      </c>
      <c r="J59" s="19">
        <f t="shared" si="3"/>
        <v>771</v>
      </c>
      <c r="K59" s="19">
        <f t="shared" si="3"/>
        <v>839</v>
      </c>
      <c r="L59" s="19">
        <f t="shared" si="3"/>
        <v>1068</v>
      </c>
      <c r="M59" s="19">
        <f t="shared" si="3"/>
        <v>1177</v>
      </c>
      <c r="N59" s="19">
        <f t="shared" si="3"/>
        <v>964</v>
      </c>
      <c r="O59" s="19">
        <f t="shared" si="3"/>
        <v>772</v>
      </c>
      <c r="P59" s="19">
        <f t="shared" si="3"/>
        <v>674</v>
      </c>
      <c r="Q59" s="19">
        <f t="shared" si="3"/>
        <v>857</v>
      </c>
      <c r="R59" s="19">
        <f t="shared" si="3"/>
        <v>2107</v>
      </c>
      <c r="S59" s="19">
        <f t="shared" si="3"/>
        <v>10706</v>
      </c>
    </row>
    <row r="60" ht="17.25" hidden="1"/>
    <row r="61" ht="17.25" hidden="1"/>
    <row r="62" spans="2:3" ht="17.25" hidden="1">
      <c r="B62" s="2" t="s">
        <v>77</v>
      </c>
      <c r="C62" s="19">
        <f>SUM(D5:F54)</f>
        <v>51507</v>
      </c>
    </row>
    <row r="63" spans="2:3" ht="17.25" hidden="1">
      <c r="B63" s="2" t="s">
        <v>78</v>
      </c>
      <c r="C63" s="19">
        <f>SUM(G5:P54)</f>
        <v>243453</v>
      </c>
    </row>
    <row r="64" spans="2:3" ht="17.25" hidden="1">
      <c r="B64" s="2" t="s">
        <v>79</v>
      </c>
      <c r="C64" s="19">
        <f>SUM(Q5:R54)</f>
        <v>115337</v>
      </c>
    </row>
    <row r="65" ht="17.25" hidden="1">
      <c r="C65" s="19"/>
    </row>
    <row r="66" spans="2:3" ht="17.25" hidden="1">
      <c r="B66" s="2" t="s">
        <v>81</v>
      </c>
      <c r="C66" s="19">
        <f>SUM(C62:C64)</f>
        <v>410297</v>
      </c>
    </row>
  </sheetData>
  <sheetProtection/>
  <printOptions horizontalCentered="1"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56" r:id="rId1"/>
  <headerFooter alignWithMargins="0">
    <oddFooter>&amp;C&amp;R^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RENTAI</cp:lastModifiedBy>
  <cp:lastPrinted>2018-04-02T06:27:49Z</cp:lastPrinted>
  <dcterms:created xsi:type="dcterms:W3CDTF">2006-01-18T01:03:38Z</dcterms:created>
  <dcterms:modified xsi:type="dcterms:W3CDTF">2018-04-04T00:16:05Z</dcterms:modified>
  <cp:category/>
  <cp:version/>
  <cp:contentType/>
  <cp:contentStatus/>
</cp:coreProperties>
</file>