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0"/>
  </bookViews>
  <sheets>
    <sheet name="第１表" sheetId="1" r:id="rId1"/>
  </sheets>
  <definedNames>
    <definedName name="_Fill" hidden="1">'第１表'!$B$5:$B$53</definedName>
    <definedName name="PNU">#REF!</definedName>
    <definedName name="_xlnm.Print_Area" localSheetId="0">'第１表'!$B$1:$AD$51</definedName>
  </definedNames>
  <calcPr fullCalcOnLoad="1"/>
</workbook>
</file>

<file path=xl/sharedStrings.xml><?xml version="1.0" encoding="utf-8"?>
<sst xmlns="http://schemas.openxmlformats.org/spreadsheetml/2006/main" count="52" uniqueCount="20">
  <si>
    <t>第１表</t>
  </si>
  <si>
    <t>岐　阜　市　年　齢　別　人　口　統　計　表</t>
  </si>
  <si>
    <t>年齢</t>
  </si>
  <si>
    <t>男（人）</t>
  </si>
  <si>
    <t>女（人）</t>
  </si>
  <si>
    <t>合計（人）</t>
  </si>
  <si>
    <t>比率（％）</t>
  </si>
  <si>
    <t>小計</t>
  </si>
  <si>
    <t>114以上</t>
  </si>
  <si>
    <t>総合計</t>
  </si>
  <si>
    <t>100.00</t>
  </si>
  <si>
    <t>0～14歳</t>
  </si>
  <si>
    <t>15～64歳</t>
  </si>
  <si>
    <t>65歳以上</t>
  </si>
  <si>
    <t>平均年齢</t>
  </si>
  <si>
    <t>世帯</t>
  </si>
  <si>
    <t>世帯平均</t>
  </si>
  <si>
    <t>人</t>
  </si>
  <si>
    <t>「注」この表は、住民基本台帳に登録されたものを集計したもので、外国人住民も含まれています。</t>
  </si>
  <si>
    <t>令和4年4月1日現在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</si>
</sst>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 "/>
    <numFmt numFmtId="178" formatCode="0.0_);[Red]\(0.0\)"/>
    <numFmt numFmtId="179" formatCode="[$-411]ggge&quot;年&quot;m&quot;月&quot;d&quot;日&quot;;@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4"/>
      <name val="ＭＳ 明朝"/>
      <family val="1"/>
    </font>
    <font>
      <sz val="11"/>
      <name val="ＭＳ Ｐゴシック"/>
      <family val="3"/>
    </font>
    <font>
      <sz val="16"/>
      <color indexed="8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Continuous" vertical="center"/>
      <protection/>
    </xf>
    <xf numFmtId="0" fontId="4" fillId="33" borderId="12" xfId="0" applyFont="1" applyFill="1" applyBorder="1" applyAlignment="1" applyProtection="1">
      <alignment horizontal="centerContinuous" vertical="center"/>
      <protection/>
    </xf>
    <xf numFmtId="0" fontId="4" fillId="33" borderId="13" xfId="0" applyFont="1" applyFill="1" applyBorder="1" applyAlignment="1" applyProtection="1">
      <alignment horizontal="centerContinuous" vertical="center"/>
      <protection/>
    </xf>
    <xf numFmtId="0" fontId="4" fillId="0" borderId="14" xfId="0" applyFont="1" applyBorder="1" applyAlignment="1" applyProtection="1">
      <alignment vertical="center"/>
      <protection/>
    </xf>
    <xf numFmtId="37" fontId="4" fillId="33" borderId="15" xfId="0" applyNumberFormat="1" applyFont="1" applyFill="1" applyBorder="1" applyAlignment="1" applyProtection="1">
      <alignment vertical="center"/>
      <protection/>
    </xf>
    <xf numFmtId="37" fontId="4" fillId="33" borderId="0" xfId="0" applyNumberFormat="1" applyFont="1" applyFill="1" applyAlignment="1" applyProtection="1">
      <alignment horizontal="right" vertical="center"/>
      <protection/>
    </xf>
    <xf numFmtId="37" fontId="4" fillId="33" borderId="0" xfId="0" applyNumberFormat="1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37" fontId="4" fillId="33" borderId="17" xfId="0" applyNumberFormat="1" applyFont="1" applyFill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Continuous" vertical="center"/>
      <protection/>
    </xf>
    <xf numFmtId="37" fontId="4" fillId="0" borderId="20" xfId="0" applyNumberFormat="1" applyFont="1" applyBorder="1" applyAlignment="1" applyProtection="1">
      <alignment horizontal="centerContinuous" vertical="center"/>
      <protection/>
    </xf>
    <xf numFmtId="37" fontId="4" fillId="0" borderId="19" xfId="0" applyNumberFormat="1" applyFont="1" applyBorder="1" applyAlignment="1" applyProtection="1">
      <alignment horizontal="centerContinuous" vertical="center"/>
      <protection/>
    </xf>
    <xf numFmtId="2" fontId="4" fillId="0" borderId="21" xfId="0" applyNumberFormat="1" applyFont="1" applyBorder="1" applyAlignment="1" applyProtection="1">
      <alignment horizontal="centerContinuous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37" fontId="4" fillId="0" borderId="23" xfId="0" applyNumberFormat="1" applyFont="1" applyBorder="1" applyAlignment="1" applyProtection="1">
      <alignment horizontal="centerContinuous" vertical="center"/>
      <protection/>
    </xf>
    <xf numFmtId="37" fontId="4" fillId="0" borderId="24" xfId="0" applyNumberFormat="1" applyFont="1" applyBorder="1" applyAlignment="1" applyProtection="1">
      <alignment horizontal="centerContinuous" vertical="center"/>
      <protection/>
    </xf>
    <xf numFmtId="2" fontId="4" fillId="0" borderId="25" xfId="0" applyNumberFormat="1" applyFont="1" applyBorder="1" applyAlignment="1" applyProtection="1">
      <alignment horizontal="centerContinuous" vertical="center"/>
      <protection/>
    </xf>
    <xf numFmtId="0" fontId="4" fillId="0" borderId="20" xfId="0" applyFont="1" applyBorder="1" applyAlignment="1" applyProtection="1">
      <alignment horizontal="centerContinuous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Continuous" vertical="center"/>
      <protection/>
    </xf>
    <xf numFmtId="0" fontId="4" fillId="0" borderId="28" xfId="0" applyFont="1" applyBorder="1" applyAlignment="1" applyProtection="1">
      <alignment horizontal="centerContinuous" vertical="center"/>
      <protection/>
    </xf>
    <xf numFmtId="0" fontId="4" fillId="0" borderId="29" xfId="0" applyFont="1" applyBorder="1" applyAlignment="1" applyProtection="1">
      <alignment vertical="center"/>
      <protection/>
    </xf>
    <xf numFmtId="2" fontId="4" fillId="33" borderId="0" xfId="0" applyNumberFormat="1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37" fontId="4" fillId="33" borderId="0" xfId="0" applyNumberFormat="1" applyFont="1" applyFill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37" fontId="4" fillId="33" borderId="30" xfId="0" applyNumberFormat="1" applyFont="1" applyFill="1" applyBorder="1" applyAlignment="1" applyProtection="1">
      <alignment vertical="center"/>
      <protection/>
    </xf>
    <xf numFmtId="37" fontId="4" fillId="33" borderId="17" xfId="0" applyNumberFormat="1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/>
      <protection/>
    </xf>
    <xf numFmtId="37" fontId="4" fillId="33" borderId="0" xfId="0" applyNumberFormat="1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2" fontId="4" fillId="33" borderId="31" xfId="0" applyNumberFormat="1" applyFont="1" applyFill="1" applyBorder="1" applyAlignment="1" applyProtection="1">
      <alignment vertical="center"/>
      <protection/>
    </xf>
    <xf numFmtId="2" fontId="4" fillId="33" borderId="32" xfId="0" applyNumberFormat="1" applyFont="1" applyFill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horizontal="centerContinuous" vertical="center"/>
      <protection/>
    </xf>
    <xf numFmtId="0" fontId="4" fillId="0" borderId="26" xfId="0" applyFont="1" applyFill="1" applyBorder="1" applyAlignment="1" applyProtection="1">
      <alignment horizontal="centerContinuous" vertical="center"/>
      <protection/>
    </xf>
    <xf numFmtId="37" fontId="4" fillId="0" borderId="28" xfId="0" applyNumberFormat="1" applyFont="1" applyFill="1" applyBorder="1" applyAlignment="1" applyProtection="1">
      <alignment horizontal="centerContinuous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2" fontId="4" fillId="0" borderId="28" xfId="0" applyNumberFormat="1" applyFont="1" applyFill="1" applyBorder="1" applyAlignment="1" applyProtection="1">
      <alignment horizontal="centerContinuous" vertical="center"/>
      <protection/>
    </xf>
    <xf numFmtId="180" fontId="4" fillId="33" borderId="15" xfId="0" applyNumberFormat="1" applyFont="1" applyFill="1" applyBorder="1" applyAlignment="1" applyProtection="1">
      <alignment vertical="center"/>
      <protection/>
    </xf>
    <xf numFmtId="180" fontId="4" fillId="33" borderId="17" xfId="0" applyNumberFormat="1" applyFont="1" applyFill="1" applyBorder="1" applyAlignment="1" applyProtection="1">
      <alignment vertical="center"/>
      <protection/>
    </xf>
    <xf numFmtId="180" fontId="4" fillId="0" borderId="24" xfId="0" applyNumberFormat="1" applyFont="1" applyBorder="1" applyAlignment="1" applyProtection="1">
      <alignment horizontal="centerContinuous" vertical="center"/>
      <protection/>
    </xf>
    <xf numFmtId="180" fontId="4" fillId="0" borderId="19" xfId="0" applyNumberFormat="1" applyFont="1" applyBorder="1" applyAlignment="1" applyProtection="1">
      <alignment vertical="center"/>
      <protection/>
    </xf>
    <xf numFmtId="180" fontId="4" fillId="0" borderId="28" xfId="0" applyNumberFormat="1" applyFont="1" applyBorder="1" applyAlignment="1" applyProtection="1">
      <alignment horizontal="right" vertical="center"/>
      <protection/>
    </xf>
    <xf numFmtId="0" fontId="4" fillId="0" borderId="19" xfId="0" applyNumberFormat="1" applyFont="1" applyBorder="1" applyAlignment="1" applyProtection="1">
      <alignment horizontal="centerContinuous" vertical="center"/>
      <protection/>
    </xf>
    <xf numFmtId="37" fontId="4" fillId="33" borderId="27" xfId="0" applyNumberFormat="1" applyFont="1" applyFill="1" applyBorder="1" applyAlignment="1" applyProtection="1">
      <alignment vertical="center"/>
      <protection/>
    </xf>
    <xf numFmtId="37" fontId="4" fillId="33" borderId="28" xfId="0" applyNumberFormat="1" applyFont="1" applyFill="1" applyBorder="1" applyAlignment="1" applyProtection="1">
      <alignment vertical="center"/>
      <protection/>
    </xf>
    <xf numFmtId="180" fontId="4" fillId="33" borderId="27" xfId="0" applyNumberFormat="1" applyFont="1" applyFill="1" applyBorder="1" applyAlignment="1" applyProtection="1">
      <alignment vertical="center"/>
      <protection/>
    </xf>
    <xf numFmtId="2" fontId="4" fillId="33" borderId="29" xfId="0" applyNumberFormat="1" applyFont="1" applyFill="1" applyBorder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342900</xdr:colOff>
      <xdr:row>51</xdr:row>
      <xdr:rowOff>219075</xdr:rowOff>
    </xdr:from>
    <xdr:ext cx="104775" cy="257175"/>
    <xdr:sp fLocksText="0">
      <xdr:nvSpPr>
        <xdr:cNvPr id="1" name="Text Box 2"/>
        <xdr:cNvSpPr txBox="1">
          <a:spLocks noChangeArrowheads="1"/>
        </xdr:cNvSpPr>
      </xdr:nvSpPr>
      <xdr:spPr>
        <a:xfrm>
          <a:off x="18249900" y="147923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AE104"/>
  <sheetViews>
    <sheetView tabSelected="1" defaultGridColor="0" zoomScale="87" zoomScaleNormal="87" zoomScalePageLayoutView="0" colorId="22" workbookViewId="0" topLeftCell="A1">
      <selection activeCell="A1" sqref="A1"/>
    </sheetView>
  </sheetViews>
  <sheetFormatPr defaultColWidth="10.66015625" defaultRowHeight="18"/>
  <cols>
    <col min="1" max="1" width="10.66015625" style="2" customWidth="1"/>
    <col min="2" max="2" width="6.66015625" style="2" customWidth="1"/>
    <col min="3" max="3" width="7.66015625" style="2" customWidth="1"/>
    <col min="4" max="4" width="7.66015625" style="42" customWidth="1"/>
    <col min="5" max="8" width="7.66015625" style="2" customWidth="1"/>
    <col min="9" max="9" width="6.66015625" style="2" customWidth="1"/>
    <col min="10" max="10" width="5.66015625" style="2" customWidth="1"/>
    <col min="11" max="11" width="3.66015625" style="2" customWidth="1"/>
    <col min="12" max="12" width="6.66015625" style="2" customWidth="1"/>
    <col min="13" max="18" width="7.66015625" style="2" customWidth="1"/>
    <col min="19" max="19" width="6.66015625" style="2" customWidth="1"/>
    <col min="20" max="20" width="5.66015625" style="2" customWidth="1"/>
    <col min="21" max="21" width="3.66015625" style="2" customWidth="1"/>
    <col min="22" max="22" width="8.66015625" style="2" customWidth="1"/>
    <col min="23" max="28" width="7.66015625" style="2" customWidth="1"/>
    <col min="29" max="29" width="6.66015625" style="2" customWidth="1"/>
    <col min="30" max="30" width="5.66015625" style="2" customWidth="1"/>
    <col min="31" max="16384" width="10.66015625" style="2" customWidth="1"/>
  </cols>
  <sheetData>
    <row r="1" spans="1:31" ht="22.5" customHeight="1" thickBot="1">
      <c r="A1" s="1"/>
      <c r="B1" s="1" t="s">
        <v>0</v>
      </c>
      <c r="C1" s="3"/>
      <c r="D1" s="39" t="s">
        <v>1</v>
      </c>
      <c r="E1" s="3"/>
      <c r="F1" s="3"/>
      <c r="G1" s="3"/>
      <c r="H1" s="3"/>
      <c r="I1" s="3"/>
      <c r="J1" s="3"/>
      <c r="K1" s="3"/>
      <c r="L1" s="1"/>
      <c r="M1" s="3"/>
      <c r="N1" s="3"/>
      <c r="O1" s="3"/>
      <c r="P1" s="3"/>
      <c r="Q1" s="3"/>
      <c r="R1" s="3"/>
      <c r="S1" s="3"/>
      <c r="T1" s="3"/>
      <c r="U1" s="1"/>
      <c r="V1" s="1"/>
      <c r="W1" s="1"/>
      <c r="X1" s="4"/>
      <c r="Y1" s="4"/>
      <c r="Z1" s="4"/>
      <c r="AA1" s="4" t="s">
        <v>19</v>
      </c>
      <c r="AB1" s="4"/>
      <c r="AC1" s="4"/>
      <c r="AD1" s="4"/>
      <c r="AE1" s="1"/>
    </row>
    <row r="2" spans="1:31" ht="22.5" customHeight="1">
      <c r="A2" s="1"/>
      <c r="B2" s="5" t="s">
        <v>2</v>
      </c>
      <c r="C2" s="6" t="s">
        <v>3</v>
      </c>
      <c r="D2" s="7"/>
      <c r="E2" s="6" t="s">
        <v>4</v>
      </c>
      <c r="F2" s="7"/>
      <c r="G2" s="6" t="s">
        <v>5</v>
      </c>
      <c r="H2" s="7"/>
      <c r="I2" s="6" t="s">
        <v>6</v>
      </c>
      <c r="J2" s="8"/>
      <c r="K2" s="3"/>
      <c r="L2" s="5" t="s">
        <v>2</v>
      </c>
      <c r="M2" s="6" t="s">
        <v>3</v>
      </c>
      <c r="N2" s="7"/>
      <c r="O2" s="6" t="s">
        <v>4</v>
      </c>
      <c r="P2" s="7"/>
      <c r="Q2" s="6" t="s">
        <v>5</v>
      </c>
      <c r="R2" s="7"/>
      <c r="S2" s="6" t="s">
        <v>6</v>
      </c>
      <c r="T2" s="8"/>
      <c r="U2" s="1"/>
      <c r="V2" s="5" t="s">
        <v>2</v>
      </c>
      <c r="W2" s="6" t="s">
        <v>3</v>
      </c>
      <c r="X2" s="7"/>
      <c r="Y2" s="6" t="s">
        <v>4</v>
      </c>
      <c r="Z2" s="7"/>
      <c r="AA2" s="6" t="s">
        <v>5</v>
      </c>
      <c r="AB2" s="7"/>
      <c r="AC2" s="6" t="s">
        <v>6</v>
      </c>
      <c r="AD2" s="8"/>
      <c r="AE2" s="1"/>
    </row>
    <row r="3" spans="1:31" ht="22.5" customHeight="1">
      <c r="A3" s="1"/>
      <c r="B3" s="9">
        <v>0</v>
      </c>
      <c r="C3" s="10">
        <v>1260</v>
      </c>
      <c r="D3" s="40"/>
      <c r="E3" s="10">
        <v>1297</v>
      </c>
      <c r="F3" s="40"/>
      <c r="G3" s="10">
        <v>2557</v>
      </c>
      <c r="H3" s="40"/>
      <c r="I3" s="50">
        <v>0.634546424627449</v>
      </c>
      <c r="J3" s="43"/>
      <c r="K3" s="3"/>
      <c r="L3" s="9">
        <v>40</v>
      </c>
      <c r="M3" s="10">
        <v>2295</v>
      </c>
      <c r="N3" s="40"/>
      <c r="O3" s="10">
        <v>2303</v>
      </c>
      <c r="P3" s="40"/>
      <c r="Q3" s="10">
        <v>4598</v>
      </c>
      <c r="R3" s="40"/>
      <c r="S3" s="50">
        <v>1.1410420259824055</v>
      </c>
      <c r="T3" s="43"/>
      <c r="U3" s="1"/>
      <c r="V3" s="9">
        <v>80</v>
      </c>
      <c r="W3" s="10">
        <v>2008</v>
      </c>
      <c r="X3" s="40"/>
      <c r="Y3" s="10">
        <v>2663</v>
      </c>
      <c r="Z3" s="40"/>
      <c r="AA3" s="10">
        <v>4671</v>
      </c>
      <c r="AB3" s="40"/>
      <c r="AC3" s="50">
        <v>1.1591577432283202</v>
      </c>
      <c r="AD3" s="43"/>
      <c r="AE3" s="1"/>
    </row>
    <row r="4" spans="1:31" ht="22.5" customHeight="1">
      <c r="A4" s="1"/>
      <c r="B4" s="9">
        <v>1</v>
      </c>
      <c r="C4" s="10">
        <v>1412</v>
      </c>
      <c r="D4" s="40"/>
      <c r="E4" s="10">
        <v>1305</v>
      </c>
      <c r="F4" s="40"/>
      <c r="G4" s="10">
        <v>2717</v>
      </c>
      <c r="H4" s="40"/>
      <c r="I4" s="50">
        <v>0.6742521062623305</v>
      </c>
      <c r="J4" s="43"/>
      <c r="K4" s="13"/>
      <c r="L4" s="9">
        <v>41</v>
      </c>
      <c r="M4" s="10">
        <v>2369</v>
      </c>
      <c r="N4" s="40"/>
      <c r="O4" s="10">
        <v>2331</v>
      </c>
      <c r="P4" s="40"/>
      <c r="Q4" s="10">
        <v>4700</v>
      </c>
      <c r="R4" s="40"/>
      <c r="S4" s="50">
        <v>1.1663543980246425</v>
      </c>
      <c r="T4" s="43"/>
      <c r="U4" s="1"/>
      <c r="V4" s="9">
        <v>81</v>
      </c>
      <c r="W4" s="10">
        <v>1918</v>
      </c>
      <c r="X4" s="40"/>
      <c r="Y4" s="10">
        <v>2475</v>
      </c>
      <c r="Z4" s="40"/>
      <c r="AA4" s="10">
        <v>4393</v>
      </c>
      <c r="AB4" s="40"/>
      <c r="AC4" s="50">
        <v>1.0901691213877136</v>
      </c>
      <c r="AD4" s="43"/>
      <c r="AE4" s="1"/>
    </row>
    <row r="5" spans="1:31" ht="22.5" customHeight="1">
      <c r="A5" s="1"/>
      <c r="B5" s="9">
        <v>2</v>
      </c>
      <c r="C5" s="10">
        <v>1455</v>
      </c>
      <c r="D5" s="40"/>
      <c r="E5" s="10">
        <v>1404</v>
      </c>
      <c r="F5" s="40"/>
      <c r="G5" s="10">
        <v>2859</v>
      </c>
      <c r="H5" s="40"/>
      <c r="I5" s="50">
        <v>0.7094908987132877</v>
      </c>
      <c r="J5" s="43"/>
      <c r="K5" s="12"/>
      <c r="L5" s="9">
        <v>42</v>
      </c>
      <c r="M5" s="10">
        <v>2466</v>
      </c>
      <c r="N5" s="40"/>
      <c r="O5" s="10">
        <v>2451</v>
      </c>
      <c r="P5" s="40"/>
      <c r="Q5" s="10">
        <v>4917</v>
      </c>
      <c r="R5" s="40"/>
      <c r="S5" s="50">
        <v>1.2202052287419503</v>
      </c>
      <c r="T5" s="43"/>
      <c r="U5" s="1"/>
      <c r="V5" s="9">
        <v>82</v>
      </c>
      <c r="W5" s="10">
        <v>1588</v>
      </c>
      <c r="X5" s="40"/>
      <c r="Y5" s="10">
        <v>2265</v>
      </c>
      <c r="Z5" s="40"/>
      <c r="AA5" s="10">
        <v>3853</v>
      </c>
      <c r="AB5" s="40"/>
      <c r="AC5" s="50">
        <v>0.9561624458699887</v>
      </c>
      <c r="AD5" s="43"/>
      <c r="AE5" s="1"/>
    </row>
    <row r="6" spans="1:31" ht="22.5" customHeight="1">
      <c r="A6" s="1"/>
      <c r="B6" s="9">
        <v>3</v>
      </c>
      <c r="C6" s="10">
        <v>1567</v>
      </c>
      <c r="D6" s="40"/>
      <c r="E6" s="10">
        <v>1462</v>
      </c>
      <c r="F6" s="40"/>
      <c r="G6" s="10">
        <v>3029</v>
      </c>
      <c r="H6" s="40"/>
      <c r="I6" s="50">
        <v>0.7516781854503493</v>
      </c>
      <c r="J6" s="43"/>
      <c r="K6" s="12"/>
      <c r="L6" s="9">
        <v>43</v>
      </c>
      <c r="M6" s="10">
        <v>2630</v>
      </c>
      <c r="N6" s="40"/>
      <c r="O6" s="10">
        <v>2611</v>
      </c>
      <c r="P6" s="40"/>
      <c r="Q6" s="10">
        <v>5241</v>
      </c>
      <c r="R6" s="40"/>
      <c r="S6" s="50">
        <v>1.3006092340525852</v>
      </c>
      <c r="T6" s="43"/>
      <c r="U6" s="1"/>
      <c r="V6" s="9">
        <v>83</v>
      </c>
      <c r="W6" s="10">
        <v>1245</v>
      </c>
      <c r="X6" s="40"/>
      <c r="Y6" s="10">
        <v>1924</v>
      </c>
      <c r="Z6" s="40"/>
      <c r="AA6" s="10">
        <v>3169</v>
      </c>
      <c r="AB6" s="40"/>
      <c r="AC6" s="50">
        <v>0.7864206568808705</v>
      </c>
      <c r="AD6" s="43"/>
      <c r="AE6" s="1"/>
    </row>
    <row r="7" spans="1:31" ht="22.5" customHeight="1">
      <c r="A7" s="1"/>
      <c r="B7" s="9">
        <v>4</v>
      </c>
      <c r="C7" s="10">
        <v>1549</v>
      </c>
      <c r="D7" s="40"/>
      <c r="E7" s="10">
        <v>1456</v>
      </c>
      <c r="F7" s="40"/>
      <c r="G7" s="10">
        <v>3005</v>
      </c>
      <c r="H7" s="40"/>
      <c r="I7" s="50">
        <v>0.7457223332051172</v>
      </c>
      <c r="J7" s="43"/>
      <c r="K7" s="12"/>
      <c r="L7" s="9">
        <v>44</v>
      </c>
      <c r="M7" s="10">
        <v>2750</v>
      </c>
      <c r="N7" s="40"/>
      <c r="O7" s="10">
        <v>2708</v>
      </c>
      <c r="P7" s="40"/>
      <c r="Q7" s="10">
        <v>5458</v>
      </c>
      <c r="R7" s="40"/>
      <c r="S7" s="50">
        <v>1.3544600647698932</v>
      </c>
      <c r="T7" s="43"/>
      <c r="U7" s="1"/>
      <c r="V7" s="9">
        <v>84</v>
      </c>
      <c r="W7" s="10">
        <v>1369</v>
      </c>
      <c r="X7" s="40"/>
      <c r="Y7" s="10">
        <v>2144</v>
      </c>
      <c r="Z7" s="40"/>
      <c r="AA7" s="10">
        <v>3513</v>
      </c>
      <c r="AB7" s="40"/>
      <c r="AC7" s="50">
        <v>0.8717878723958657</v>
      </c>
      <c r="AD7" s="43"/>
      <c r="AE7" s="1"/>
    </row>
    <row r="8" spans="1:31" ht="22.5" customHeight="1">
      <c r="A8" s="1"/>
      <c r="B8" s="14" t="s">
        <v>7</v>
      </c>
      <c r="C8" s="38"/>
      <c r="D8" s="37">
        <v>7243</v>
      </c>
      <c r="E8" s="38"/>
      <c r="F8" s="37">
        <v>6924</v>
      </c>
      <c r="G8" s="38"/>
      <c r="H8" s="37">
        <v>14167</v>
      </c>
      <c r="I8" s="51"/>
      <c r="J8" s="44">
        <v>3.515689948258534</v>
      </c>
      <c r="K8" s="12"/>
      <c r="L8" s="14" t="s">
        <v>7</v>
      </c>
      <c r="M8" s="15"/>
      <c r="N8" s="37">
        <v>12510</v>
      </c>
      <c r="O8" s="15"/>
      <c r="P8" s="37">
        <v>12404</v>
      </c>
      <c r="Q8" s="15"/>
      <c r="R8" s="37">
        <v>24914</v>
      </c>
      <c r="S8" s="51"/>
      <c r="T8" s="44">
        <v>6.182670951571477</v>
      </c>
      <c r="U8" s="1"/>
      <c r="V8" s="14" t="s">
        <v>7</v>
      </c>
      <c r="W8" s="15"/>
      <c r="X8" s="37">
        <v>8128</v>
      </c>
      <c r="Y8" s="15"/>
      <c r="Z8" s="37">
        <v>11471</v>
      </c>
      <c r="AA8" s="15"/>
      <c r="AB8" s="37">
        <v>19599</v>
      </c>
      <c r="AC8" s="51"/>
      <c r="AD8" s="44">
        <v>4.863697839762759</v>
      </c>
      <c r="AE8" s="1"/>
    </row>
    <row r="9" spans="1:31" ht="22.5" customHeight="1">
      <c r="A9" s="1"/>
      <c r="B9" s="9">
        <v>5</v>
      </c>
      <c r="C9" s="10">
        <v>1628</v>
      </c>
      <c r="D9" s="40"/>
      <c r="E9" s="10">
        <v>1574</v>
      </c>
      <c r="F9" s="40"/>
      <c r="G9" s="10">
        <v>3202</v>
      </c>
      <c r="H9" s="40"/>
      <c r="I9" s="50">
        <v>0.7946099537180649</v>
      </c>
      <c r="J9" s="43"/>
      <c r="K9" s="12"/>
      <c r="L9" s="9">
        <v>45</v>
      </c>
      <c r="M9" s="10">
        <v>2744</v>
      </c>
      <c r="N9" s="40"/>
      <c r="O9" s="10">
        <v>2671</v>
      </c>
      <c r="P9" s="40"/>
      <c r="Q9" s="10">
        <v>5415</v>
      </c>
      <c r="R9" s="40"/>
      <c r="S9" s="50">
        <v>1.3437891628305187</v>
      </c>
      <c r="T9" s="43"/>
      <c r="U9" s="1"/>
      <c r="V9" s="9">
        <v>85</v>
      </c>
      <c r="W9" s="10">
        <v>1202</v>
      </c>
      <c r="X9" s="40"/>
      <c r="Y9" s="10">
        <v>1977</v>
      </c>
      <c r="Z9" s="40"/>
      <c r="AA9" s="10">
        <v>3179</v>
      </c>
      <c r="AB9" s="40"/>
      <c r="AC9" s="50">
        <v>0.7889022619830507</v>
      </c>
      <c r="AD9" s="43"/>
      <c r="AE9" s="1"/>
    </row>
    <row r="10" spans="1:31" ht="22.5" customHeight="1">
      <c r="A10" s="1"/>
      <c r="B10" s="9">
        <v>6</v>
      </c>
      <c r="C10" s="10">
        <v>1741</v>
      </c>
      <c r="D10" s="40"/>
      <c r="E10" s="10">
        <v>1609</v>
      </c>
      <c r="F10" s="40"/>
      <c r="G10" s="10">
        <v>3350</v>
      </c>
      <c r="H10" s="40"/>
      <c r="I10" s="50">
        <v>0.8313377092303302</v>
      </c>
      <c r="J10" s="43"/>
      <c r="K10" s="12"/>
      <c r="L10" s="9">
        <v>46</v>
      </c>
      <c r="M10" s="10">
        <v>2929</v>
      </c>
      <c r="N10" s="40"/>
      <c r="O10" s="10">
        <v>2962</v>
      </c>
      <c r="P10" s="40"/>
      <c r="Q10" s="10">
        <v>5891</v>
      </c>
      <c r="R10" s="40"/>
      <c r="S10" s="50">
        <v>1.461913565694291</v>
      </c>
      <c r="T10" s="43"/>
      <c r="U10" s="1"/>
      <c r="V10" s="9">
        <v>86</v>
      </c>
      <c r="W10" s="10">
        <v>1074</v>
      </c>
      <c r="X10" s="40"/>
      <c r="Y10" s="10">
        <v>1868</v>
      </c>
      <c r="Z10" s="40"/>
      <c r="AA10" s="10">
        <v>2942</v>
      </c>
      <c r="AB10" s="40"/>
      <c r="AC10" s="50">
        <v>0.7300882210613825</v>
      </c>
      <c r="AD10" s="43"/>
      <c r="AE10" s="1"/>
    </row>
    <row r="11" spans="1:31" ht="22.5" customHeight="1">
      <c r="A11" s="1"/>
      <c r="B11" s="9">
        <v>7</v>
      </c>
      <c r="C11" s="10">
        <v>1632</v>
      </c>
      <c r="D11" s="40"/>
      <c r="E11" s="10">
        <v>1537</v>
      </c>
      <c r="F11" s="40"/>
      <c r="G11" s="10">
        <v>3169</v>
      </c>
      <c r="H11" s="40"/>
      <c r="I11" s="50">
        <v>0.7864206568808705</v>
      </c>
      <c r="J11" s="43"/>
      <c r="K11" s="12"/>
      <c r="L11" s="9">
        <v>47</v>
      </c>
      <c r="M11" s="10">
        <v>3136</v>
      </c>
      <c r="N11" s="40"/>
      <c r="O11" s="10">
        <v>3183</v>
      </c>
      <c r="P11" s="40"/>
      <c r="Q11" s="10">
        <v>6319</v>
      </c>
      <c r="R11" s="40"/>
      <c r="S11" s="50">
        <v>1.568126264067599</v>
      </c>
      <c r="T11" s="43"/>
      <c r="U11" s="1"/>
      <c r="V11" s="9">
        <v>87</v>
      </c>
      <c r="W11" s="10">
        <v>930</v>
      </c>
      <c r="X11" s="40"/>
      <c r="Y11" s="10">
        <v>1704</v>
      </c>
      <c r="Z11" s="40"/>
      <c r="AA11" s="10">
        <v>2634</v>
      </c>
      <c r="AB11" s="40"/>
      <c r="AC11" s="50">
        <v>0.6536547839142357</v>
      </c>
      <c r="AD11" s="43"/>
      <c r="AE11" s="1"/>
    </row>
    <row r="12" spans="1:31" ht="22.5" customHeight="1">
      <c r="A12" s="1"/>
      <c r="B12" s="9">
        <v>8</v>
      </c>
      <c r="C12" s="10">
        <v>1704</v>
      </c>
      <c r="D12" s="40"/>
      <c r="E12" s="10">
        <v>1634</v>
      </c>
      <c r="F12" s="40"/>
      <c r="G12" s="10">
        <v>3338</v>
      </c>
      <c r="H12" s="40"/>
      <c r="I12" s="50">
        <v>0.8283597831077141</v>
      </c>
      <c r="J12" s="43"/>
      <c r="K12" s="12"/>
      <c r="L12" s="9">
        <v>48</v>
      </c>
      <c r="M12" s="10">
        <v>3203</v>
      </c>
      <c r="N12" s="40"/>
      <c r="O12" s="10">
        <v>3356</v>
      </c>
      <c r="P12" s="40"/>
      <c r="Q12" s="10">
        <v>6559</v>
      </c>
      <c r="R12" s="40"/>
      <c r="S12" s="50">
        <v>1.627684786519921</v>
      </c>
      <c r="T12" s="43"/>
      <c r="U12" s="1"/>
      <c r="V12" s="9">
        <v>88</v>
      </c>
      <c r="W12" s="10">
        <v>748</v>
      </c>
      <c r="X12" s="40"/>
      <c r="Y12" s="10">
        <v>1440</v>
      </c>
      <c r="Z12" s="40"/>
      <c r="AA12" s="10">
        <v>2188</v>
      </c>
      <c r="AB12" s="40"/>
      <c r="AC12" s="50">
        <v>0.5429751963570038</v>
      </c>
      <c r="AD12" s="43"/>
      <c r="AE12" s="1"/>
    </row>
    <row r="13" spans="1:31" ht="22.5" customHeight="1">
      <c r="A13" s="1"/>
      <c r="B13" s="9">
        <v>9</v>
      </c>
      <c r="C13" s="10">
        <v>1714</v>
      </c>
      <c r="D13" s="40"/>
      <c r="E13" s="10">
        <v>1679</v>
      </c>
      <c r="F13" s="40"/>
      <c r="G13" s="10">
        <v>3393</v>
      </c>
      <c r="H13" s="40"/>
      <c r="I13" s="50">
        <v>0.8420086111697046</v>
      </c>
      <c r="J13" s="43"/>
      <c r="K13" s="12"/>
      <c r="L13" s="9">
        <v>49</v>
      </c>
      <c r="M13" s="10">
        <v>3284</v>
      </c>
      <c r="N13" s="40"/>
      <c r="O13" s="10">
        <v>3359</v>
      </c>
      <c r="P13" s="40"/>
      <c r="Q13" s="10">
        <v>6643</v>
      </c>
      <c r="R13" s="40"/>
      <c r="S13" s="50">
        <v>1.6485302693782338</v>
      </c>
      <c r="T13" s="43"/>
      <c r="U13" s="1"/>
      <c r="V13" s="9">
        <v>89</v>
      </c>
      <c r="W13" s="10">
        <v>718</v>
      </c>
      <c r="X13" s="40"/>
      <c r="Y13" s="10">
        <v>1408</v>
      </c>
      <c r="Z13" s="40"/>
      <c r="AA13" s="10">
        <v>2126</v>
      </c>
      <c r="AB13" s="40"/>
      <c r="AC13" s="50">
        <v>0.5275892447234871</v>
      </c>
      <c r="AD13" s="43"/>
      <c r="AE13" s="1"/>
    </row>
    <row r="14" spans="1:31" ht="22.5" customHeight="1">
      <c r="A14" s="1"/>
      <c r="B14" s="14" t="s">
        <v>7</v>
      </c>
      <c r="C14" s="15"/>
      <c r="D14" s="37">
        <v>8419</v>
      </c>
      <c r="E14" s="15"/>
      <c r="F14" s="37">
        <v>8033</v>
      </c>
      <c r="G14" s="15"/>
      <c r="H14" s="37">
        <v>16452</v>
      </c>
      <c r="I14" s="51"/>
      <c r="J14" s="44">
        <v>4.082736714106685</v>
      </c>
      <c r="K14" s="12"/>
      <c r="L14" s="14" t="s">
        <v>7</v>
      </c>
      <c r="M14" s="15"/>
      <c r="N14" s="37">
        <v>15296</v>
      </c>
      <c r="O14" s="15"/>
      <c r="P14" s="37">
        <v>15531</v>
      </c>
      <c r="Q14" s="15"/>
      <c r="R14" s="37">
        <v>30827</v>
      </c>
      <c r="S14" s="51"/>
      <c r="T14" s="44">
        <v>7.650044048490563</v>
      </c>
      <c r="U14" s="1"/>
      <c r="V14" s="14" t="s">
        <v>7</v>
      </c>
      <c r="W14" s="15"/>
      <c r="X14" s="37">
        <v>4672</v>
      </c>
      <c r="Y14" s="15"/>
      <c r="Z14" s="37">
        <v>8397</v>
      </c>
      <c r="AA14" s="15"/>
      <c r="AB14" s="37">
        <v>13069</v>
      </c>
      <c r="AC14" s="51"/>
      <c r="AD14" s="44">
        <v>3.2432097080391595</v>
      </c>
      <c r="AE14" s="1"/>
    </row>
    <row r="15" spans="1:31" ht="22.5" customHeight="1">
      <c r="A15" s="1"/>
      <c r="B15" s="9">
        <v>10</v>
      </c>
      <c r="C15" s="10">
        <v>1763</v>
      </c>
      <c r="D15" s="40"/>
      <c r="E15" s="10">
        <v>1636</v>
      </c>
      <c r="F15" s="40"/>
      <c r="G15" s="10">
        <v>3399</v>
      </c>
      <c r="H15" s="40"/>
      <c r="I15" s="50">
        <v>0.8434975742310126</v>
      </c>
      <c r="J15" s="43"/>
      <c r="K15" s="12"/>
      <c r="L15" s="9">
        <v>50</v>
      </c>
      <c r="M15" s="10">
        <v>3247</v>
      </c>
      <c r="N15" s="40"/>
      <c r="O15" s="10">
        <v>3327</v>
      </c>
      <c r="P15" s="40"/>
      <c r="Q15" s="10">
        <v>6574</v>
      </c>
      <c r="R15" s="40"/>
      <c r="S15" s="50">
        <v>1.6314071941731911</v>
      </c>
      <c r="T15" s="43"/>
      <c r="U15" s="1"/>
      <c r="V15" s="9">
        <v>90</v>
      </c>
      <c r="W15" s="10">
        <v>533</v>
      </c>
      <c r="X15" s="40"/>
      <c r="Y15" s="10">
        <v>1137</v>
      </c>
      <c r="Z15" s="40"/>
      <c r="AA15" s="10">
        <v>1670</v>
      </c>
      <c r="AB15" s="40"/>
      <c r="AC15" s="50">
        <v>0.414428052064075</v>
      </c>
      <c r="AD15" s="43"/>
      <c r="AE15" s="1"/>
    </row>
    <row r="16" spans="1:31" ht="22.5" customHeight="1">
      <c r="A16" s="1"/>
      <c r="B16" s="9">
        <v>11</v>
      </c>
      <c r="C16" s="10">
        <v>1805</v>
      </c>
      <c r="D16" s="40"/>
      <c r="E16" s="10">
        <v>1741</v>
      </c>
      <c r="F16" s="40"/>
      <c r="G16" s="10">
        <v>3546</v>
      </c>
      <c r="H16" s="40"/>
      <c r="I16" s="50">
        <v>0.8799771692330599</v>
      </c>
      <c r="J16" s="43"/>
      <c r="K16" s="12"/>
      <c r="L16" s="9">
        <v>51</v>
      </c>
      <c r="M16" s="10">
        <v>3148</v>
      </c>
      <c r="N16" s="40"/>
      <c r="O16" s="10">
        <v>3219</v>
      </c>
      <c r="P16" s="40"/>
      <c r="Q16" s="10">
        <v>6367</v>
      </c>
      <c r="R16" s="40"/>
      <c r="S16" s="50">
        <v>1.5800379685580634</v>
      </c>
      <c r="T16" s="43"/>
      <c r="U16" s="1"/>
      <c r="V16" s="9">
        <v>91</v>
      </c>
      <c r="W16" s="10">
        <v>440</v>
      </c>
      <c r="X16" s="40"/>
      <c r="Y16" s="10">
        <v>985</v>
      </c>
      <c r="Z16" s="40"/>
      <c r="AA16" s="10">
        <v>1425</v>
      </c>
      <c r="AB16" s="40"/>
      <c r="AC16" s="50">
        <v>0.35362872706066284</v>
      </c>
      <c r="AD16" s="43"/>
      <c r="AE16" s="1"/>
    </row>
    <row r="17" spans="1:31" ht="22.5" customHeight="1">
      <c r="A17" s="1"/>
      <c r="B17" s="9">
        <v>12</v>
      </c>
      <c r="C17" s="10">
        <v>1792</v>
      </c>
      <c r="D17" s="40"/>
      <c r="E17" s="10">
        <v>1685</v>
      </c>
      <c r="F17" s="40"/>
      <c r="G17" s="10">
        <v>3477</v>
      </c>
      <c r="H17" s="40"/>
      <c r="I17" s="50">
        <v>0.8628540940280174</v>
      </c>
      <c r="J17" s="43"/>
      <c r="K17" s="12"/>
      <c r="L17" s="9">
        <v>52</v>
      </c>
      <c r="M17" s="10">
        <v>3065</v>
      </c>
      <c r="N17" s="40"/>
      <c r="O17" s="10">
        <v>3151</v>
      </c>
      <c r="P17" s="40"/>
      <c r="Q17" s="10">
        <v>6216</v>
      </c>
      <c r="R17" s="40"/>
      <c r="S17" s="50">
        <v>1.542565731515144</v>
      </c>
      <c r="T17" s="43"/>
      <c r="U17" s="1"/>
      <c r="V17" s="9">
        <v>92</v>
      </c>
      <c r="W17" s="10">
        <v>333</v>
      </c>
      <c r="X17" s="40"/>
      <c r="Y17" s="10">
        <v>859</v>
      </c>
      <c r="Z17" s="40"/>
      <c r="AA17" s="10">
        <v>1192</v>
      </c>
      <c r="AB17" s="40"/>
      <c r="AC17" s="50">
        <v>0.2958073281798667</v>
      </c>
      <c r="AD17" s="43"/>
      <c r="AE17" s="1"/>
    </row>
    <row r="18" spans="1:31" ht="22.5" customHeight="1">
      <c r="A18" s="1"/>
      <c r="B18" s="9">
        <v>13</v>
      </c>
      <c r="C18" s="10">
        <v>1842</v>
      </c>
      <c r="D18" s="40"/>
      <c r="E18" s="10">
        <v>1844</v>
      </c>
      <c r="F18" s="40"/>
      <c r="G18" s="10">
        <v>3686</v>
      </c>
      <c r="H18" s="40"/>
      <c r="I18" s="50">
        <v>0.9147196406635811</v>
      </c>
      <c r="J18" s="43"/>
      <c r="K18" s="12"/>
      <c r="L18" s="9">
        <v>53</v>
      </c>
      <c r="M18" s="10">
        <v>3043</v>
      </c>
      <c r="N18" s="40"/>
      <c r="O18" s="10">
        <v>3136</v>
      </c>
      <c r="P18" s="40"/>
      <c r="Q18" s="10">
        <v>6179</v>
      </c>
      <c r="R18" s="40"/>
      <c r="S18" s="50">
        <v>1.5333837926370777</v>
      </c>
      <c r="T18" s="43"/>
      <c r="U18" s="1"/>
      <c r="V18" s="9">
        <v>93</v>
      </c>
      <c r="W18" s="10">
        <v>245</v>
      </c>
      <c r="X18" s="40"/>
      <c r="Y18" s="10">
        <v>710</v>
      </c>
      <c r="Z18" s="40"/>
      <c r="AA18" s="10">
        <v>955</v>
      </c>
      <c r="AB18" s="40"/>
      <c r="AC18" s="50">
        <v>0.23699328725819863</v>
      </c>
      <c r="AD18" s="43"/>
      <c r="AE18" s="1"/>
    </row>
    <row r="19" spans="1:31" ht="22.5" customHeight="1">
      <c r="A19" s="1"/>
      <c r="B19" s="9">
        <v>14</v>
      </c>
      <c r="C19" s="10">
        <v>1831</v>
      </c>
      <c r="D19" s="40"/>
      <c r="E19" s="10">
        <v>1702</v>
      </c>
      <c r="F19" s="40"/>
      <c r="G19" s="10">
        <v>3533</v>
      </c>
      <c r="H19" s="40"/>
      <c r="I19" s="50">
        <v>0.8767510826002258</v>
      </c>
      <c r="J19" s="43"/>
      <c r="K19" s="12"/>
      <c r="L19" s="9">
        <v>54</v>
      </c>
      <c r="M19" s="10">
        <v>2986</v>
      </c>
      <c r="N19" s="40"/>
      <c r="O19" s="10">
        <v>3077</v>
      </c>
      <c r="P19" s="40"/>
      <c r="Q19" s="10">
        <v>6063</v>
      </c>
      <c r="R19" s="40"/>
      <c r="S19" s="50">
        <v>1.5045971734517887</v>
      </c>
      <c r="T19" s="43"/>
      <c r="U19" s="1"/>
      <c r="V19" s="9">
        <v>94</v>
      </c>
      <c r="W19" s="10">
        <v>180</v>
      </c>
      <c r="X19" s="40"/>
      <c r="Y19" s="10">
        <v>544</v>
      </c>
      <c r="Z19" s="40"/>
      <c r="AA19" s="10">
        <v>724</v>
      </c>
      <c r="AB19" s="40"/>
      <c r="AC19" s="50">
        <v>0.1796682093978385</v>
      </c>
      <c r="AD19" s="43"/>
      <c r="AE19" s="1"/>
    </row>
    <row r="20" spans="1:31" ht="22.5" customHeight="1">
      <c r="A20" s="1"/>
      <c r="B20" s="14" t="s">
        <v>7</v>
      </c>
      <c r="C20" s="15"/>
      <c r="D20" s="37">
        <v>9033</v>
      </c>
      <c r="E20" s="15"/>
      <c r="F20" s="37">
        <v>8608</v>
      </c>
      <c r="G20" s="15"/>
      <c r="H20" s="37">
        <v>17641</v>
      </c>
      <c r="I20" s="51"/>
      <c r="J20" s="44">
        <v>4.377799560755897</v>
      </c>
      <c r="K20" s="12"/>
      <c r="L20" s="14" t="s">
        <v>7</v>
      </c>
      <c r="M20" s="15"/>
      <c r="N20" s="37">
        <v>15489</v>
      </c>
      <c r="O20" s="15"/>
      <c r="P20" s="37">
        <v>15910</v>
      </c>
      <c r="Q20" s="15"/>
      <c r="R20" s="37">
        <v>31399</v>
      </c>
      <c r="S20" s="51"/>
      <c r="T20" s="44">
        <v>7.791991860335265</v>
      </c>
      <c r="U20" s="1"/>
      <c r="V20" s="14" t="s">
        <v>7</v>
      </c>
      <c r="W20" s="15"/>
      <c r="X20" s="37">
        <v>1731</v>
      </c>
      <c r="Y20" s="15"/>
      <c r="Z20" s="37">
        <v>4235</v>
      </c>
      <c r="AA20" s="15"/>
      <c r="AB20" s="37">
        <v>5966</v>
      </c>
      <c r="AC20" s="51"/>
      <c r="AD20" s="44">
        <v>1.4805256039606418</v>
      </c>
      <c r="AE20" s="1"/>
    </row>
    <row r="21" spans="1:31" ht="22.5" customHeight="1">
      <c r="A21" s="1"/>
      <c r="B21" s="9">
        <v>15</v>
      </c>
      <c r="C21" s="10">
        <v>1890</v>
      </c>
      <c r="D21" s="40"/>
      <c r="E21" s="10">
        <v>1775</v>
      </c>
      <c r="F21" s="40"/>
      <c r="G21" s="10">
        <v>3665</v>
      </c>
      <c r="H21" s="40"/>
      <c r="I21" s="50">
        <v>0.9095082699490031</v>
      </c>
      <c r="J21" s="43"/>
      <c r="K21" s="12"/>
      <c r="L21" s="9">
        <v>55</v>
      </c>
      <c r="M21" s="10">
        <v>2406</v>
      </c>
      <c r="N21" s="40"/>
      <c r="O21" s="10">
        <v>2550</v>
      </c>
      <c r="P21" s="40"/>
      <c r="Q21" s="10">
        <v>4956</v>
      </c>
      <c r="R21" s="40"/>
      <c r="S21" s="50">
        <v>1.2298834886404526</v>
      </c>
      <c r="T21" s="43"/>
      <c r="U21" s="1"/>
      <c r="V21" s="9">
        <v>95</v>
      </c>
      <c r="W21" s="10">
        <v>111</v>
      </c>
      <c r="X21" s="40"/>
      <c r="Y21" s="10">
        <v>439</v>
      </c>
      <c r="Z21" s="40"/>
      <c r="AA21" s="10">
        <v>550</v>
      </c>
      <c r="AB21" s="40"/>
      <c r="AC21" s="50">
        <v>0.13648828061990495</v>
      </c>
      <c r="AD21" s="43"/>
      <c r="AE21" s="1"/>
    </row>
    <row r="22" spans="1:31" ht="22.5" customHeight="1">
      <c r="A22" s="1"/>
      <c r="B22" s="9">
        <v>16</v>
      </c>
      <c r="C22" s="10">
        <v>1813</v>
      </c>
      <c r="D22" s="40"/>
      <c r="E22" s="10">
        <v>1809</v>
      </c>
      <c r="F22" s="40"/>
      <c r="G22" s="10">
        <v>3622</v>
      </c>
      <c r="H22" s="40"/>
      <c r="I22" s="50">
        <v>0.8988373680096285</v>
      </c>
      <c r="J22" s="43"/>
      <c r="K22" s="12"/>
      <c r="L22" s="9">
        <v>56</v>
      </c>
      <c r="M22" s="10">
        <v>2640</v>
      </c>
      <c r="N22" s="40"/>
      <c r="O22" s="10">
        <v>2775</v>
      </c>
      <c r="P22" s="40"/>
      <c r="Q22" s="10">
        <v>5415</v>
      </c>
      <c r="R22" s="40"/>
      <c r="S22" s="50">
        <v>1.3437891628305187</v>
      </c>
      <c r="T22" s="43"/>
      <c r="U22" s="1"/>
      <c r="V22" s="9">
        <v>96</v>
      </c>
      <c r="W22" s="10">
        <v>67</v>
      </c>
      <c r="X22" s="40"/>
      <c r="Y22" s="10">
        <v>356</v>
      </c>
      <c r="Z22" s="40"/>
      <c r="AA22" s="10">
        <v>423</v>
      </c>
      <c r="AB22" s="40"/>
      <c r="AC22" s="50">
        <v>0.1049718958222178</v>
      </c>
      <c r="AD22" s="43"/>
      <c r="AE22" s="1"/>
    </row>
    <row r="23" spans="1:31" ht="22.5" customHeight="1">
      <c r="A23" s="1"/>
      <c r="B23" s="9">
        <v>17</v>
      </c>
      <c r="C23" s="10">
        <v>1919</v>
      </c>
      <c r="D23" s="40"/>
      <c r="E23" s="10">
        <v>1754</v>
      </c>
      <c r="F23" s="40"/>
      <c r="G23" s="10">
        <v>3673</v>
      </c>
      <c r="H23" s="40"/>
      <c r="I23" s="50">
        <v>0.9114935540307472</v>
      </c>
      <c r="J23" s="43"/>
      <c r="K23" s="12"/>
      <c r="L23" s="9">
        <v>57</v>
      </c>
      <c r="M23" s="10">
        <v>2803</v>
      </c>
      <c r="N23" s="40"/>
      <c r="O23" s="10">
        <v>2835</v>
      </c>
      <c r="P23" s="40"/>
      <c r="Q23" s="10">
        <v>5638</v>
      </c>
      <c r="R23" s="40"/>
      <c r="S23" s="50">
        <v>1.3991289566091347</v>
      </c>
      <c r="T23" s="43"/>
      <c r="U23" s="1"/>
      <c r="V23" s="9">
        <v>97</v>
      </c>
      <c r="W23" s="10">
        <v>64</v>
      </c>
      <c r="X23" s="40"/>
      <c r="Y23" s="10">
        <v>247</v>
      </c>
      <c r="Z23" s="40"/>
      <c r="AA23" s="10">
        <v>311</v>
      </c>
      <c r="AB23" s="40"/>
      <c r="AC23" s="50">
        <v>0.0771779186778008</v>
      </c>
      <c r="AD23" s="43"/>
      <c r="AE23" s="1"/>
    </row>
    <row r="24" spans="1:31" ht="22.5" customHeight="1">
      <c r="A24" s="1"/>
      <c r="B24" s="9">
        <v>18</v>
      </c>
      <c r="C24" s="10">
        <v>1909</v>
      </c>
      <c r="D24" s="40"/>
      <c r="E24" s="10">
        <v>1913</v>
      </c>
      <c r="F24" s="40"/>
      <c r="G24" s="10">
        <v>3822</v>
      </c>
      <c r="H24" s="40"/>
      <c r="I24" s="50">
        <v>0.9484694700532305</v>
      </c>
      <c r="J24" s="43"/>
      <c r="K24" s="12"/>
      <c r="L24" s="9">
        <v>58</v>
      </c>
      <c r="M24" s="10">
        <v>2508</v>
      </c>
      <c r="N24" s="40"/>
      <c r="O24" s="10">
        <v>2688</v>
      </c>
      <c r="P24" s="40"/>
      <c r="Q24" s="10">
        <v>5196</v>
      </c>
      <c r="R24" s="40"/>
      <c r="S24" s="50">
        <v>1.289442011092775</v>
      </c>
      <c r="T24" s="43"/>
      <c r="U24" s="1"/>
      <c r="V24" s="9">
        <v>98</v>
      </c>
      <c r="W24" s="10">
        <v>39</v>
      </c>
      <c r="X24" s="40"/>
      <c r="Y24" s="10">
        <v>177</v>
      </c>
      <c r="Z24" s="40"/>
      <c r="AA24" s="10">
        <v>216</v>
      </c>
      <c r="AB24" s="40"/>
      <c r="AC24" s="50">
        <v>0.05360267020708995</v>
      </c>
      <c r="AD24" s="43"/>
      <c r="AE24" s="1"/>
    </row>
    <row r="25" spans="1:31" ht="22.5" customHeight="1">
      <c r="A25" s="1"/>
      <c r="B25" s="9">
        <v>19</v>
      </c>
      <c r="C25" s="10">
        <v>1995</v>
      </c>
      <c r="D25" s="40"/>
      <c r="E25" s="10">
        <v>1977</v>
      </c>
      <c r="F25" s="40"/>
      <c r="G25" s="10">
        <v>3972</v>
      </c>
      <c r="H25" s="40"/>
      <c r="I25" s="50">
        <v>0.9856935465859317</v>
      </c>
      <c r="J25" s="43"/>
      <c r="K25" s="12"/>
      <c r="L25" s="9">
        <v>59</v>
      </c>
      <c r="M25" s="10">
        <v>2434</v>
      </c>
      <c r="N25" s="40"/>
      <c r="O25" s="10">
        <v>2588</v>
      </c>
      <c r="P25" s="40"/>
      <c r="Q25" s="10">
        <v>5022</v>
      </c>
      <c r="R25" s="40"/>
      <c r="S25" s="50">
        <v>1.2462620823148414</v>
      </c>
      <c r="T25" s="43"/>
      <c r="U25" s="1"/>
      <c r="V25" s="9">
        <v>99</v>
      </c>
      <c r="W25" s="10">
        <v>18</v>
      </c>
      <c r="X25" s="40"/>
      <c r="Y25" s="10">
        <v>127</v>
      </c>
      <c r="Z25" s="40"/>
      <c r="AA25" s="10">
        <v>145</v>
      </c>
      <c r="AB25" s="40"/>
      <c r="AC25" s="50">
        <v>0.03598327398161131</v>
      </c>
      <c r="AD25" s="43"/>
      <c r="AE25" s="1"/>
    </row>
    <row r="26" spans="1:31" ht="22.5" customHeight="1">
      <c r="A26" s="1"/>
      <c r="B26" s="14" t="s">
        <v>7</v>
      </c>
      <c r="C26" s="15"/>
      <c r="D26" s="37">
        <v>9526</v>
      </c>
      <c r="E26" s="15"/>
      <c r="F26" s="37">
        <v>9228</v>
      </c>
      <c r="G26" s="15"/>
      <c r="H26" s="37">
        <v>18754</v>
      </c>
      <c r="I26" s="51"/>
      <c r="J26" s="44">
        <v>4.654002208628541</v>
      </c>
      <c r="K26" s="12"/>
      <c r="L26" s="14" t="s">
        <v>7</v>
      </c>
      <c r="M26" s="15"/>
      <c r="N26" s="37">
        <v>12791</v>
      </c>
      <c r="O26" s="15"/>
      <c r="P26" s="37">
        <v>13436</v>
      </c>
      <c r="Q26" s="15"/>
      <c r="R26" s="37">
        <v>26227</v>
      </c>
      <c r="S26" s="51"/>
      <c r="T26" s="44">
        <v>6.508505701487723</v>
      </c>
      <c r="U26" s="1"/>
      <c r="V26" s="14" t="s">
        <v>7</v>
      </c>
      <c r="W26" s="15"/>
      <c r="X26" s="37">
        <v>299</v>
      </c>
      <c r="Y26" s="15"/>
      <c r="Z26" s="37">
        <v>1346</v>
      </c>
      <c r="AA26" s="15"/>
      <c r="AB26" s="37">
        <v>1645</v>
      </c>
      <c r="AC26" s="51"/>
      <c r="AD26" s="44">
        <v>0.40822403930862483</v>
      </c>
      <c r="AE26" s="1"/>
    </row>
    <row r="27" spans="1:31" ht="22.5" customHeight="1">
      <c r="A27" s="1"/>
      <c r="B27" s="9">
        <v>20</v>
      </c>
      <c r="C27" s="10">
        <v>1999</v>
      </c>
      <c r="D27" s="40"/>
      <c r="E27" s="10">
        <v>2022</v>
      </c>
      <c r="F27" s="40"/>
      <c r="G27" s="10">
        <v>4021</v>
      </c>
      <c r="H27" s="40"/>
      <c r="I27" s="50">
        <v>0.9978534115866142</v>
      </c>
      <c r="J27" s="43"/>
      <c r="K27" s="12"/>
      <c r="L27" s="9">
        <v>60</v>
      </c>
      <c r="M27" s="10">
        <v>2428</v>
      </c>
      <c r="N27" s="40"/>
      <c r="O27" s="10">
        <v>2495</v>
      </c>
      <c r="P27" s="40"/>
      <c r="Q27" s="10">
        <v>4923</v>
      </c>
      <c r="R27" s="40"/>
      <c r="S27" s="50">
        <v>1.2216941918032584</v>
      </c>
      <c r="T27" s="43"/>
      <c r="U27" s="1"/>
      <c r="V27" s="9">
        <v>100</v>
      </c>
      <c r="W27" s="10">
        <v>10</v>
      </c>
      <c r="X27" s="40"/>
      <c r="Y27" s="10">
        <v>86</v>
      </c>
      <c r="Z27" s="40"/>
      <c r="AA27" s="10">
        <v>96</v>
      </c>
      <c r="AB27" s="40"/>
      <c r="AC27" s="50">
        <v>0.023823408980928867</v>
      </c>
      <c r="AD27" s="43"/>
      <c r="AE27" s="1"/>
    </row>
    <row r="28" spans="1:31" ht="22.5" customHeight="1">
      <c r="A28" s="1"/>
      <c r="B28" s="9">
        <v>21</v>
      </c>
      <c r="C28" s="10">
        <v>2143</v>
      </c>
      <c r="D28" s="40"/>
      <c r="E28" s="10">
        <v>2050</v>
      </c>
      <c r="F28" s="40"/>
      <c r="G28" s="10">
        <v>4193</v>
      </c>
      <c r="H28" s="40"/>
      <c r="I28" s="50">
        <v>1.0405370193441117</v>
      </c>
      <c r="J28" s="43"/>
      <c r="K28" s="12"/>
      <c r="L28" s="9">
        <v>61</v>
      </c>
      <c r="M28" s="10">
        <v>2293</v>
      </c>
      <c r="N28" s="40"/>
      <c r="O28" s="10">
        <v>2504</v>
      </c>
      <c r="P28" s="40"/>
      <c r="Q28" s="10">
        <v>4797</v>
      </c>
      <c r="R28" s="40"/>
      <c r="S28" s="50">
        <v>1.190425967515789</v>
      </c>
      <c r="T28" s="43"/>
      <c r="U28" s="1"/>
      <c r="V28" s="9">
        <v>101</v>
      </c>
      <c r="W28" s="10">
        <v>6</v>
      </c>
      <c r="X28" s="40"/>
      <c r="Y28" s="10">
        <v>59</v>
      </c>
      <c r="Z28" s="40"/>
      <c r="AA28" s="10">
        <v>65</v>
      </c>
      <c r="AB28" s="40"/>
      <c r="AC28" s="50">
        <v>0.016130433164170586</v>
      </c>
      <c r="AD28" s="43"/>
      <c r="AE28" s="1"/>
    </row>
    <row r="29" spans="1:31" ht="22.5" customHeight="1">
      <c r="A29" s="1"/>
      <c r="B29" s="9">
        <v>22</v>
      </c>
      <c r="C29" s="10">
        <v>2142</v>
      </c>
      <c r="D29" s="40"/>
      <c r="E29" s="10">
        <v>2128</v>
      </c>
      <c r="F29" s="40"/>
      <c r="G29" s="10">
        <v>4270</v>
      </c>
      <c r="H29" s="40"/>
      <c r="I29" s="50">
        <v>1.0596453786308986</v>
      </c>
      <c r="J29" s="43"/>
      <c r="K29" s="12"/>
      <c r="L29" s="9">
        <v>62</v>
      </c>
      <c r="M29" s="10">
        <v>2346</v>
      </c>
      <c r="N29" s="40"/>
      <c r="O29" s="10">
        <v>2431</v>
      </c>
      <c r="P29" s="40"/>
      <c r="Q29" s="10">
        <v>4777</v>
      </c>
      <c r="R29" s="40"/>
      <c r="S29" s="50">
        <v>1.185462757311429</v>
      </c>
      <c r="T29" s="43"/>
      <c r="U29" s="1"/>
      <c r="V29" s="9">
        <v>102</v>
      </c>
      <c r="W29" s="10">
        <v>7</v>
      </c>
      <c r="X29" s="40"/>
      <c r="Y29" s="10">
        <v>41</v>
      </c>
      <c r="Z29" s="40"/>
      <c r="AA29" s="10">
        <v>48</v>
      </c>
      <c r="AB29" s="40"/>
      <c r="AC29" s="50">
        <v>0.011911704490464433</v>
      </c>
      <c r="AD29" s="43"/>
      <c r="AE29" s="1"/>
    </row>
    <row r="30" spans="1:31" ht="22.5" customHeight="1">
      <c r="A30" s="1"/>
      <c r="B30" s="9">
        <v>23</v>
      </c>
      <c r="C30" s="10">
        <v>2130</v>
      </c>
      <c r="D30" s="40"/>
      <c r="E30" s="10">
        <v>2037</v>
      </c>
      <c r="F30" s="40"/>
      <c r="G30" s="10">
        <v>4167</v>
      </c>
      <c r="H30" s="40"/>
      <c r="I30" s="50">
        <v>1.0340848460784435</v>
      </c>
      <c r="J30" s="43"/>
      <c r="K30" s="12"/>
      <c r="L30" s="9">
        <v>63</v>
      </c>
      <c r="M30" s="10">
        <v>2345</v>
      </c>
      <c r="N30" s="40"/>
      <c r="O30" s="10">
        <v>2466</v>
      </c>
      <c r="P30" s="40"/>
      <c r="Q30" s="10">
        <v>4811</v>
      </c>
      <c r="R30" s="40"/>
      <c r="S30" s="50">
        <v>1.1939002146588413</v>
      </c>
      <c r="T30" s="43"/>
      <c r="U30" s="1"/>
      <c r="V30" s="9">
        <v>103</v>
      </c>
      <c r="W30" s="10">
        <v>1</v>
      </c>
      <c r="X30" s="40"/>
      <c r="Y30" s="10">
        <v>20</v>
      </c>
      <c r="Z30" s="40"/>
      <c r="AA30" s="10">
        <v>21</v>
      </c>
      <c r="AB30" s="40"/>
      <c r="AC30" s="50">
        <v>0.005211370714578189</v>
      </c>
      <c r="AD30" s="43"/>
      <c r="AE30" s="1"/>
    </row>
    <row r="31" spans="1:31" ht="22.5" customHeight="1">
      <c r="A31" s="1"/>
      <c r="B31" s="9">
        <v>24</v>
      </c>
      <c r="C31" s="10">
        <v>1951</v>
      </c>
      <c r="D31" s="40"/>
      <c r="E31" s="10">
        <v>1978</v>
      </c>
      <c r="F31" s="40"/>
      <c r="G31" s="10">
        <v>3929</v>
      </c>
      <c r="H31" s="40"/>
      <c r="I31" s="50">
        <v>0.9750226446465573</v>
      </c>
      <c r="J31" s="43"/>
      <c r="K31" s="12"/>
      <c r="L31" s="9">
        <v>64</v>
      </c>
      <c r="M31" s="10">
        <v>2185</v>
      </c>
      <c r="N31" s="40"/>
      <c r="O31" s="10">
        <v>2245</v>
      </c>
      <c r="P31" s="40"/>
      <c r="Q31" s="10">
        <v>4430</v>
      </c>
      <c r="R31" s="40"/>
      <c r="S31" s="50">
        <v>1.09935106026578</v>
      </c>
      <c r="T31" s="43"/>
      <c r="U31" s="1"/>
      <c r="V31" s="9">
        <v>104</v>
      </c>
      <c r="W31" s="10">
        <v>2</v>
      </c>
      <c r="X31" s="40"/>
      <c r="Y31" s="10">
        <v>10</v>
      </c>
      <c r="Z31" s="40"/>
      <c r="AA31" s="10">
        <v>12</v>
      </c>
      <c r="AB31" s="40"/>
      <c r="AC31" s="50">
        <v>0.0029779261226161083</v>
      </c>
      <c r="AD31" s="43"/>
      <c r="AE31" s="1"/>
    </row>
    <row r="32" spans="1:31" ht="22.5" customHeight="1">
      <c r="A32" s="1"/>
      <c r="B32" s="14" t="s">
        <v>7</v>
      </c>
      <c r="C32" s="15"/>
      <c r="D32" s="37">
        <v>10365</v>
      </c>
      <c r="E32" s="15"/>
      <c r="F32" s="37">
        <v>10215</v>
      </c>
      <c r="G32" s="15"/>
      <c r="H32" s="37">
        <v>20580</v>
      </c>
      <c r="I32" s="51"/>
      <c r="J32" s="44">
        <f>5.10714330028663</f>
        <v>5.10714330028663</v>
      </c>
      <c r="K32" s="12"/>
      <c r="L32" s="14" t="s">
        <v>7</v>
      </c>
      <c r="M32" s="15"/>
      <c r="N32" s="37">
        <v>11597</v>
      </c>
      <c r="O32" s="15"/>
      <c r="P32" s="37">
        <v>12141</v>
      </c>
      <c r="Q32" s="15"/>
      <c r="R32" s="37">
        <v>23738</v>
      </c>
      <c r="S32" s="51"/>
      <c r="T32" s="44">
        <v>5.890834191555098</v>
      </c>
      <c r="U32" s="1"/>
      <c r="V32" s="14" t="s">
        <v>7</v>
      </c>
      <c r="W32" s="15"/>
      <c r="X32" s="37">
        <v>26</v>
      </c>
      <c r="Y32" s="15"/>
      <c r="Z32" s="37">
        <v>216</v>
      </c>
      <c r="AA32" s="15"/>
      <c r="AB32" s="37">
        <v>242</v>
      </c>
      <c r="AC32" s="51"/>
      <c r="AD32" s="44">
        <v>0.06005484347275818</v>
      </c>
      <c r="AE32" s="1"/>
    </row>
    <row r="33" spans="1:31" ht="22.5" customHeight="1">
      <c r="A33" s="1"/>
      <c r="B33" s="9">
        <v>25</v>
      </c>
      <c r="C33" s="10">
        <v>1960</v>
      </c>
      <c r="D33" s="40"/>
      <c r="E33" s="10">
        <v>2005</v>
      </c>
      <c r="F33" s="40"/>
      <c r="G33" s="10">
        <v>3965</v>
      </c>
      <c r="H33" s="40"/>
      <c r="I33" s="50">
        <v>0.9839564230144057</v>
      </c>
      <c r="J33" s="43"/>
      <c r="K33" s="12"/>
      <c r="L33" s="9">
        <v>65</v>
      </c>
      <c r="M33" s="10">
        <v>2217</v>
      </c>
      <c r="N33" s="40"/>
      <c r="O33" s="10">
        <v>2287</v>
      </c>
      <c r="P33" s="40"/>
      <c r="Q33" s="10">
        <v>4504</v>
      </c>
      <c r="R33" s="40"/>
      <c r="S33" s="50">
        <v>1.1177149380219127</v>
      </c>
      <c r="T33" s="43"/>
      <c r="U33" s="1"/>
      <c r="V33" s="9">
        <v>105</v>
      </c>
      <c r="W33" s="10">
        <v>0</v>
      </c>
      <c r="X33" s="40"/>
      <c r="Y33" s="10">
        <v>11</v>
      </c>
      <c r="Z33" s="40"/>
      <c r="AA33" s="10">
        <v>11</v>
      </c>
      <c r="AB33" s="40"/>
      <c r="AC33" s="50">
        <v>0.002729765612398099</v>
      </c>
      <c r="AD33" s="43"/>
      <c r="AE33" s="1"/>
    </row>
    <row r="34" spans="1:31" ht="22.5" customHeight="1">
      <c r="A34" s="1"/>
      <c r="B34" s="9">
        <v>26</v>
      </c>
      <c r="C34" s="10">
        <v>1826</v>
      </c>
      <c r="D34" s="40"/>
      <c r="E34" s="10">
        <v>1925</v>
      </c>
      <c r="F34" s="40"/>
      <c r="G34" s="10">
        <v>3751</v>
      </c>
      <c r="H34" s="40"/>
      <c r="I34" s="50">
        <v>0.9308500738277518</v>
      </c>
      <c r="J34" s="43"/>
      <c r="K34" s="12"/>
      <c r="L34" s="9">
        <v>66</v>
      </c>
      <c r="M34" s="10">
        <v>2190</v>
      </c>
      <c r="N34" s="40"/>
      <c r="O34" s="10">
        <v>2440</v>
      </c>
      <c r="P34" s="40"/>
      <c r="Q34" s="10">
        <v>4630</v>
      </c>
      <c r="R34" s="40"/>
      <c r="S34" s="50">
        <v>1.1489831623093816</v>
      </c>
      <c r="T34" s="43"/>
      <c r="U34" s="1"/>
      <c r="V34" s="9">
        <v>106</v>
      </c>
      <c r="W34" s="10">
        <v>1</v>
      </c>
      <c r="X34" s="40"/>
      <c r="Y34" s="10">
        <v>6</v>
      </c>
      <c r="Z34" s="40"/>
      <c r="AA34" s="10">
        <v>7</v>
      </c>
      <c r="AB34" s="40"/>
      <c r="AC34" s="50">
        <v>0.0017371235715260632</v>
      </c>
      <c r="AD34" s="43"/>
      <c r="AE34" s="1"/>
    </row>
    <row r="35" spans="1:31" ht="22.5" customHeight="1">
      <c r="A35" s="1"/>
      <c r="B35" s="9">
        <v>27</v>
      </c>
      <c r="C35" s="10">
        <v>2030</v>
      </c>
      <c r="D35" s="40"/>
      <c r="E35" s="10">
        <v>1946</v>
      </c>
      <c r="F35" s="40"/>
      <c r="G35" s="10">
        <v>3976</v>
      </c>
      <c r="H35" s="40"/>
      <c r="I35" s="50">
        <v>0.9866861886268038</v>
      </c>
      <c r="J35" s="43"/>
      <c r="K35" s="12"/>
      <c r="L35" s="9">
        <v>67</v>
      </c>
      <c r="M35" s="10">
        <v>2206</v>
      </c>
      <c r="N35" s="40"/>
      <c r="O35" s="10">
        <v>2364</v>
      </c>
      <c r="P35" s="40"/>
      <c r="Q35" s="10">
        <v>4570</v>
      </c>
      <c r="R35" s="40"/>
      <c r="S35" s="50">
        <v>1.1340935316963012</v>
      </c>
      <c r="T35" s="43"/>
      <c r="U35" s="1"/>
      <c r="V35" s="9">
        <v>107</v>
      </c>
      <c r="W35" s="10">
        <v>0</v>
      </c>
      <c r="X35" s="40"/>
      <c r="Y35" s="10">
        <v>3</v>
      </c>
      <c r="Z35" s="40"/>
      <c r="AA35" s="10">
        <v>3</v>
      </c>
      <c r="AB35" s="40"/>
      <c r="AC35" s="50">
        <v>0.0007444815306540271</v>
      </c>
      <c r="AD35" s="43"/>
      <c r="AE35" s="1"/>
    </row>
    <row r="36" spans="1:31" ht="22.5" customHeight="1">
      <c r="A36" s="1"/>
      <c r="B36" s="9">
        <v>28</v>
      </c>
      <c r="C36" s="10">
        <v>1880</v>
      </c>
      <c r="D36" s="40"/>
      <c r="E36" s="10">
        <v>1852</v>
      </c>
      <c r="F36" s="40"/>
      <c r="G36" s="10">
        <v>3732</v>
      </c>
      <c r="H36" s="40"/>
      <c r="I36" s="50">
        <v>0.9261350241336097</v>
      </c>
      <c r="J36" s="43"/>
      <c r="K36" s="12"/>
      <c r="L36" s="9">
        <v>68</v>
      </c>
      <c r="M36" s="10">
        <v>2316</v>
      </c>
      <c r="N36" s="40"/>
      <c r="O36" s="10">
        <v>2613</v>
      </c>
      <c r="P36" s="40"/>
      <c r="Q36" s="10">
        <v>4929</v>
      </c>
      <c r="R36" s="40"/>
      <c r="S36" s="50">
        <v>1.2231831548645664</v>
      </c>
      <c r="T36" s="43"/>
      <c r="U36" s="1"/>
      <c r="V36" s="9">
        <v>108</v>
      </c>
      <c r="W36" s="10">
        <v>0</v>
      </c>
      <c r="X36" s="40"/>
      <c r="Y36" s="10">
        <v>1</v>
      </c>
      <c r="Z36" s="40"/>
      <c r="AA36" s="10">
        <v>1</v>
      </c>
      <c r="AB36" s="40"/>
      <c r="AC36" s="50">
        <v>0.000248160510218009</v>
      </c>
      <c r="AD36" s="43"/>
      <c r="AE36" s="1"/>
    </row>
    <row r="37" spans="1:31" ht="22.5" customHeight="1">
      <c r="A37" s="1"/>
      <c r="B37" s="9">
        <v>29</v>
      </c>
      <c r="C37" s="10">
        <v>1900</v>
      </c>
      <c r="D37" s="40"/>
      <c r="E37" s="10">
        <v>1910</v>
      </c>
      <c r="F37" s="40"/>
      <c r="G37" s="10">
        <v>3810</v>
      </c>
      <c r="H37" s="40"/>
      <c r="I37" s="50">
        <v>0.9454915439306143</v>
      </c>
      <c r="J37" s="43"/>
      <c r="K37" s="12"/>
      <c r="L37" s="9">
        <v>69</v>
      </c>
      <c r="M37" s="10">
        <v>2309</v>
      </c>
      <c r="N37" s="40"/>
      <c r="O37" s="10">
        <v>2664</v>
      </c>
      <c r="P37" s="40"/>
      <c r="Q37" s="10">
        <v>4973</v>
      </c>
      <c r="R37" s="40"/>
      <c r="S37" s="50">
        <v>1.2341022173141587</v>
      </c>
      <c r="T37" s="43"/>
      <c r="U37" s="1"/>
      <c r="V37" s="9">
        <v>109</v>
      </c>
      <c r="W37" s="10">
        <v>0</v>
      </c>
      <c r="X37" s="40"/>
      <c r="Y37" s="10">
        <v>1</v>
      </c>
      <c r="Z37" s="40"/>
      <c r="AA37" s="10">
        <v>1</v>
      </c>
      <c r="AB37" s="40"/>
      <c r="AC37" s="50">
        <v>0.000248160510218009</v>
      </c>
      <c r="AD37" s="43"/>
      <c r="AE37" s="1"/>
    </row>
    <row r="38" spans="1:31" ht="22.5" customHeight="1">
      <c r="A38" s="1"/>
      <c r="B38" s="14" t="s">
        <v>7</v>
      </c>
      <c r="C38" s="15"/>
      <c r="D38" s="37">
        <v>9596</v>
      </c>
      <c r="E38" s="15"/>
      <c r="F38" s="37">
        <v>9638</v>
      </c>
      <c r="G38" s="15"/>
      <c r="H38" s="37">
        <v>19234</v>
      </c>
      <c r="I38" s="51"/>
      <c r="J38" s="44">
        <v>4.773119253533185</v>
      </c>
      <c r="K38" s="12"/>
      <c r="L38" s="14" t="s">
        <v>7</v>
      </c>
      <c r="M38" s="15"/>
      <c r="N38" s="37">
        <v>11238</v>
      </c>
      <c r="O38" s="15"/>
      <c r="P38" s="37">
        <v>12368</v>
      </c>
      <c r="Q38" s="15"/>
      <c r="R38" s="37">
        <v>23606</v>
      </c>
      <c r="S38" s="51"/>
      <c r="T38" s="44">
        <v>5.85807700420632</v>
      </c>
      <c r="U38" s="1"/>
      <c r="V38" s="14" t="s">
        <v>7</v>
      </c>
      <c r="W38" s="15"/>
      <c r="X38" s="37">
        <v>1</v>
      </c>
      <c r="Y38" s="15"/>
      <c r="Z38" s="37">
        <v>22</v>
      </c>
      <c r="AA38" s="15"/>
      <c r="AB38" s="37">
        <v>23</v>
      </c>
      <c r="AC38" s="51"/>
      <c r="AD38" s="44">
        <v>0.0057076917350142075</v>
      </c>
      <c r="AE38" s="1"/>
    </row>
    <row r="39" spans="1:31" ht="22.5" customHeight="1">
      <c r="A39" s="1"/>
      <c r="B39" s="9">
        <v>30</v>
      </c>
      <c r="C39" s="10">
        <v>1875</v>
      </c>
      <c r="D39" s="40"/>
      <c r="E39" s="10">
        <v>1904</v>
      </c>
      <c r="F39" s="40"/>
      <c r="G39" s="10">
        <v>3779</v>
      </c>
      <c r="H39" s="40"/>
      <c r="I39" s="50">
        <v>0.9377985681138561</v>
      </c>
      <c r="J39" s="43"/>
      <c r="K39" s="12"/>
      <c r="L39" s="9">
        <v>70</v>
      </c>
      <c r="M39" s="10">
        <v>2453</v>
      </c>
      <c r="N39" s="40"/>
      <c r="O39" s="10">
        <v>2700</v>
      </c>
      <c r="P39" s="40"/>
      <c r="Q39" s="10">
        <v>5153</v>
      </c>
      <c r="R39" s="40"/>
      <c r="S39" s="50">
        <v>1.2787711091534004</v>
      </c>
      <c r="T39" s="43"/>
      <c r="U39" s="1"/>
      <c r="V39" s="9">
        <v>110</v>
      </c>
      <c r="W39" s="10">
        <v>0</v>
      </c>
      <c r="X39" s="40"/>
      <c r="Y39" s="10">
        <v>0</v>
      </c>
      <c r="Z39" s="40"/>
      <c r="AA39" s="10">
        <v>0</v>
      </c>
      <c r="AB39" s="40"/>
      <c r="AC39" s="50">
        <v>0</v>
      </c>
      <c r="AD39" s="43"/>
      <c r="AE39" s="1"/>
    </row>
    <row r="40" spans="1:31" ht="22.5" customHeight="1">
      <c r="A40" s="1"/>
      <c r="B40" s="9">
        <v>31</v>
      </c>
      <c r="C40" s="10">
        <v>1879</v>
      </c>
      <c r="D40" s="40"/>
      <c r="E40" s="10">
        <v>1901</v>
      </c>
      <c r="F40" s="40"/>
      <c r="G40" s="10">
        <v>3780</v>
      </c>
      <c r="H40" s="40"/>
      <c r="I40" s="50">
        <v>0.9380467286240741</v>
      </c>
      <c r="J40" s="43"/>
      <c r="K40" s="12"/>
      <c r="L40" s="9">
        <v>71</v>
      </c>
      <c r="M40" s="10">
        <v>2492</v>
      </c>
      <c r="N40" s="40"/>
      <c r="O40" s="10">
        <v>3028</v>
      </c>
      <c r="P40" s="40"/>
      <c r="Q40" s="10">
        <v>5520</v>
      </c>
      <c r="R40" s="40"/>
      <c r="S40" s="50">
        <v>1.3698460164034099</v>
      </c>
      <c r="T40" s="43"/>
      <c r="U40" s="1"/>
      <c r="V40" s="9">
        <v>111</v>
      </c>
      <c r="W40" s="10">
        <v>0</v>
      </c>
      <c r="X40" s="40"/>
      <c r="Y40" s="10">
        <v>0</v>
      </c>
      <c r="Z40" s="40"/>
      <c r="AA40" s="10">
        <v>0</v>
      </c>
      <c r="AB40" s="40"/>
      <c r="AC40" s="50">
        <v>0</v>
      </c>
      <c r="AD40" s="43"/>
      <c r="AE40" s="1"/>
    </row>
    <row r="41" spans="1:31" ht="22.5" customHeight="1">
      <c r="A41" s="1"/>
      <c r="B41" s="9">
        <v>32</v>
      </c>
      <c r="C41" s="10">
        <v>2022</v>
      </c>
      <c r="D41" s="40"/>
      <c r="E41" s="10">
        <v>2019</v>
      </c>
      <c r="F41" s="40"/>
      <c r="G41" s="10">
        <v>4041</v>
      </c>
      <c r="H41" s="40"/>
      <c r="I41" s="50">
        <v>1.0028166217909744</v>
      </c>
      <c r="J41" s="43"/>
      <c r="K41" s="12"/>
      <c r="L41" s="9">
        <v>72</v>
      </c>
      <c r="M41" s="10">
        <v>2836</v>
      </c>
      <c r="N41" s="40"/>
      <c r="O41" s="10">
        <v>3386</v>
      </c>
      <c r="P41" s="40"/>
      <c r="Q41" s="10">
        <v>6222</v>
      </c>
      <c r="R41" s="40"/>
      <c r="S41" s="50">
        <v>1.544054694576452</v>
      </c>
      <c r="T41" s="43"/>
      <c r="U41" s="1"/>
      <c r="V41" s="9">
        <v>112</v>
      </c>
      <c r="W41" s="10">
        <v>0</v>
      </c>
      <c r="X41" s="40"/>
      <c r="Y41" s="10">
        <v>0</v>
      </c>
      <c r="Z41" s="40"/>
      <c r="AA41" s="10">
        <v>0</v>
      </c>
      <c r="AB41" s="40"/>
      <c r="AC41" s="50">
        <v>0</v>
      </c>
      <c r="AD41" s="43"/>
      <c r="AE41" s="1"/>
    </row>
    <row r="42" spans="1:31" ht="22.5" customHeight="1">
      <c r="A42" s="1"/>
      <c r="B42" s="9">
        <v>33</v>
      </c>
      <c r="C42" s="10">
        <v>2005</v>
      </c>
      <c r="D42" s="40"/>
      <c r="E42" s="10">
        <v>1942</v>
      </c>
      <c r="F42" s="40"/>
      <c r="G42" s="10">
        <v>3947</v>
      </c>
      <c r="H42" s="40"/>
      <c r="I42" s="50">
        <v>0.9794895338304817</v>
      </c>
      <c r="J42" s="43"/>
      <c r="K42" s="12"/>
      <c r="L42" s="9">
        <v>73</v>
      </c>
      <c r="M42" s="10">
        <v>3026</v>
      </c>
      <c r="N42" s="40"/>
      <c r="O42" s="10">
        <v>3564</v>
      </c>
      <c r="P42" s="40"/>
      <c r="Q42" s="10">
        <v>6590</v>
      </c>
      <c r="R42" s="40"/>
      <c r="S42" s="50">
        <v>1.6353777623366792</v>
      </c>
      <c r="T42" s="43"/>
      <c r="U42" s="1"/>
      <c r="V42" s="9">
        <v>113</v>
      </c>
      <c r="W42" s="10">
        <v>0</v>
      </c>
      <c r="X42" s="40"/>
      <c r="Y42" s="10">
        <v>0</v>
      </c>
      <c r="Z42" s="40"/>
      <c r="AA42" s="10">
        <v>0</v>
      </c>
      <c r="AB42" s="40"/>
      <c r="AC42" s="50">
        <v>0</v>
      </c>
      <c r="AD42" s="43"/>
      <c r="AE42" s="1"/>
    </row>
    <row r="43" spans="1:31" ht="22.5" customHeight="1">
      <c r="A43" s="1"/>
      <c r="B43" s="9">
        <v>34</v>
      </c>
      <c r="C43" s="10">
        <v>2066</v>
      </c>
      <c r="D43" s="40"/>
      <c r="E43" s="10">
        <v>2039</v>
      </c>
      <c r="F43" s="40"/>
      <c r="G43" s="10">
        <v>4105</v>
      </c>
      <c r="H43" s="40"/>
      <c r="I43" s="50">
        <v>1.018698894444927</v>
      </c>
      <c r="J43" s="43"/>
      <c r="K43" s="12"/>
      <c r="L43" s="9">
        <v>74</v>
      </c>
      <c r="M43" s="10">
        <v>3144</v>
      </c>
      <c r="N43" s="40"/>
      <c r="O43" s="10">
        <v>3699</v>
      </c>
      <c r="P43" s="40"/>
      <c r="Q43" s="10">
        <v>6843</v>
      </c>
      <c r="R43" s="40"/>
      <c r="S43" s="50">
        <v>1.6981623714218357</v>
      </c>
      <c r="T43" s="43"/>
      <c r="U43" s="1"/>
      <c r="V43" s="9" t="s">
        <v>8</v>
      </c>
      <c r="W43" s="10">
        <v>0</v>
      </c>
      <c r="X43" s="40"/>
      <c r="Y43" s="10">
        <v>0</v>
      </c>
      <c r="Z43" s="40"/>
      <c r="AA43" s="10">
        <v>0</v>
      </c>
      <c r="AB43" s="40"/>
      <c r="AC43" s="50">
        <v>0</v>
      </c>
      <c r="AD43" s="43"/>
      <c r="AE43" s="1"/>
    </row>
    <row r="44" spans="1:31" ht="22.5" customHeight="1">
      <c r="A44" s="1"/>
      <c r="B44" s="14" t="s">
        <v>7</v>
      </c>
      <c r="C44" s="15"/>
      <c r="D44" s="37">
        <v>9847</v>
      </c>
      <c r="E44" s="15"/>
      <c r="F44" s="37">
        <v>9805</v>
      </c>
      <c r="G44" s="15"/>
      <c r="H44" s="37">
        <v>19652</v>
      </c>
      <c r="I44" s="51"/>
      <c r="J44" s="44">
        <v>4.876850346804313</v>
      </c>
      <c r="K44" s="12"/>
      <c r="L44" s="14" t="s">
        <v>7</v>
      </c>
      <c r="M44" s="15"/>
      <c r="N44" s="37">
        <v>13951</v>
      </c>
      <c r="O44" s="15"/>
      <c r="P44" s="37">
        <v>16377</v>
      </c>
      <c r="Q44" s="15"/>
      <c r="R44" s="37">
        <v>30328</v>
      </c>
      <c r="S44" s="51"/>
      <c r="T44" s="44">
        <v>7.526211953891777</v>
      </c>
      <c r="U44" s="1"/>
      <c r="V44" s="14" t="s">
        <v>7</v>
      </c>
      <c r="W44" s="15"/>
      <c r="X44" s="37">
        <v>0</v>
      </c>
      <c r="Y44" s="15"/>
      <c r="Z44" s="37">
        <v>0</v>
      </c>
      <c r="AA44" s="15"/>
      <c r="AB44" s="37">
        <v>0</v>
      </c>
      <c r="AC44" s="51"/>
      <c r="AD44" s="44">
        <v>0</v>
      </c>
      <c r="AE44" s="1"/>
    </row>
    <row r="45" spans="1:31" ht="22.5" customHeight="1">
      <c r="A45" s="1"/>
      <c r="B45" s="9">
        <v>35</v>
      </c>
      <c r="C45" s="10">
        <v>2124</v>
      </c>
      <c r="D45" s="40"/>
      <c r="E45" s="10">
        <v>2052</v>
      </c>
      <c r="F45" s="40"/>
      <c r="G45" s="10">
        <v>4176</v>
      </c>
      <c r="H45" s="40"/>
      <c r="I45" s="50">
        <v>1.0363182906704056</v>
      </c>
      <c r="J45" s="43"/>
      <c r="K45" s="12"/>
      <c r="L45" s="9">
        <v>75</v>
      </c>
      <c r="M45" s="10">
        <v>2229</v>
      </c>
      <c r="N45" s="40"/>
      <c r="O45" s="10">
        <v>2751</v>
      </c>
      <c r="P45" s="40"/>
      <c r="Q45" s="10">
        <v>4980</v>
      </c>
      <c r="R45" s="40"/>
      <c r="S45" s="50">
        <v>1.235839340885685</v>
      </c>
      <c r="T45" s="43"/>
      <c r="U45" s="1"/>
      <c r="V45" s="16" t="s">
        <v>9</v>
      </c>
      <c r="W45" s="19">
        <v>192678</v>
      </c>
      <c r="X45" s="18"/>
      <c r="Y45" s="19">
        <v>210287</v>
      </c>
      <c r="Z45" s="18"/>
      <c r="AA45" s="19">
        <v>402965</v>
      </c>
      <c r="AB45" s="18"/>
      <c r="AC45" s="55" t="s">
        <v>10</v>
      </c>
      <c r="AD45" s="20"/>
      <c r="AE45" s="36"/>
    </row>
    <row r="46" spans="1:31" ht="22.5" customHeight="1">
      <c r="A46" s="1"/>
      <c r="B46" s="9">
        <v>36</v>
      </c>
      <c r="C46" s="10">
        <v>2111</v>
      </c>
      <c r="D46" s="40"/>
      <c r="E46" s="10">
        <v>2231</v>
      </c>
      <c r="F46" s="40"/>
      <c r="G46" s="10">
        <v>4342</v>
      </c>
      <c r="H46" s="40"/>
      <c r="I46" s="50">
        <v>1.077512935366595</v>
      </c>
      <c r="J46" s="43"/>
      <c r="K46" s="12"/>
      <c r="L46" s="9">
        <v>76</v>
      </c>
      <c r="M46" s="10">
        <v>1573</v>
      </c>
      <c r="N46" s="40"/>
      <c r="O46" s="10">
        <v>1949</v>
      </c>
      <c r="P46" s="40"/>
      <c r="Q46" s="10">
        <v>3522</v>
      </c>
      <c r="R46" s="40"/>
      <c r="S46" s="50">
        <v>0.8740213169878277</v>
      </c>
      <c r="T46" s="43"/>
      <c r="U46" s="1"/>
      <c r="V46" s="21" t="s">
        <v>11</v>
      </c>
      <c r="W46" s="22">
        <v>24695</v>
      </c>
      <c r="X46" s="22"/>
      <c r="Y46" s="19">
        <v>23565</v>
      </c>
      <c r="Z46" s="22"/>
      <c r="AA46" s="23">
        <v>48260</v>
      </c>
      <c r="AB46" s="22"/>
      <c r="AC46" s="52">
        <v>11.976226223121115</v>
      </c>
      <c r="AD46" s="24"/>
      <c r="AE46" s="1"/>
    </row>
    <row r="47" spans="1:31" ht="22.5" customHeight="1">
      <c r="A47" s="1"/>
      <c r="B47" s="9">
        <v>37</v>
      </c>
      <c r="C47" s="10">
        <v>2210</v>
      </c>
      <c r="D47" s="40"/>
      <c r="E47" s="10">
        <v>2118</v>
      </c>
      <c r="F47" s="40"/>
      <c r="G47" s="10">
        <v>4328</v>
      </c>
      <c r="H47" s="40"/>
      <c r="I47" s="50">
        <v>1.074038688223543</v>
      </c>
      <c r="J47" s="43"/>
      <c r="K47" s="12"/>
      <c r="L47" s="9">
        <v>77</v>
      </c>
      <c r="M47" s="10">
        <v>2041</v>
      </c>
      <c r="N47" s="40"/>
      <c r="O47" s="10">
        <v>2607</v>
      </c>
      <c r="P47" s="40"/>
      <c r="Q47" s="10">
        <v>4648</v>
      </c>
      <c r="R47" s="40"/>
      <c r="S47" s="50">
        <v>1.153450051493306</v>
      </c>
      <c r="T47" s="43"/>
      <c r="U47" s="1"/>
      <c r="V47" s="16" t="s">
        <v>12</v>
      </c>
      <c r="W47" s="18">
        <v>117980</v>
      </c>
      <c r="X47" s="18"/>
      <c r="Y47" s="19">
        <v>119390</v>
      </c>
      <c r="Z47" s="18"/>
      <c r="AA47" s="23">
        <v>237370</v>
      </c>
      <c r="AB47" s="18"/>
      <c r="AC47" s="52">
        <f>58.9058603104488-0.005</f>
        <v>58.9008603104488</v>
      </c>
      <c r="AD47" s="20"/>
      <c r="AE47" s="1"/>
    </row>
    <row r="48" spans="1:31" ht="22.5" customHeight="1">
      <c r="A48" s="1"/>
      <c r="B48" s="9">
        <v>38</v>
      </c>
      <c r="C48" s="10">
        <v>2338</v>
      </c>
      <c r="D48" s="40"/>
      <c r="E48" s="10">
        <v>2355</v>
      </c>
      <c r="F48" s="40"/>
      <c r="G48" s="10">
        <v>4693</v>
      </c>
      <c r="H48" s="40"/>
      <c r="I48" s="50">
        <v>1.1646172744531162</v>
      </c>
      <c r="J48" s="43"/>
      <c r="K48" s="12"/>
      <c r="L48" s="9">
        <v>78</v>
      </c>
      <c r="M48" s="10">
        <v>2105</v>
      </c>
      <c r="N48" s="40"/>
      <c r="O48" s="10">
        <v>2860</v>
      </c>
      <c r="P48" s="40"/>
      <c r="Q48" s="10">
        <v>4965</v>
      </c>
      <c r="R48" s="40"/>
      <c r="S48" s="50">
        <v>1.2321169332324147</v>
      </c>
      <c r="T48" s="43"/>
      <c r="U48" s="1"/>
      <c r="V48" s="16" t="s">
        <v>13</v>
      </c>
      <c r="W48" s="18">
        <v>50003</v>
      </c>
      <c r="X48" s="18"/>
      <c r="Y48" s="19">
        <v>67332</v>
      </c>
      <c r="Z48" s="18"/>
      <c r="AA48" s="23">
        <v>117335</v>
      </c>
      <c r="AB48" s="18"/>
      <c r="AC48" s="52">
        <v>29.117913466430085</v>
      </c>
      <c r="AD48" s="20"/>
      <c r="AE48" s="1"/>
    </row>
    <row r="49" spans="1:31" ht="22.5" customHeight="1">
      <c r="A49" s="1"/>
      <c r="B49" s="9">
        <v>39</v>
      </c>
      <c r="C49" s="10">
        <v>2180</v>
      </c>
      <c r="D49" s="40"/>
      <c r="E49" s="10">
        <v>2326</v>
      </c>
      <c r="F49" s="40"/>
      <c r="G49" s="10">
        <v>4506</v>
      </c>
      <c r="H49" s="40"/>
      <c r="I49" s="50">
        <v>1.1182112590423485</v>
      </c>
      <c r="J49" s="43"/>
      <c r="K49" s="12"/>
      <c r="L49" s="9">
        <v>79</v>
      </c>
      <c r="M49" s="10">
        <v>2009</v>
      </c>
      <c r="N49" s="40"/>
      <c r="O49" s="10">
        <v>2733</v>
      </c>
      <c r="P49" s="40"/>
      <c r="Q49" s="10">
        <v>4742</v>
      </c>
      <c r="R49" s="40"/>
      <c r="S49" s="50">
        <v>1.1767771394537987</v>
      </c>
      <c r="T49" s="43"/>
      <c r="U49" s="1"/>
      <c r="V49" s="16" t="s">
        <v>14</v>
      </c>
      <c r="W49" s="25">
        <v>45.87</v>
      </c>
      <c r="X49" s="45"/>
      <c r="Y49" s="17">
        <v>49.24</v>
      </c>
      <c r="Z49" s="45"/>
      <c r="AA49" s="17">
        <v>47.63</v>
      </c>
      <c r="AB49" s="25"/>
      <c r="AC49" s="53"/>
      <c r="AD49" s="26"/>
      <c r="AE49" s="1"/>
    </row>
    <row r="50" spans="1:31" ht="22.5" customHeight="1" thickBot="1">
      <c r="A50" s="1"/>
      <c r="B50" s="27" t="s">
        <v>7</v>
      </c>
      <c r="C50" s="56"/>
      <c r="D50" s="57">
        <v>10963</v>
      </c>
      <c r="E50" s="56"/>
      <c r="F50" s="57">
        <v>11082</v>
      </c>
      <c r="G50" s="56"/>
      <c r="H50" s="57">
        <v>22045</v>
      </c>
      <c r="I50" s="58"/>
      <c r="J50" s="59">
        <v>5.470698447756009</v>
      </c>
      <c r="K50" s="12"/>
      <c r="L50" s="27" t="s">
        <v>7</v>
      </c>
      <c r="M50" s="56"/>
      <c r="N50" s="57">
        <v>9957</v>
      </c>
      <c r="O50" s="56"/>
      <c r="P50" s="57">
        <v>12900</v>
      </c>
      <c r="Q50" s="56"/>
      <c r="R50" s="57">
        <v>22857</v>
      </c>
      <c r="S50" s="58"/>
      <c r="T50" s="59">
        <v>5.672204782053032</v>
      </c>
      <c r="U50" s="1"/>
      <c r="V50" s="46"/>
      <c r="W50" s="47">
        <v>183506</v>
      </c>
      <c r="X50" s="47"/>
      <c r="Y50" s="48" t="s">
        <v>15</v>
      </c>
      <c r="Z50" s="49"/>
      <c r="AA50" s="28" t="s">
        <v>16</v>
      </c>
      <c r="AB50" s="29"/>
      <c r="AC50" s="54">
        <v>2.19592274911992</v>
      </c>
      <c r="AD50" s="30" t="s">
        <v>17</v>
      </c>
      <c r="AE50" s="1"/>
    </row>
    <row r="51" spans="1:31" ht="22.5" customHeight="1">
      <c r="A51" s="1"/>
      <c r="B51" s="1"/>
      <c r="C51" s="12" t="s">
        <v>18</v>
      </c>
      <c r="D51" s="40"/>
      <c r="E51" s="12"/>
      <c r="F51" s="12"/>
      <c r="G51" s="12"/>
      <c r="H51" s="12"/>
      <c r="I51" s="31"/>
      <c r="J51" s="31"/>
      <c r="K51" s="12"/>
      <c r="L51" s="1"/>
      <c r="M51" s="12"/>
      <c r="N51" s="11"/>
      <c r="O51" s="12"/>
      <c r="P51" s="12"/>
      <c r="Q51" s="12"/>
      <c r="R51" s="12"/>
      <c r="S51" s="31"/>
      <c r="T51" s="3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8">
      <c r="A52" s="1"/>
      <c r="B52" s="1"/>
      <c r="C52" s="12"/>
      <c r="D52" s="40"/>
      <c r="E52" s="12"/>
      <c r="F52" s="12"/>
      <c r="G52" s="12"/>
      <c r="H52" s="12"/>
      <c r="I52" s="31"/>
      <c r="J52" s="31"/>
      <c r="K52" s="12"/>
      <c r="L52" s="1"/>
      <c r="M52" s="12"/>
      <c r="N52" s="11"/>
      <c r="O52" s="12"/>
      <c r="P52" s="12"/>
      <c r="Q52" s="12"/>
      <c r="R52" s="12"/>
      <c r="S52" s="31"/>
      <c r="T52" s="3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8">
      <c r="A53" s="1"/>
      <c r="B53" s="1"/>
      <c r="C53" s="12"/>
      <c r="D53" s="40"/>
      <c r="E53" s="12"/>
      <c r="F53" s="12"/>
      <c r="G53" s="12"/>
      <c r="H53" s="12"/>
      <c r="I53" s="31"/>
      <c r="J53" s="31"/>
      <c r="K53" s="12"/>
      <c r="L53" s="1"/>
      <c r="M53" s="12"/>
      <c r="N53" s="11"/>
      <c r="O53" s="12"/>
      <c r="P53" s="12"/>
      <c r="Q53" s="12"/>
      <c r="R53" s="12"/>
      <c r="S53" s="31"/>
      <c r="T53" s="3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8">
      <c r="A54" s="1"/>
      <c r="B54" s="1"/>
      <c r="C54" s="12"/>
      <c r="D54" s="40"/>
      <c r="E54" s="12"/>
      <c r="F54" s="12"/>
      <c r="G54" s="12"/>
      <c r="H54" s="12"/>
      <c r="I54" s="31"/>
      <c r="J54" s="31"/>
      <c r="K54" s="3"/>
      <c r="L54" s="1"/>
      <c r="M54" s="12"/>
      <c r="N54" s="11"/>
      <c r="O54" s="12"/>
      <c r="P54" s="12"/>
      <c r="Q54" s="12"/>
      <c r="R54" s="12"/>
      <c r="S54" s="31"/>
      <c r="T54" s="3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7.25">
      <c r="A55" s="1"/>
      <c r="B55" s="1"/>
      <c r="C55" s="12"/>
      <c r="D55" s="40"/>
      <c r="E55" s="12"/>
      <c r="F55" s="12"/>
      <c r="G55" s="12"/>
      <c r="H55" s="12"/>
      <c r="I55" s="31"/>
      <c r="J55" s="31"/>
      <c r="K55" s="3"/>
      <c r="L55" s="1"/>
      <c r="M55" s="12"/>
      <c r="N55" s="11"/>
      <c r="O55" s="12"/>
      <c r="P55" s="12"/>
      <c r="Q55" s="12"/>
      <c r="R55" s="12"/>
      <c r="S55" s="31"/>
      <c r="T55" s="3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7.25">
      <c r="A56" s="1"/>
      <c r="B56" s="1"/>
      <c r="C56" s="12"/>
      <c r="D56" s="40"/>
      <c r="E56" s="12"/>
      <c r="F56" s="12"/>
      <c r="G56" s="12"/>
      <c r="H56" s="12"/>
      <c r="I56" s="31"/>
      <c r="J56" s="31"/>
      <c r="K56" s="3"/>
      <c r="L56" s="1"/>
      <c r="M56" s="12"/>
      <c r="N56" s="11"/>
      <c r="O56" s="12"/>
      <c r="P56" s="12"/>
      <c r="Q56" s="12"/>
      <c r="R56" s="12"/>
      <c r="S56" s="31"/>
      <c r="T56" s="3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7.25">
      <c r="A57" s="1"/>
      <c r="B57" s="1"/>
      <c r="C57" s="12"/>
      <c r="D57" s="40"/>
      <c r="E57" s="12"/>
      <c r="F57" s="12"/>
      <c r="G57" s="12"/>
      <c r="H57" s="12"/>
      <c r="I57" s="31"/>
      <c r="J57" s="31"/>
      <c r="K57" s="3"/>
      <c r="L57" s="1"/>
      <c r="M57" s="12"/>
      <c r="N57" s="11"/>
      <c r="O57" s="12"/>
      <c r="P57" s="12"/>
      <c r="Q57" s="12"/>
      <c r="R57" s="12"/>
      <c r="S57" s="31"/>
      <c r="T57" s="3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7.25">
      <c r="A58" s="1"/>
      <c r="B58" s="32"/>
      <c r="C58" s="12"/>
      <c r="D58" s="40"/>
      <c r="E58" s="12"/>
      <c r="F58" s="12"/>
      <c r="G58" s="12"/>
      <c r="H58" s="12"/>
      <c r="I58" s="31"/>
      <c r="J58" s="31"/>
      <c r="K58" s="3"/>
      <c r="L58" s="32"/>
      <c r="M58" s="12"/>
      <c r="N58" s="11"/>
      <c r="O58" s="12"/>
      <c r="P58" s="12"/>
      <c r="Q58" s="12"/>
      <c r="R58" s="12"/>
      <c r="S58" s="31"/>
      <c r="T58" s="3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7.25">
      <c r="A59" s="1"/>
      <c r="B59" s="1"/>
      <c r="C59" s="12"/>
      <c r="D59" s="40"/>
      <c r="E59" s="12"/>
      <c r="F59" s="12"/>
      <c r="G59" s="12"/>
      <c r="H59" s="12"/>
      <c r="I59" s="31"/>
      <c r="J59" s="31"/>
      <c r="K59" s="3"/>
      <c r="L59" s="1"/>
      <c r="M59" s="12"/>
      <c r="N59" s="11"/>
      <c r="O59" s="12"/>
      <c r="P59" s="12"/>
      <c r="Q59" s="12"/>
      <c r="R59" s="12"/>
      <c r="S59" s="31"/>
      <c r="T59" s="3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7.25">
      <c r="A60" s="1"/>
      <c r="B60" s="1"/>
      <c r="C60" s="12"/>
      <c r="D60" s="40"/>
      <c r="E60" s="12"/>
      <c r="F60" s="12"/>
      <c r="G60" s="12"/>
      <c r="H60" s="12"/>
      <c r="I60" s="31"/>
      <c r="J60" s="31"/>
      <c r="K60" s="3"/>
      <c r="L60" s="1"/>
      <c r="M60" s="12"/>
      <c r="N60" s="11"/>
      <c r="O60" s="12"/>
      <c r="P60" s="12"/>
      <c r="Q60" s="12"/>
      <c r="R60" s="12"/>
      <c r="S60" s="31"/>
      <c r="T60" s="3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7.25">
      <c r="A61" s="1"/>
      <c r="B61" s="1"/>
      <c r="C61" s="12"/>
      <c r="D61" s="40"/>
      <c r="E61" s="12"/>
      <c r="F61" s="12"/>
      <c r="G61" s="12"/>
      <c r="H61" s="12"/>
      <c r="I61" s="31"/>
      <c r="J61" s="31"/>
      <c r="K61" s="3"/>
      <c r="L61" s="1"/>
      <c r="M61" s="12"/>
      <c r="N61" s="11"/>
      <c r="O61" s="12"/>
      <c r="P61" s="12"/>
      <c r="Q61" s="12"/>
      <c r="R61" s="12"/>
      <c r="S61" s="31"/>
      <c r="T61" s="3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7.25">
      <c r="A62" s="1"/>
      <c r="B62" s="1"/>
      <c r="C62" s="12"/>
      <c r="D62" s="40"/>
      <c r="E62" s="12"/>
      <c r="F62" s="12"/>
      <c r="G62" s="12"/>
      <c r="H62" s="12"/>
      <c r="I62" s="31"/>
      <c r="J62" s="31"/>
      <c r="K62" s="3"/>
      <c r="L62" s="1"/>
      <c r="M62" s="12"/>
      <c r="N62" s="11"/>
      <c r="O62" s="12"/>
      <c r="P62" s="12"/>
      <c r="Q62" s="12"/>
      <c r="R62" s="12"/>
      <c r="S62" s="31"/>
      <c r="T62" s="3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7.25">
      <c r="A63" s="1"/>
      <c r="B63" s="1"/>
      <c r="C63" s="12"/>
      <c r="D63" s="40"/>
      <c r="E63" s="12"/>
      <c r="F63" s="12"/>
      <c r="G63" s="12"/>
      <c r="H63" s="12"/>
      <c r="I63" s="31"/>
      <c r="J63" s="31"/>
      <c r="K63" s="3"/>
      <c r="L63" s="33"/>
      <c r="M63" s="12"/>
      <c r="N63" s="11"/>
      <c r="O63" s="12"/>
      <c r="P63" s="12"/>
      <c r="Q63" s="12"/>
      <c r="R63" s="12"/>
      <c r="S63" s="31"/>
      <c r="T63" s="3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7.25">
      <c r="A64" s="1"/>
      <c r="B64" s="32"/>
      <c r="C64" s="12"/>
      <c r="D64" s="40"/>
      <c r="E64" s="12"/>
      <c r="F64" s="12"/>
      <c r="G64" s="12"/>
      <c r="H64" s="12"/>
      <c r="I64" s="31"/>
      <c r="J64" s="31"/>
      <c r="K64" s="3"/>
      <c r="L64" s="32"/>
      <c r="M64" s="12"/>
      <c r="N64" s="11"/>
      <c r="O64" s="12"/>
      <c r="P64" s="12"/>
      <c r="Q64" s="12"/>
      <c r="R64" s="12"/>
      <c r="S64" s="31"/>
      <c r="T64" s="3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7.25">
      <c r="A65" s="1"/>
      <c r="B65" s="1"/>
      <c r="C65" s="12"/>
      <c r="D65" s="40"/>
      <c r="E65" s="12"/>
      <c r="F65" s="12"/>
      <c r="G65" s="12"/>
      <c r="H65" s="12"/>
      <c r="I65" s="31"/>
      <c r="J65" s="31"/>
      <c r="K65" s="3"/>
      <c r="L65" s="32"/>
      <c r="M65" s="12"/>
      <c r="N65" s="11"/>
      <c r="O65" s="12"/>
      <c r="P65" s="12"/>
      <c r="Q65" s="12"/>
      <c r="R65" s="12"/>
      <c r="S65" s="31"/>
      <c r="T65" s="3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7.25">
      <c r="A66" s="1"/>
      <c r="B66" s="1"/>
      <c r="C66" s="12"/>
      <c r="D66" s="40"/>
      <c r="E66" s="12"/>
      <c r="F66" s="12"/>
      <c r="G66" s="12"/>
      <c r="H66" s="12"/>
      <c r="I66" s="31"/>
      <c r="J66" s="31"/>
      <c r="K66" s="3"/>
      <c r="L66" s="32"/>
      <c r="M66" s="12"/>
      <c r="N66" s="11"/>
      <c r="O66" s="11"/>
      <c r="P66" s="11"/>
      <c r="Q66" s="12"/>
      <c r="R66" s="12"/>
      <c r="S66" s="31"/>
      <c r="T66" s="3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7.25">
      <c r="A67" s="1"/>
      <c r="B67" s="1"/>
      <c r="C67" s="12"/>
      <c r="D67" s="40"/>
      <c r="E67" s="12"/>
      <c r="F67" s="12"/>
      <c r="G67" s="12"/>
      <c r="H67" s="12"/>
      <c r="I67" s="31"/>
      <c r="J67" s="31"/>
      <c r="K67" s="3"/>
      <c r="L67" s="32"/>
      <c r="M67" s="12"/>
      <c r="N67" s="11"/>
      <c r="O67" s="11"/>
      <c r="P67" s="11"/>
      <c r="Q67" s="12"/>
      <c r="R67" s="12"/>
      <c r="S67" s="31"/>
      <c r="T67" s="3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7.25">
      <c r="A68" s="1"/>
      <c r="B68" s="1"/>
      <c r="C68" s="12"/>
      <c r="D68" s="40"/>
      <c r="E68" s="12"/>
      <c r="F68" s="12"/>
      <c r="G68" s="12"/>
      <c r="H68" s="12"/>
      <c r="I68" s="31"/>
      <c r="J68" s="31"/>
      <c r="K68" s="3"/>
      <c r="L68" s="32"/>
      <c r="M68" s="12"/>
      <c r="N68" s="11"/>
      <c r="O68" s="11"/>
      <c r="P68" s="11"/>
      <c r="Q68" s="12"/>
      <c r="R68" s="12"/>
      <c r="S68" s="31"/>
      <c r="T68" s="3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7.25">
      <c r="A69" s="1"/>
      <c r="B69" s="1"/>
      <c r="C69" s="12"/>
      <c r="D69" s="40"/>
      <c r="E69" s="12"/>
      <c r="F69" s="12"/>
      <c r="G69" s="12"/>
      <c r="H69" s="12"/>
      <c r="I69" s="31"/>
      <c r="J69" s="31"/>
      <c r="K69" s="3"/>
      <c r="L69" s="32"/>
      <c r="M69" s="12"/>
      <c r="N69" s="13"/>
      <c r="O69" s="12"/>
      <c r="P69" s="13"/>
      <c r="Q69" s="12"/>
      <c r="R69" s="13"/>
      <c r="S69" s="31"/>
      <c r="T69" s="3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7.25">
      <c r="A70" s="1"/>
      <c r="B70" s="32"/>
      <c r="C70" s="12"/>
      <c r="D70" s="40"/>
      <c r="E70" s="12"/>
      <c r="F70" s="12"/>
      <c r="G70" s="12"/>
      <c r="H70" s="12"/>
      <c r="I70" s="31"/>
      <c r="J70" s="31"/>
      <c r="K70" s="3"/>
      <c r="L70" s="1"/>
      <c r="M70" s="12"/>
      <c r="N70" s="34"/>
      <c r="O70" s="12"/>
      <c r="P70" s="31"/>
      <c r="Q70" s="12"/>
      <c r="R70" s="12"/>
      <c r="S70" s="31"/>
      <c r="T70" s="3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7.25">
      <c r="A71" s="1"/>
      <c r="B71" s="1"/>
      <c r="C71" s="1"/>
      <c r="D71" s="4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7.25">
      <c r="A72" s="1"/>
      <c r="B72" s="1"/>
      <c r="C72" s="1"/>
      <c r="D72" s="4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7.25">
      <c r="A73" s="1"/>
      <c r="B73" s="1"/>
      <c r="C73" s="1"/>
      <c r="D73" s="4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7.25">
      <c r="A74" s="1"/>
      <c r="B74" s="1"/>
      <c r="C74" s="1"/>
      <c r="D74" s="4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7.25">
      <c r="A75" s="1"/>
      <c r="B75" s="1"/>
      <c r="C75" s="1"/>
      <c r="D75" s="4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7.25">
      <c r="A76" s="1"/>
      <c r="B76" s="1"/>
      <c r="C76" s="1"/>
      <c r="D76" s="4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7.25">
      <c r="A77" s="1"/>
      <c r="B77" s="1"/>
      <c r="C77" s="1"/>
      <c r="D77" s="4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7.25">
      <c r="A78" s="1"/>
      <c r="B78" s="1"/>
      <c r="C78" s="1"/>
      <c r="D78" s="4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7.25">
      <c r="A79" s="1"/>
      <c r="B79" s="1"/>
      <c r="C79" s="1"/>
      <c r="D79" s="4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7.25">
      <c r="A80" s="1"/>
      <c r="B80" s="1"/>
      <c r="C80" s="1"/>
      <c r="D80" s="4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7.25">
      <c r="A81" s="1"/>
      <c r="B81" s="1"/>
      <c r="C81" s="1"/>
      <c r="D81" s="4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7.25">
      <c r="A82" s="1"/>
      <c r="B82" s="1"/>
      <c r="C82" s="1"/>
      <c r="D82" s="4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7.25">
      <c r="A83" s="1"/>
      <c r="B83" s="1"/>
      <c r="C83" s="1"/>
      <c r="D83" s="4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7.25">
      <c r="A84" s="1"/>
      <c r="B84" s="1"/>
      <c r="C84" s="1"/>
      <c r="D84" s="4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7.25">
      <c r="A85" s="1"/>
      <c r="B85" s="1"/>
      <c r="C85" s="1"/>
      <c r="D85" s="4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7.25">
      <c r="A86" s="1"/>
      <c r="B86" s="1"/>
      <c r="C86" s="1"/>
      <c r="D86" s="4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7.25">
      <c r="A87" s="1"/>
      <c r="B87" s="1"/>
      <c r="C87" s="1"/>
      <c r="D87" s="4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7.25">
      <c r="A88" s="1"/>
      <c r="B88" s="1"/>
      <c r="C88" s="1"/>
      <c r="D88" s="4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7.25">
      <c r="A89" s="1"/>
      <c r="B89" s="1"/>
      <c r="C89" s="1"/>
      <c r="D89" s="4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7.25">
      <c r="A90" s="1"/>
      <c r="B90" s="1"/>
      <c r="C90" s="1"/>
      <c r="D90" s="4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7.25">
      <c r="A91" s="1"/>
      <c r="B91" s="1"/>
      <c r="C91" s="1"/>
      <c r="D91" s="4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7.25">
      <c r="A92" s="1"/>
      <c r="B92" s="1"/>
      <c r="C92" s="1"/>
      <c r="D92" s="4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7.25">
      <c r="A93" s="1"/>
      <c r="B93" s="1"/>
      <c r="C93" s="1"/>
      <c r="D93" s="4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7.25">
      <c r="A94" s="1"/>
      <c r="B94" s="1"/>
      <c r="C94" s="1"/>
      <c r="D94" s="4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7.25">
      <c r="A95" s="1"/>
      <c r="B95" s="1"/>
      <c r="C95" s="1"/>
      <c r="D95" s="4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7.25">
      <c r="A96" s="1"/>
      <c r="B96" s="1"/>
      <c r="C96" s="1"/>
      <c r="D96" s="4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7.25">
      <c r="A97" s="1"/>
      <c r="B97" s="1"/>
      <c r="C97" s="1"/>
      <c r="D97" s="4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7.25">
      <c r="A98" s="1"/>
      <c r="B98" s="1"/>
      <c r="C98" s="1"/>
      <c r="D98" s="4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7.25">
      <c r="A99" s="1"/>
      <c r="B99" s="1"/>
      <c r="C99" s="1"/>
      <c r="D99" s="4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7.25">
      <c r="A100" s="1"/>
      <c r="B100" s="1"/>
      <c r="C100" s="1"/>
      <c r="D100" s="4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7.25">
      <c r="A101" s="1"/>
      <c r="B101" s="1"/>
      <c r="C101" s="1"/>
      <c r="D101" s="4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35"/>
      <c r="AC101" s="1"/>
      <c r="AD101" s="35"/>
      <c r="AE101" s="1"/>
    </row>
    <row r="102" spans="1:31" ht="17.25">
      <c r="A102" s="1"/>
      <c r="B102" s="1"/>
      <c r="C102" s="1"/>
      <c r="D102" s="4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35"/>
      <c r="AC102" s="1"/>
      <c r="AD102" s="35"/>
      <c r="AE102" s="1"/>
    </row>
    <row r="103" spans="1:31" ht="17.25">
      <c r="A103" s="1"/>
      <c r="B103" s="1"/>
      <c r="C103" s="1"/>
      <c r="D103" s="4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35"/>
      <c r="AC103" s="1"/>
      <c r="AD103" s="35"/>
      <c r="AE103" s="1"/>
    </row>
    <row r="104" spans="1:31" ht="17.25">
      <c r="A104" s="1"/>
      <c r="B104" s="1"/>
      <c r="C104" s="1"/>
      <c r="D104" s="4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35"/>
      <c r="AC104" s="1"/>
      <c r="AD104" s="35"/>
      <c r="AE104" s="1"/>
    </row>
  </sheetData>
  <sheetProtection/>
  <printOptions horizontalCentered="1" verticalCentered="1"/>
  <pageMargins left="0.7874015748031497" right="0.1968503937007874" top="0.1968503937007874" bottom="0.1968503937007874" header="0.5118110236220472" footer="0.5118110236220472"/>
  <pageSetup fitToHeight="1" fitToWidth="1" horizontalDpi="600" verticalDpi="600" orientation="landscape" paperSize="9" scale="52" r:id="rId3"/>
  <headerFooter alignWithMargins="0">
    <oddFooter>&amp;C&amp;R^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統計分析課</dc:creator>
  <cp:keywords/>
  <dc:description/>
  <cp:lastModifiedBy>gifu</cp:lastModifiedBy>
  <cp:lastPrinted>2022-04-04T03:45:28Z</cp:lastPrinted>
  <dcterms:created xsi:type="dcterms:W3CDTF">2006-01-18T01:03:38Z</dcterms:created>
  <dcterms:modified xsi:type="dcterms:W3CDTF">2022-04-05T08:15:00Z</dcterms:modified>
  <cp:category/>
  <cp:version/>
  <cp:contentType/>
  <cp:contentStatus/>
</cp:coreProperties>
</file>