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指導係※\○事業者指定\★災害対応\ＨＰ\R2.8\"/>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作業シート!$A$1:$BN$810</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727" i="51" l="1"/>
  <c r="AC727" i="51"/>
  <c r="K727" i="51"/>
  <c r="AU726" i="51"/>
  <c r="AC726" i="51"/>
  <c r="K726" i="51"/>
  <c r="AU725" i="51"/>
  <c r="AC725" i="51"/>
  <c r="K725" i="51"/>
  <c r="AU724" i="51"/>
  <c r="AC724" i="51"/>
  <c r="K724" i="51"/>
  <c r="AU723" i="51"/>
  <c r="AC723" i="51"/>
  <c r="K723" i="51"/>
  <c r="BE36" i="55"/>
  <c r="BF34" i="55"/>
  <c r="BJ34" i="55" s="1"/>
  <c r="BE34" i="55"/>
  <c r="BG35" i="55" s="1"/>
  <c r="BK35" i="55" s="1"/>
  <c r="BL35" i="55" s="1"/>
  <c r="C110" i="51" s="1"/>
  <c r="BF33" i="55"/>
  <c r="BF36" i="55" s="1"/>
  <c r="BE33" i="55"/>
  <c r="BE32" i="55"/>
  <c r="A16" i="51" s="1"/>
  <c r="BF31" i="55"/>
  <c r="BH31" i="55" s="1"/>
  <c r="BE31" i="55"/>
  <c r="A17" i="51" s="1"/>
  <c r="BG30" i="55"/>
  <c r="E718" i="51" l="1"/>
  <c r="BK33" i="55"/>
  <c r="C104" i="51" s="1"/>
</calcChain>
</file>

<file path=xl/sharedStrings.xml><?xml version="1.0" encoding="utf-8"?>
<sst xmlns="http://schemas.openxmlformats.org/spreadsheetml/2006/main" count="1070" uniqueCount="424">
  <si>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</si>
  <si>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</si>
  <si>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</si>
  <si>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</si>
  <si>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</si>
  <si>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</si>
  <si>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</si>
  <si>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</si>
  <si>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</si>
  <si>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</si>
  <si>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</si>
  <si>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</si>
  <si>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</si>
  <si>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</si>
  <si>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</si>
  <si>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</si>
  <si>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</si>
  <si>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</si>
  <si>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</si>
  <si>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</si>
  <si>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</si>
  <si>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</si>
  <si>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</si>
  <si>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</si>
  <si>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</si>
  <si>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</si>
  <si>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</si>
  <si>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</si>
  <si>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</si>
  <si>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</si>
  <si>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</si>
  <si>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※建物名称は、複数の建物がある場合や日頃用いている名称がある場合に記載する。</t>
  </si>
  <si>
    <t>Ｃ高校（体育館）</t>
  </si>
  <si>
    <t>計画の目的</t>
  </si>
  <si>
    <t>収集する主な情報及び収集方法は、以下のとおりとする。</t>
  </si>
  <si>
    <t>計画の適用範囲</t>
  </si>
  <si>
    <t>インターネット（情報提供機関のウェブサイト）</t>
  </si>
  <si>
    <t>-</t>
  </si>
  <si>
    <t>様式３</t>
  </si>
  <si>
    <t>様式10</t>
  </si>
  <si>
    <t>)</t>
  </si>
  <si>
    <t>別紙１</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</si>
  <si>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</si>
  <si>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</si>
  <si>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</si>
  <si>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</si>
  <si>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</si>
  <si>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</si>
  <si>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</si>
  <si>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</si>
  <si>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</si>
  <si>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</si>
  <si>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</si>
  <si>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</si>
  <si>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</si>
  <si>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</si>
  <si>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</si>
  <si>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</si>
  <si>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</si>
  <si>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</si>
  <si>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防災教育及び訓練の年間計画</t>
  </si>
  <si>
    <t>様式８</t>
  </si>
  <si>
    <t>入所部門</t>
  </si>
  <si>
    <t>台</t>
  </si>
  <si>
    <t>日</t>
    <rPh sb="0" eb="1">
      <t>ニチ</t>
    </rPh>
    <phoneticPr fontId="2"/>
  </si>
  <si>
    <t>様式９</t>
  </si>
  <si>
    <t>避難訓練の実施に基づき、必要に応じて避難確保計画を見直します。</t>
  </si>
  <si>
    <t>対応別避難誘導一覧表</t>
  </si>
  <si>
    <t>本施設2階</t>
  </si>
  <si>
    <t>様式11</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</si>
  <si>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</si>
  <si>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</si>
  <si>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</si>
  <si>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</si>
  <si>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</si>
  <si>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</si>
  <si>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</si>
  <si>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</si>
  <si>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4"/>
  </si>
  <si>
    <t>自衛水防組織装備品リスト</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</si>
  <si>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</si>
  <si>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</si>
  <si>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</si>
  <si>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</si>
  <si>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</si>
  <si>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</si>
  <si>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</si>
  <si>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</si>
  <si>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</si>
  <si>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</si>
  <si>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</si>
  <si>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</si>
  <si>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</si>
  <si>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</si>
  <si>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</si>
  <si>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</si>
  <si>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</si>
  <si>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</si>
  <si>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</si>
  <si>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</si>
  <si>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</si>
  <si>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</si>
  <si>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</si>
  <si>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</si>
  <si>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</si>
  <si>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</si>
  <si>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</si>
  <si>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</si>
  <si>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８　防災教育及び訓練の実施</t>
  </si>
  <si>
    <t>暴風警報又は特別警報</t>
  </si>
  <si>
    <t>防災教育及び訓練の年間計画⇒様式７</t>
  </si>
  <si>
    <t>入力セル</t>
    <rPh sb="0" eb="2">
      <t>ニュウリョク</t>
    </rPh>
    <phoneticPr fontId="2"/>
  </si>
  <si>
    <t>　寝具　、　防寒具</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</si>
  <si>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</si>
  <si>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</si>
  <si>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</si>
  <si>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</si>
  <si>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</si>
  <si>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</si>
  <si>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</si>
  <si>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</si>
  <si>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</si>
  <si>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</si>
  <si>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</si>
  <si>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</si>
  <si>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</si>
  <si>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</si>
  <si>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</si>
  <si>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</si>
  <si>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医療機関</t>
  </si>
  <si>
    <t>対応内容</t>
  </si>
  <si>
    <t>氏名</t>
  </si>
  <si>
    <t>移動手段</t>
  </si>
  <si>
    <t>担当者</t>
  </si>
  <si>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</si>
  <si>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</si>
  <si>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</si>
  <si>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</si>
  <si>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</si>
  <si>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</si>
  <si>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</si>
  <si>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</si>
  <si>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</si>
  <si>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</si>
  <si>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</si>
  <si>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</si>
  <si>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</si>
  <si>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</si>
  <si>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</si>
  <si>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</si>
  <si>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</si>
  <si>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</si>
  <si>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</si>
  <si>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</si>
  <si>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</si>
  <si>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</si>
  <si>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</si>
  <si>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</si>
  <si>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</si>
  <si>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</si>
  <si>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</si>
  <si>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</si>
  <si>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</si>
  <si>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</si>
  <si>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</si>
  <si>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</si>
  <si>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</si>
  <si>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</si>
  <si>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</si>
  <si>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</si>
  <si>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</si>
  <si>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</si>
  <si>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</si>
  <si>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</si>
  <si>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</si>
  <si>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</si>
  <si>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立ち退き避難</t>
    <rPh sb="0" eb="1">
      <t>タ</t>
    </rPh>
    <rPh sb="2" eb="3">
      <t>ノ</t>
    </rPh>
    <rPh sb="4" eb="6">
      <t>ヒナン</t>
    </rPh>
    <phoneticPr fontId="2"/>
  </si>
  <si>
    <t>屋内安全確保</t>
    <rPh sb="0" eb="2">
      <t>オクナイ</t>
    </rPh>
    <rPh sb="2" eb="4">
      <t>アンゼン</t>
    </rPh>
    <rPh sb="4" eb="6">
      <t>カクホ</t>
    </rPh>
    <phoneticPr fontId="2"/>
  </si>
  <si>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</si>
  <si>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</si>
  <si>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</si>
  <si>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</si>
  <si>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</si>
  <si>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</si>
  <si>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</si>
  <si>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</si>
  <si>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</si>
  <si>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</si>
  <si>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施設周辺における土砂災害の前兆現象</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</si>
  <si>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</si>
  <si>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</si>
  <si>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</si>
  <si>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</si>
  <si>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</si>
  <si>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</si>
  <si>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</si>
  <si>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</si>
  <si>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</si>
  <si>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</si>
  <si>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</si>
  <si>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</si>
  <si>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</si>
  <si>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</si>
  <si>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</si>
  <si>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</si>
  <si>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</si>
  <si>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</si>
  <si>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</si>
  <si>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</si>
  <si>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</si>
  <si>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Ａ会</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</si>
  <si>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</si>
  <si>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</si>
  <si>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レベル３　警戒体制</t>
  </si>
  <si>
    <t>　対象災害：水害（洪水　内水　高潮　津波）</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</si>
  <si>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</si>
  <si>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※移動手段には、階段の利用、使用する資器材等を記載する。</t>
  </si>
  <si>
    <t>管理権限者</t>
    <rPh sb="0" eb="5">
      <t>カンリケンゲンシャ</t>
    </rPh>
    <phoneticPr fontId="2"/>
  </si>
  <si>
    <t>既存の名簿等がある場合は、それを用いてもよい。</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</si>
  <si>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</si>
  <si>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</si>
  <si>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</si>
  <si>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</si>
  <si>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</si>
  <si>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</si>
  <si>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</si>
  <si>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</si>
  <si>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</si>
  <si>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</si>
  <si>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</si>
  <si>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</si>
  <si>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</si>
  <si>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</si>
  <si>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</si>
  <si>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</si>
  <si>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</si>
  <si>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</si>
  <si>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</si>
  <si>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</si>
  <si>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</si>
  <si>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</si>
  <si>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</si>
  <si>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</si>
  <si>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</si>
  <si>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</si>
  <si>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</si>
  <si>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</si>
  <si>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</si>
  <si>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</si>
  <si>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</si>
  <si>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</si>
  <si>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</si>
  <si>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</si>
  <si>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</si>
  <si>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</si>
  <si>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</si>
  <si>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</si>
  <si>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</si>
  <si>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</si>
  <si>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</si>
  <si>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</si>
  <si>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</si>
  <si>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</si>
  <si>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</si>
  <si>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</si>
  <si>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</si>
  <si>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</si>
  <si>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</si>
  <si>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</si>
  <si>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4"/>
  </si>
  <si>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</si>
  <si>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</si>
  <si>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</si>
  <si>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</si>
  <si>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</si>
  <si>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</si>
  <si>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</si>
  <si>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</si>
  <si>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</si>
  <si>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5"/>
  </si>
  <si>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</si>
  <si>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</si>
  <si>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</si>
  <si>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</si>
  <si>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</si>
  <si>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</si>
  <si>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</si>
  <si>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</si>
  <si>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</si>
  <si>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</si>
  <si>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</si>
  <si>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</si>
  <si>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</si>
  <si>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</si>
  <si>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</si>
  <si>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</si>
  <si>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住所</t>
  </si>
  <si>
    <t>続柄</t>
  </si>
  <si>
    <t>○施設職員の緊急連絡網の試行
○連絡後、施設職員の参集にかかる時間の計測　等</t>
  </si>
  <si>
    <t>（緊急連絡先等）</t>
  </si>
  <si>
    <t>〇〇〇〇</t>
  </si>
  <si>
    <t>様式９</t>
    <rPh sb="0" eb="2">
      <t>ヨウシキ</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</si>
  <si>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</si>
  <si>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</si>
  <si>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</si>
  <si>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</si>
  <si>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</si>
  <si>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</si>
  <si>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</si>
  <si>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</si>
  <si>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</si>
  <si>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</si>
  <si>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</si>
  <si>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入力項目</t>
    <rPh sb="0" eb="2">
      <t>ニュウリョク</t>
    </rPh>
    <rPh sb="2" eb="4">
      <t>コウモク</t>
    </rPh>
    <phoneticPr fontId="2"/>
  </si>
  <si>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</si>
  <si>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</si>
  <si>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</si>
  <si>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</si>
  <si>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</si>
  <si>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</si>
  <si>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</si>
  <si>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</si>
  <si>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</si>
  <si>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</si>
  <si>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</si>
  <si>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</si>
  <si>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</si>
  <si>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</si>
  <si>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</si>
  <si>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</si>
  <si>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</si>
  <si>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</si>
  <si>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表紙</t>
    <rPh sb="0" eb="2">
      <t>ヒョウシ</t>
    </rPh>
    <phoneticPr fontId="2"/>
  </si>
  <si>
    <t>別表1</t>
    <rPh sb="0" eb="2">
      <t>ベッピョウ</t>
    </rPh>
    <phoneticPr fontId="2"/>
  </si>
  <si>
    <t>自動車</t>
    <rPh sb="0" eb="3">
      <t>ジドウシャ</t>
    </rPh>
    <phoneticPr fontId="2"/>
  </si>
  <si>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</si>
  <si>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</si>
  <si>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</si>
  <si>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</si>
  <si>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</si>
  <si>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</si>
  <si>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</si>
  <si>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</si>
  <si>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</si>
  <si>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</si>
  <si>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</si>
  <si>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〇市2丁目××</t>
  </si>
  <si>
    <t xml:space="preserve">以下のいずれかに該当する場合
</t>
  </si>
  <si>
    <t>利用者への防災教育</t>
  </si>
  <si>
    <t>娘</t>
  </si>
  <si>
    <t>　　開始の発令</t>
  </si>
  <si>
    <t>周辺住民への事前協力依頼</t>
  </si>
  <si>
    <t>要配慮者の避難誘導</t>
  </si>
  <si>
    <t>土砂災害</t>
  </si>
  <si>
    <t>　　（緊急）の発令</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</si>
  <si>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</si>
  <si>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</si>
  <si>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</si>
  <si>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</si>
  <si>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避難確保計画の作成＝防災体制の確立</t>
  </si>
  <si>
    <t>収集方法（例）</t>
  </si>
  <si>
    <t>ラジオ（ＡＭ○○○）</t>
  </si>
  <si>
    <t>息子</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</si>
  <si>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</si>
  <si>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</si>
  <si>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</si>
  <si>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</si>
  <si>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</si>
  <si>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</si>
  <si>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</si>
  <si>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</si>
  <si>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</si>
  <si>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</si>
  <si>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</si>
  <si>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</si>
  <si>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</si>
  <si>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</si>
  <si>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</si>
  <si>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</si>
  <si>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</si>
  <si>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</si>
  <si>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</si>
  <si>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</si>
  <si>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</si>
  <si>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</si>
  <si>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</si>
  <si>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</si>
  <si>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</si>
  <si>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</si>
  <si>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</si>
  <si>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</si>
  <si>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</si>
  <si>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本施設（斜面の反対側）2階</t>
  </si>
  <si>
    <t>記入が終わったら、不要な行を削除してください。</t>
    <rPh sb="12" eb="13">
      <t>ギョウ</t>
    </rPh>
    <phoneticPr fontId="46"/>
  </si>
  <si>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</si>
  <si>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</si>
  <si>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</si>
  <si>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</si>
  <si>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</si>
  <si>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</si>
  <si>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</si>
  <si>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</si>
  <si>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</si>
  <si>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</si>
  <si>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</si>
  <si>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</si>
  <si>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</si>
  <si>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</si>
  <si>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</si>
  <si>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</si>
  <si>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</si>
  <si>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大型台風の襲来が予想される場合で、公共交通機関の計画運休が予定されている場合、避難に関する準備をし、早めに避難を開始する。</t>
    <rPh sb="42" eb="43">
      <t>カン</t>
    </rPh>
    <rPh sb="45" eb="47">
      <t>ジュンビ</t>
    </rPh>
    <phoneticPr fontId="2"/>
  </si>
  <si>
    <t>　徒歩や公共交通機関等を用いての広域避難が困難な者がいる場合には、避難困難者の状況や人数</t>
    <phoneticPr fontId="2"/>
  </si>
  <si>
    <t>について市町村長に報告する。</t>
    <phoneticPr fontId="2"/>
  </si>
  <si>
    <t>　市町村への連絡先は岐阜市障がい福祉課　058-214-2136とする。</t>
    <rPh sb="1" eb="4">
      <t>シチョウソン</t>
    </rPh>
    <rPh sb="6" eb="8">
      <t>レンラク</t>
    </rPh>
    <rPh sb="8" eb="9">
      <t>サキ</t>
    </rPh>
    <rPh sb="10" eb="13">
      <t>ギフシ</t>
    </rPh>
    <rPh sb="13" eb="14">
      <t>ショウ</t>
    </rPh>
    <rPh sb="16" eb="19">
      <t>フクシカ</t>
    </rPh>
    <phoneticPr fontId="50"/>
  </si>
  <si>
    <t>テレビ、ラジオ、インターネット
気象庁HP（http://www.jma.go.jp/）</t>
    <phoneticPr fontId="2"/>
  </si>
  <si>
    <t>岐阜市からのメール、インターネット（川の防災情報、気象庁）気象庁HPの洪水予報のサイト（http://www.jma.go.jp/jp/flood/）</t>
    <rPh sb="0" eb="3">
      <t>ギフシ</t>
    </rPh>
    <rPh sb="18" eb="19">
      <t>カワ</t>
    </rPh>
    <rPh sb="20" eb="22">
      <t>ボウサイ</t>
    </rPh>
    <rPh sb="22" eb="24">
      <t>ジョウホウ</t>
    </rPh>
    <rPh sb="25" eb="28">
      <t>キショウチョウ</t>
    </rPh>
    <phoneticPr fontId="2"/>
  </si>
  <si>
    <t>岐阜市からのメール、インターネット（気象庁）(https://www.jma.go.jp/jp/dosha/)</t>
    <rPh sb="0" eb="3">
      <t>ギフシ</t>
    </rPh>
    <rPh sb="18" eb="21">
      <t>キショウチョウ</t>
    </rPh>
    <phoneticPr fontId="2"/>
  </si>
  <si>
    <t>防災行政無線、エリアメール、岐阜市の緊急速報メール</t>
    <rPh sb="14" eb="17">
      <t>ギフシ</t>
    </rPh>
    <rPh sb="18" eb="20">
      <t>キンキュウ</t>
    </rPh>
    <rPh sb="20" eb="22">
      <t>ソクホウ</t>
    </rPh>
    <phoneticPr fontId="2"/>
  </si>
  <si>
    <t>別紙２</t>
    <rPh sb="0" eb="2">
      <t>ベッシ</t>
    </rPh>
    <phoneticPr fontId="2"/>
  </si>
  <si>
    <t>【屋内避難の避難地図】</t>
    <rPh sb="1" eb="3">
      <t>オクナイ</t>
    </rPh>
    <rPh sb="3" eb="5">
      <t>ヒナン</t>
    </rPh>
    <phoneticPr fontId="2"/>
  </si>
  <si>
    <t>　施設の2階などに垂直避難を行う場合、建物の図面等に避難する経路を記載。</t>
    <rPh sb="1" eb="3">
      <t>シセツ</t>
    </rPh>
    <rPh sb="5" eb="6">
      <t>カイ</t>
    </rPh>
    <rPh sb="9" eb="11">
      <t>スイチョク</t>
    </rPh>
    <rPh sb="11" eb="13">
      <t>ヒナン</t>
    </rPh>
    <rPh sb="14" eb="15">
      <t>オコナ</t>
    </rPh>
    <rPh sb="16" eb="18">
      <t>バアイ</t>
    </rPh>
    <rPh sb="19" eb="21">
      <t>タテモノ</t>
    </rPh>
    <rPh sb="22" eb="24">
      <t>ズメン</t>
    </rPh>
    <rPh sb="24" eb="25">
      <t>トウ</t>
    </rPh>
    <rPh sb="26" eb="28">
      <t>ヒナン</t>
    </rPh>
    <rPh sb="30" eb="32">
      <t>ケイロ</t>
    </rPh>
    <rPh sb="33" eb="35">
      <t>キサイ</t>
    </rPh>
    <phoneticPr fontId="2"/>
  </si>
  <si>
    <t>屋内避難の避難地図</t>
    <rPh sb="0" eb="2">
      <t>オクナイ</t>
    </rPh>
    <rPh sb="2" eb="4">
      <t>ヒナン</t>
    </rPh>
    <phoneticPr fontId="2"/>
  </si>
  <si>
    <t>別紙２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</si>
</sst>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3"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
      <sz val="12"/>
      <color theme="1"/>
      <name val="ＭＳ ゴシック"/>
      <family val="3"/>
      <charset val="128"/>
    </font>
    <font>
      <sz val="6"/>
      <name val="游ゴシック"/>
      <family val="2"/>
      <charset val="128"/>
      <scheme val="minor"/>
    </font>
    <font>
      <sz val="14"/>
      <color theme="1"/>
      <name val="ＭＳ ゴシック"/>
      <family val="3"/>
      <charset val="128"/>
    </font>
    <font>
      <sz val="10"/>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77">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2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8" fillId="0" borderId="0" xfId="2" applyFont="1" applyAlignment="1">
      <alignment horizontal="center" vertical="center"/>
    </xf>
    <xf numFmtId="0" fontId="19" fillId="0" borderId="0" xfId="2" applyFont="1">
      <alignment vertical="center"/>
    </xf>
    <xf numFmtId="0" fontId="20"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1"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2" fillId="0" borderId="0" xfId="2" applyFont="1">
      <alignment vertical="center"/>
    </xf>
    <xf numFmtId="0" fontId="23" fillId="0" borderId="0" xfId="20" applyFont="1" applyFill="1">
      <alignment vertical="center"/>
    </xf>
    <xf numFmtId="0" fontId="12" fillId="0" borderId="0" xfId="20" applyFont="1" applyAlignment="1">
      <alignment horizontal="left" vertical="center" readingOrder="1"/>
    </xf>
    <xf numFmtId="0" fontId="21"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4" fillId="0" borderId="0" xfId="2" applyFont="1">
      <alignment vertical="center"/>
    </xf>
    <xf numFmtId="0" fontId="6" fillId="0" borderId="4" xfId="2" applyFont="1" applyBorder="1">
      <alignment vertical="center"/>
    </xf>
    <xf numFmtId="0" fontId="25" fillId="0" borderId="0" xfId="2" applyFont="1">
      <alignment vertical="center"/>
    </xf>
    <xf numFmtId="0" fontId="26" fillId="0" borderId="0" xfId="2" applyFont="1" applyAlignment="1">
      <alignment horizontal="left" vertical="center"/>
    </xf>
    <xf numFmtId="0" fontId="21"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6" fillId="0" borderId="0" xfId="3" applyFont="1">
      <alignment vertical="center"/>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28" fillId="0" borderId="0" xfId="2" applyFont="1" applyAlignment="1">
      <alignment vertical="top"/>
    </xf>
    <xf numFmtId="0" fontId="29" fillId="0" borderId="0" xfId="2" applyFont="1" applyAlignment="1">
      <alignment vertical="top"/>
    </xf>
    <xf numFmtId="0" fontId="30" fillId="0" borderId="0" xfId="2" applyFont="1" applyAlignment="1">
      <alignment vertical="center" wrapText="1"/>
    </xf>
    <xf numFmtId="0" fontId="30" fillId="0" borderId="0" xfId="2" applyFont="1" applyAlignment="1">
      <alignment horizontal="center" vertical="top" wrapText="1"/>
    </xf>
    <xf numFmtId="0" fontId="31" fillId="0" borderId="0" xfId="2" applyFont="1" applyAlignment="1">
      <alignment vertical="top"/>
    </xf>
    <xf numFmtId="0" fontId="30" fillId="0" borderId="0" xfId="2" applyFont="1" applyAlignment="1">
      <alignment vertical="top" wrapText="1"/>
    </xf>
    <xf numFmtId="0" fontId="32" fillId="0" borderId="0" xfId="2" applyFont="1" applyAlignment="1">
      <alignment vertical="top"/>
    </xf>
    <xf numFmtId="0" fontId="29" fillId="0" borderId="0" xfId="2" applyFont="1">
      <alignment vertical="center"/>
    </xf>
    <xf numFmtId="0" fontId="29" fillId="0" borderId="0" xfId="2" applyFont="1" applyAlignment="1">
      <alignment horizontal="center" vertical="center"/>
    </xf>
    <xf numFmtId="0" fontId="33" fillId="0" borderId="0" xfId="2" applyFont="1">
      <alignment vertical="center"/>
    </xf>
    <xf numFmtId="0" fontId="31"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3"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5" fillId="0" borderId="0" xfId="2" applyFont="1">
      <alignment vertical="center"/>
    </xf>
    <xf numFmtId="0" fontId="35"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6" fillId="0" borderId="0" xfId="2" applyFont="1">
      <alignment vertical="center"/>
    </xf>
    <xf numFmtId="0" fontId="28" fillId="0" borderId="0" xfId="2" applyFont="1">
      <alignment vertical="center"/>
    </xf>
    <xf numFmtId="0" fontId="19"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5" fillId="0" borderId="0" xfId="2" applyFont="1" applyAlignment="1">
      <alignment horizontal="left" vertical="center"/>
    </xf>
    <xf numFmtId="0" fontId="21"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1"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7"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38"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2" fillId="0" borderId="0" xfId="2" applyFont="1" applyAlignment="1">
      <alignment horizontal="right" vertical="center"/>
    </xf>
    <xf numFmtId="0" fontId="39" fillId="0" borderId="0" xfId="2" applyFont="1">
      <alignment vertical="center"/>
    </xf>
    <xf numFmtId="0" fontId="40" fillId="0" borderId="0" xfId="3" applyFont="1" applyAlignment="1">
      <alignment horizontal="left" vertical="center"/>
    </xf>
    <xf numFmtId="0" fontId="41" fillId="0" borderId="0" xfId="20" applyFont="1" applyFill="1">
      <alignment vertical="center"/>
    </xf>
    <xf numFmtId="0" fontId="42"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1" fillId="0" borderId="14" xfId="2" applyFont="1" applyBorder="1" applyAlignment="1">
      <alignment vertical="center"/>
    </xf>
    <xf numFmtId="0" fontId="11" fillId="0" borderId="14" xfId="2" applyFont="1" applyBorder="1" applyAlignment="1">
      <alignment vertical="center" wrapText="1"/>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7"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3"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5"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5" fillId="0" borderId="0" xfId="2" applyFont="1" applyFill="1" applyBorder="1" applyAlignment="1">
      <alignmen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27" fillId="0" borderId="0" xfId="2" applyFont="1" applyAlignment="1">
      <alignment vertical="top"/>
    </xf>
    <xf numFmtId="0" fontId="14" fillId="0" borderId="0" xfId="0" applyFont="1" applyFill="1">
      <alignment vertical="center"/>
    </xf>
    <xf numFmtId="0" fontId="49" fillId="0" borderId="0" xfId="0" applyFont="1" applyAlignment="1">
      <alignment vertical="top"/>
    </xf>
    <xf numFmtId="0" fontId="51" fillId="0" borderId="0" xfId="0" applyFont="1" applyAlignment="1">
      <alignment vertical="top"/>
    </xf>
    <xf numFmtId="0" fontId="0" fillId="0" borderId="0" xfId="0" applyAlignment="1">
      <alignment vertical="center"/>
    </xf>
    <xf numFmtId="0" fontId="51" fillId="0" borderId="0" xfId="0" applyFont="1" applyAlignment="1">
      <alignment vertical="top" wrapText="1"/>
    </xf>
    <xf numFmtId="0" fontId="7" fillId="0" borderId="0" xfId="2" applyFont="1" applyBorder="1" applyAlignment="1">
      <alignment vertical="top"/>
    </xf>
    <xf numFmtId="0" fontId="6" fillId="0" borderId="1" xfId="2" applyFont="1" applyBorder="1" applyAlignment="1">
      <alignment horizontal="center" vertical="center"/>
    </xf>
    <xf numFmtId="0" fontId="6" fillId="0" borderId="3" xfId="2"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6" fillId="0" borderId="10" xfId="2" applyFont="1" applyBorder="1" applyAlignment="1">
      <alignment horizontal="center" vertical="center"/>
    </xf>
    <xf numFmtId="0" fontId="6" fillId="0" borderId="0" xfId="2" applyFont="1"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10" xfId="0" applyBorder="1" applyAlignment="1">
      <alignment horizontal="center" vertical="center"/>
    </xf>
    <xf numFmtId="0" fontId="6" fillId="0" borderId="10" xfId="0" applyFont="1" applyFill="1" applyBorder="1">
      <alignmen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37" fillId="0" borderId="11" xfId="2" applyFont="1" applyBorder="1" applyAlignment="1">
      <alignment horizontal="center" vertical="center"/>
    </xf>
    <xf numFmtId="0" fontId="37" fillId="0" borderId="14" xfId="2" applyFont="1" applyBorder="1" applyAlignment="1">
      <alignment horizontal="center" vertical="center"/>
    </xf>
    <xf numFmtId="0" fontId="37" fillId="0" borderId="32" xfId="2" applyFont="1" applyBorder="1" applyAlignment="1">
      <alignment horizontal="center" vertical="center"/>
    </xf>
    <xf numFmtId="0" fontId="37" fillId="0" borderId="13" xfId="2" applyFont="1" applyBorder="1" applyAlignment="1">
      <alignment horizontal="center" vertical="center"/>
    </xf>
    <xf numFmtId="0" fontId="37" fillId="0" borderId="15" xfId="2" applyFont="1" applyBorder="1" applyAlignment="1">
      <alignment horizontal="center" vertical="center"/>
    </xf>
    <xf numFmtId="0" fontId="37" fillId="0" borderId="33" xfId="2" applyFont="1" applyBorder="1" applyAlignment="1">
      <alignment horizontal="center" vertical="center"/>
    </xf>
    <xf numFmtId="0" fontId="14" fillId="0" borderId="0" xfId="19" applyFont="1" applyAlignment="1">
      <alignment horizontal="left" vertical="center" wrapText="1"/>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1" xfId="20" applyFont="1" applyBorder="1" applyAlignment="1">
      <alignment horizontal="left" vertical="center" wrapText="1"/>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4" xfId="20" applyFont="1" applyBorder="1" applyAlignment="1">
      <alignment horizontal="left" vertical="center" wrapText="1"/>
    </xf>
    <xf numFmtId="0" fontId="6" fillId="0" borderId="9" xfId="20" applyFont="1"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6" fillId="0" borderId="31" xfId="20" applyFont="1" applyBorder="1" applyAlignment="1">
      <alignment horizontal="center" vertical="center"/>
    </xf>
    <xf numFmtId="0" fontId="6" fillId="0" borderId="0" xfId="16" applyFont="1" applyAlignment="1">
      <alignment horizontal="center" vertical="center"/>
    </xf>
    <xf numFmtId="0" fontId="6" fillId="0" borderId="30" xfId="20" applyFont="1" applyBorder="1" applyAlignment="1">
      <alignment horizontal="center" vertical="center"/>
    </xf>
    <xf numFmtId="0" fontId="6" fillId="5" borderId="31" xfId="20" applyFont="1" applyFill="1" applyBorder="1" applyAlignment="1">
      <alignment horizontal="center" vertical="center"/>
    </xf>
    <xf numFmtId="0" fontId="6" fillId="5" borderId="0" xfId="16" applyFont="1" applyFill="1" applyAlignment="1">
      <alignment horizontal="center" vertical="center"/>
    </xf>
    <xf numFmtId="0" fontId="6" fillId="5" borderId="30" xfId="20" applyFont="1" applyFill="1" applyBorder="1" applyAlignment="1">
      <alignment horizontal="center" vertical="center"/>
    </xf>
    <xf numFmtId="0" fontId="6" fillId="0" borderId="49" xfId="20" applyFont="1" applyBorder="1" applyAlignment="1">
      <alignment horizontal="center"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24" fillId="0" borderId="27" xfId="20" applyFont="1" applyBorder="1" applyAlignment="1">
      <alignment horizontal="left" vertical="center" wrapText="1"/>
    </xf>
    <xf numFmtId="0" fontId="24" fillId="0" borderId="31" xfId="20" applyFont="1" applyBorder="1" applyAlignment="1">
      <alignment horizontal="left" vertical="center" wrapText="1"/>
    </xf>
    <xf numFmtId="0" fontId="24" fillId="0" borderId="49" xfId="20" applyFont="1" applyBorder="1" applyAlignment="1">
      <alignment horizontal="left" vertical="center" wrapText="1"/>
    </xf>
    <xf numFmtId="0" fontId="24" fillId="0" borderId="28" xfId="20" applyFont="1" applyBorder="1" applyAlignment="1">
      <alignment horizontal="left" vertical="center" wrapText="1"/>
    </xf>
    <xf numFmtId="0" fontId="24" fillId="0" borderId="0" xfId="20" applyFont="1" applyAlignment="1">
      <alignment horizontal="left" vertical="center" wrapText="1"/>
    </xf>
    <xf numFmtId="0" fontId="24" fillId="0" borderId="50" xfId="20" applyFont="1" applyBorder="1" applyAlignment="1">
      <alignment horizontal="left" vertical="center" wrapText="1"/>
    </xf>
    <xf numFmtId="0" fontId="24" fillId="0" borderId="29" xfId="20" applyFont="1" applyBorder="1" applyAlignment="1">
      <alignment horizontal="left" vertical="center" wrapText="1"/>
    </xf>
    <xf numFmtId="0" fontId="24" fillId="0" borderId="30" xfId="20" applyFont="1" applyBorder="1" applyAlignment="1">
      <alignment horizontal="left" vertical="center" wrapText="1"/>
    </xf>
    <xf numFmtId="0" fontId="24"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14" fillId="0" borderId="27" xfId="20" applyFont="1" applyBorder="1" applyAlignment="1">
      <alignment horizontal="left" vertical="center" wrapText="1"/>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13" fillId="12" borderId="0" xfId="20" applyFont="1" applyFill="1" applyAlignment="1">
      <alignment horizontal="left" vertical="center" wrapText="1"/>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1" fillId="0" borderId="16" xfId="2" applyFont="1" applyBorder="1" applyAlignment="1">
      <alignment horizontal="left" vertical="center" wrapText="1"/>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48"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16" xfId="2" applyFont="1" applyFill="1" applyBorder="1" applyAlignment="1">
      <alignment horizontal="center" vertical="center" wrapText="1"/>
    </xf>
    <xf numFmtId="176" fontId="11" fillId="5" borderId="0" xfId="2" applyNumberFormat="1" applyFont="1" applyFill="1" applyAlignment="1">
      <alignment horizontal="center" vertical="center"/>
    </xf>
    <xf numFmtId="0" fontId="11" fillId="0" borderId="0" xfId="2" applyFont="1" applyAlignment="1">
      <alignment horizontal="center" vertical="center"/>
    </xf>
    <xf numFmtId="0" fontId="11" fillId="5" borderId="0" xfId="2" applyFont="1" applyFill="1" applyAlignment="1">
      <alignment horizontal="center" vertical="center"/>
    </xf>
    <xf numFmtId="0" fontId="11" fillId="0" borderId="16" xfId="2" applyFont="1" applyBorder="1" applyAlignment="1">
      <alignment horizontal="left"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1" fillId="0" borderId="16" xfId="2" applyFont="1" applyBorder="1" applyAlignment="1">
      <alignment horizontal="center" vertical="center"/>
    </xf>
    <xf numFmtId="0" fontId="11" fillId="0" borderId="39" xfId="2"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62" xfId="2" applyFont="1" applyBorder="1" applyAlignment="1">
      <alignment horizontal="left" vertical="center" wrapText="1"/>
    </xf>
    <xf numFmtId="0" fontId="11" fillId="5" borderId="63" xfId="2" applyFont="1" applyFill="1" applyBorder="1" applyAlignment="1">
      <alignment horizontal="center" vertical="center" wrapText="1"/>
    </xf>
    <xf numFmtId="0" fontId="11" fillId="5" borderId="64" xfId="2" applyFont="1" applyFill="1" applyBorder="1" applyAlignment="1">
      <alignment horizontal="center" vertical="center" wrapText="1"/>
    </xf>
    <xf numFmtId="0" fontId="11" fillId="5" borderId="65" xfId="2" applyFont="1" applyFill="1" applyBorder="1" applyAlignment="1">
      <alignment horizontal="center" vertical="center" wrapText="1"/>
    </xf>
    <xf numFmtId="0" fontId="11" fillId="5" borderId="66" xfId="2" applyFont="1" applyFill="1" applyBorder="1" applyAlignment="1">
      <alignment horizontal="center" vertical="center" wrapText="1"/>
    </xf>
    <xf numFmtId="0" fontId="11" fillId="5" borderId="67" xfId="2" applyFont="1" applyFill="1" applyBorder="1" applyAlignment="1">
      <alignment horizontal="center" vertical="center" wrapText="1"/>
    </xf>
    <xf numFmtId="0" fontId="11" fillId="5" borderId="68" xfId="2" applyFont="1" applyFill="1" applyBorder="1" applyAlignment="1">
      <alignment horizontal="center" vertical="center" wrapText="1"/>
    </xf>
    <xf numFmtId="0" fontId="11" fillId="5" borderId="69" xfId="2" applyFont="1" applyFill="1" applyBorder="1" applyAlignment="1">
      <alignment horizontal="center" vertical="center" wrapText="1"/>
    </xf>
    <xf numFmtId="0" fontId="11" fillId="5" borderId="70" xfId="2" applyFont="1" applyFill="1" applyBorder="1" applyAlignment="1">
      <alignment horizontal="center" vertical="center" wrapText="1"/>
    </xf>
    <xf numFmtId="0" fontId="11" fillId="5" borderId="71" xfId="2" applyFont="1" applyFill="1" applyBorder="1" applyAlignment="1">
      <alignment horizontal="center" vertical="center" wrapText="1"/>
    </xf>
    <xf numFmtId="176" fontId="11" fillId="5" borderId="63" xfId="2" applyNumberFormat="1" applyFont="1" applyFill="1" applyBorder="1" applyAlignment="1">
      <alignment horizontal="center" vertical="center"/>
    </xf>
    <xf numFmtId="176" fontId="11" fillId="5" borderId="64" xfId="2" applyNumberFormat="1" applyFont="1" applyFill="1" applyBorder="1" applyAlignment="1">
      <alignment horizontal="center" vertical="center"/>
    </xf>
    <xf numFmtId="176" fontId="11" fillId="5" borderId="66" xfId="2" applyNumberFormat="1" applyFont="1" applyFill="1" applyBorder="1" applyAlignment="1">
      <alignment horizontal="center" vertical="center"/>
    </xf>
    <xf numFmtId="176" fontId="11" fillId="5" borderId="67" xfId="2" applyNumberFormat="1" applyFont="1" applyFill="1" applyBorder="1" applyAlignment="1">
      <alignment horizontal="center" vertical="center"/>
    </xf>
    <xf numFmtId="176" fontId="11" fillId="5" borderId="69" xfId="2" applyNumberFormat="1" applyFont="1" applyFill="1" applyBorder="1" applyAlignment="1">
      <alignment horizontal="center" vertical="center"/>
    </xf>
    <xf numFmtId="176" fontId="11" fillId="5" borderId="70" xfId="2" applyNumberFormat="1" applyFont="1" applyFill="1" applyBorder="1" applyAlignment="1">
      <alignment horizontal="center" vertical="center"/>
    </xf>
    <xf numFmtId="0" fontId="11" fillId="0" borderId="64" xfId="2" applyFont="1" applyBorder="1" applyAlignment="1">
      <alignment horizontal="center" vertical="center"/>
    </xf>
    <xf numFmtId="0" fontId="11" fillId="0" borderId="65" xfId="2" applyFont="1" applyBorder="1" applyAlignment="1">
      <alignment horizontal="center" vertical="center"/>
    </xf>
    <xf numFmtId="0" fontId="11" fillId="0" borderId="67" xfId="2" applyFont="1" applyBorder="1" applyAlignment="1">
      <alignment horizontal="center" vertical="center"/>
    </xf>
    <xf numFmtId="0" fontId="11" fillId="0" borderId="68" xfId="2" applyFont="1" applyBorder="1" applyAlignment="1">
      <alignment horizontal="center" vertical="center"/>
    </xf>
    <xf numFmtId="0" fontId="11" fillId="0" borderId="70" xfId="2" applyFont="1" applyBorder="1" applyAlignment="1">
      <alignment horizontal="center" vertical="center"/>
    </xf>
    <xf numFmtId="0" fontId="11" fillId="0" borderId="71" xfId="2" applyFont="1" applyBorder="1" applyAlignment="1">
      <alignment horizontal="center" vertical="center"/>
    </xf>
    <xf numFmtId="0" fontId="11" fillId="5" borderId="62" xfId="2" applyFont="1" applyFill="1" applyBorder="1" applyAlignment="1">
      <alignment horizontal="center" vertical="center" wrapText="1"/>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0" xfId="20" applyFont="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4" xfId="20" applyFont="1" applyBorder="1" applyAlignment="1">
      <alignment horizontal="left" vertical="center" wrapText="1"/>
    </xf>
    <xf numFmtId="0" fontId="6" fillId="5" borderId="11" xfId="20" applyFont="1" applyFill="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11" fillId="0" borderId="17" xfId="2" applyFont="1" applyBorder="1" applyAlignment="1">
      <alignment horizontal="center" vertical="center"/>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 fillId="0" borderId="14" xfId="20"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15" xfId="20" applyBorder="1" applyAlignment="1">
      <alignment horizontal="left" vertical="center" wrapText="1"/>
    </xf>
    <xf numFmtId="0" fontId="1" fillId="0" borderId="55" xfId="20" applyBorder="1" applyAlignment="1">
      <alignment horizontal="left" vertical="center" wrapText="1"/>
    </xf>
    <xf numFmtId="0" fontId="1" fillId="0" borderId="32"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33" xfId="20" applyBorder="1" applyAlignment="1">
      <alignment horizontal="left" vertical="center" wrapText="1"/>
    </xf>
    <xf numFmtId="0" fontId="6" fillId="0" borderId="63" xfId="20" applyFont="1" applyBorder="1" applyAlignment="1">
      <alignment horizontal="left" vertical="center" wrapText="1"/>
    </xf>
    <xf numFmtId="0" fontId="6" fillId="0" borderId="64" xfId="20" applyFont="1" applyBorder="1" applyAlignment="1">
      <alignment horizontal="left" vertical="center" wrapText="1"/>
    </xf>
    <xf numFmtId="0" fontId="1" fillId="0" borderId="64" xfId="20" applyBorder="1" applyAlignment="1">
      <alignment horizontal="left" vertical="center" wrapText="1"/>
    </xf>
    <xf numFmtId="0" fontId="1" fillId="0" borderId="65" xfId="20" applyBorder="1" applyAlignment="1">
      <alignment horizontal="left" vertical="center" wrapText="1"/>
    </xf>
    <xf numFmtId="0" fontId="6" fillId="0" borderId="69" xfId="20" applyFont="1" applyBorder="1" applyAlignment="1">
      <alignment horizontal="left" vertical="center" wrapText="1"/>
    </xf>
    <xf numFmtId="0" fontId="6" fillId="0" borderId="70" xfId="20" applyFont="1" applyBorder="1" applyAlignment="1">
      <alignment horizontal="left" vertical="center" wrapText="1"/>
    </xf>
    <xf numFmtId="0" fontId="1" fillId="0" borderId="70" xfId="20" applyBorder="1" applyAlignment="1">
      <alignment horizontal="left" vertical="center" wrapText="1"/>
    </xf>
    <xf numFmtId="0" fontId="1" fillId="0" borderId="71" xfId="20" applyBorder="1" applyAlignment="1">
      <alignment horizontal="left" vertical="center" wrapText="1"/>
    </xf>
    <xf numFmtId="0" fontId="6" fillId="5" borderId="63" xfId="20" applyFont="1" applyFill="1" applyBorder="1" applyAlignment="1">
      <alignment horizontal="left" vertical="top" wrapText="1"/>
    </xf>
    <xf numFmtId="0" fontId="25" fillId="0" borderId="64" xfId="20" applyFont="1" applyBorder="1" applyAlignment="1">
      <alignment horizontal="left" vertical="top" wrapText="1"/>
    </xf>
    <xf numFmtId="0" fontId="25" fillId="0" borderId="75" xfId="20" applyFont="1" applyBorder="1" applyAlignment="1">
      <alignment horizontal="left" vertical="top" wrapText="1"/>
    </xf>
    <xf numFmtId="0" fontId="25" fillId="0" borderId="69" xfId="20" applyFont="1" applyBorder="1" applyAlignment="1">
      <alignment horizontal="left" vertical="top" wrapText="1"/>
    </xf>
    <xf numFmtId="0" fontId="25" fillId="0" borderId="70" xfId="20" applyFont="1" applyBorder="1" applyAlignment="1">
      <alignment horizontal="left" vertical="top" wrapText="1"/>
    </xf>
    <xf numFmtId="0" fontId="25" fillId="0" borderId="76" xfId="20" applyFont="1" applyBorder="1" applyAlignment="1">
      <alignment horizontal="left" vertical="top" wrapText="1"/>
    </xf>
    <xf numFmtId="0" fontId="6" fillId="5" borderId="11" xfId="20" applyFont="1" applyFill="1" applyBorder="1" applyAlignment="1">
      <alignment horizontal="left" vertical="top" wrapText="1"/>
    </xf>
    <xf numFmtId="0" fontId="25" fillId="0" borderId="14" xfId="20" applyFont="1" applyBorder="1" applyAlignment="1">
      <alignment horizontal="left" vertical="top" wrapText="1"/>
    </xf>
    <xf numFmtId="0" fontId="25" fillId="0" borderId="56" xfId="20" applyFont="1" applyBorder="1" applyAlignment="1">
      <alignment horizontal="left" vertical="top" wrapText="1"/>
    </xf>
    <xf numFmtId="0" fontId="25" fillId="0" borderId="13" xfId="20" applyFont="1" applyBorder="1" applyAlignment="1">
      <alignment horizontal="left" vertical="top" wrapText="1"/>
    </xf>
    <xf numFmtId="0" fontId="25" fillId="0" borderId="15" xfId="20" applyFont="1" applyBorder="1" applyAlignment="1">
      <alignment horizontal="left" vertical="top" wrapText="1"/>
    </xf>
    <xf numFmtId="0" fontId="25" fillId="0" borderId="55" xfId="20" applyFont="1" applyBorder="1" applyAlignment="1">
      <alignment horizontal="left" vertical="top" wrapText="1"/>
    </xf>
    <xf numFmtId="0" fontId="6" fillId="5" borderId="63" xfId="20" applyFont="1" applyFill="1" applyBorder="1" applyAlignment="1">
      <alignment horizontal="left" vertical="center" wrapText="1"/>
    </xf>
    <xf numFmtId="0" fontId="1" fillId="0" borderId="75" xfId="20" applyBorder="1" applyAlignment="1">
      <alignment horizontal="left" vertical="center" wrapText="1"/>
    </xf>
    <xf numFmtId="0" fontId="1" fillId="0" borderId="69" xfId="20" applyBorder="1" applyAlignment="1">
      <alignment horizontal="left" vertical="center" wrapText="1"/>
    </xf>
    <xf numFmtId="0" fontId="1" fillId="0" borderId="76" xfId="20" applyBorder="1" applyAlignment="1">
      <alignment horizontal="left" vertical="center" wrapText="1"/>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17" fillId="0" borderId="0" xfId="2" applyFont="1" applyAlignment="1">
      <alignment horizontal="center" vertical="center"/>
    </xf>
    <xf numFmtId="0" fontId="8" fillId="0" borderId="0" xfId="20" applyFont="1" applyAlignment="1">
      <alignment horizontal="left" vertical="center" wrapText="1"/>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7" fillId="0" borderId="19" xfId="2" applyFont="1" applyBorder="1" applyAlignment="1">
      <alignment horizontal="center" vertical="center"/>
    </xf>
    <xf numFmtId="0" fontId="7" fillId="0" borderId="16" xfId="2" applyFont="1" applyBorder="1" applyAlignment="1">
      <alignment horizontal="center" vertical="center"/>
    </xf>
    <xf numFmtId="0" fontId="52" fillId="5" borderId="11" xfId="20" applyFont="1" applyFill="1" applyBorder="1" applyAlignment="1">
      <alignment horizontal="left" vertical="center" wrapText="1"/>
    </xf>
    <xf numFmtId="0" fontId="6" fillId="0" borderId="72" xfId="2" applyFont="1" applyBorder="1" applyAlignment="1">
      <alignment horizontal="center" vertical="center"/>
    </xf>
    <xf numFmtId="0" fontId="6" fillId="0" borderId="73" xfId="2" applyFont="1" applyBorder="1" applyAlignment="1">
      <alignment horizontal="center" vertical="center"/>
    </xf>
    <xf numFmtId="0" fontId="6" fillId="0" borderId="74" xfId="2" applyFont="1" applyBorder="1" applyAlignment="1">
      <alignment horizontal="center" vertical="center"/>
    </xf>
    <xf numFmtId="0" fontId="6" fillId="0" borderId="62" xfId="3" applyFont="1" applyBorder="1" applyAlignment="1">
      <alignment horizontal="center" vertical="center"/>
    </xf>
    <xf numFmtId="0" fontId="6" fillId="15" borderId="16" xfId="2" applyFont="1" applyFill="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6" fillId="0" borderId="13" xfId="2"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7" fillId="5" borderId="0" xfId="2" applyFont="1" applyFill="1" applyAlignment="1">
      <alignment horizontal="center" vertical="center"/>
    </xf>
    <xf numFmtId="0" fontId="34" fillId="5" borderId="6" xfId="2" applyFont="1" applyFill="1" applyBorder="1" applyAlignment="1">
      <alignment horizontal="center" vertical="center"/>
    </xf>
    <xf numFmtId="0" fontId="21" fillId="5" borderId="6" xfId="20" applyFont="1" applyFill="1" applyBorder="1" applyAlignment="1">
      <alignment horizontal="center" vertical="center"/>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61" xfId="20" applyFont="1" applyFill="1" applyBorder="1" applyAlignment="1">
      <alignment horizontal="center" vertical="center"/>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8" xfId="20" applyFont="1" applyBorder="1" applyAlignment="1">
      <alignment horizontal="center" vertical="center"/>
    </xf>
    <xf numFmtId="0" fontId="6" fillId="0" borderId="2" xfId="20" applyFont="1" applyBorder="1" applyAlignment="1">
      <alignment horizontal="center" vertical="center"/>
    </xf>
    <xf numFmtId="0" fontId="6" fillId="0" borderId="4" xfId="20" applyFont="1" applyBorder="1" applyAlignment="1">
      <alignment horizontal="center" vertical="center"/>
    </xf>
    <xf numFmtId="0" fontId="6" fillId="0" borderId="9" xfId="20" applyFont="1" applyBorder="1" applyAlignment="1">
      <alignment horizontal="center"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34" xfId="20" applyFont="1" applyFill="1" applyBorder="1" applyAlignment="1">
      <alignment horizontal="center" vertical="center"/>
    </xf>
    <xf numFmtId="0" fontId="11" fillId="16" borderId="16" xfId="20" applyFont="1" applyFill="1" applyBorder="1" applyAlignment="1">
      <alignment horizontal="center"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7"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10" xfId="3" applyFont="1" applyFill="1" applyBorder="1" applyAlignment="1">
      <alignment horizontal="left" vertical="center"/>
    </xf>
    <xf numFmtId="0" fontId="6" fillId="5" borderId="0" xfId="16" applyFont="1" applyFill="1" applyAlignment="1">
      <alignment horizontal="left" vertical="center"/>
    </xf>
    <xf numFmtId="0" fontId="6" fillId="5" borderId="35" xfId="3" applyFont="1" applyFill="1" applyBorder="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11" fillId="0" borderId="62" xfId="2" applyFont="1" applyBorder="1" applyAlignment="1">
      <alignment horizontal="left" vertical="center"/>
    </xf>
    <xf numFmtId="0" fontId="11" fillId="5" borderId="72" xfId="2" applyFont="1" applyFill="1" applyBorder="1" applyAlignment="1">
      <alignment horizontal="center" vertical="center" wrapText="1"/>
    </xf>
    <xf numFmtId="0" fontId="11" fillId="5" borderId="73" xfId="2" applyFont="1" applyFill="1" applyBorder="1" applyAlignment="1">
      <alignment horizontal="center" vertical="center" wrapText="1"/>
    </xf>
    <xf numFmtId="0" fontId="11" fillId="0" borderId="73" xfId="2" applyFont="1" applyBorder="1" applyAlignment="1">
      <alignment horizontal="center" vertical="center"/>
    </xf>
    <xf numFmtId="0" fontId="11" fillId="0" borderId="74" xfId="2" applyFont="1" applyBorder="1" applyAlignment="1">
      <alignment horizontal="center" vertical="center"/>
    </xf>
    <xf numFmtId="0" fontId="11" fillId="5" borderId="34"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6" fillId="6" borderId="0" xfId="2" applyFont="1" applyFill="1" applyAlignment="1">
      <alignment horizontal="center" vertical="center"/>
    </xf>
    <xf numFmtId="0" fontId="6" fillId="7" borderId="0" xfId="2" applyFont="1" applyFill="1" applyAlignment="1">
      <alignment horizontal="center" vertical="center"/>
    </xf>
    <xf numFmtId="0" fontId="6" fillId="8" borderId="0" xfId="2" applyFont="1" applyFill="1" applyAlignment="1">
      <alignment horizontal="center" vertical="center"/>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11" fillId="0" borderId="0" xfId="2" applyFont="1" applyAlignment="1">
      <alignment horizontal="left" vertical="top" wrapText="1"/>
    </xf>
    <xf numFmtId="0" fontId="26" fillId="5" borderId="11" xfId="2" applyFont="1" applyFill="1" applyBorder="1" applyAlignment="1">
      <alignment horizontal="left" vertical="center" wrapText="1"/>
    </xf>
    <xf numFmtId="0" fontId="26" fillId="5" borderId="14" xfId="2" applyFont="1" applyFill="1" applyBorder="1" applyAlignment="1">
      <alignment horizontal="left" vertical="center" wrapText="1"/>
    </xf>
    <xf numFmtId="0" fontId="26" fillId="5" borderId="32" xfId="2" applyFont="1" applyFill="1" applyBorder="1" applyAlignment="1">
      <alignment horizontal="left" vertical="center" wrapText="1"/>
    </xf>
    <xf numFmtId="0" fontId="26" fillId="5" borderId="12" xfId="2" applyFont="1" applyFill="1" applyBorder="1" applyAlignment="1">
      <alignment horizontal="left" vertical="center" wrapText="1"/>
    </xf>
    <xf numFmtId="0" fontId="26" fillId="5" borderId="0" xfId="2" applyFont="1" applyFill="1" applyAlignment="1">
      <alignment horizontal="left" vertical="center" wrapText="1"/>
    </xf>
    <xf numFmtId="0" fontId="26" fillId="5" borderId="48" xfId="2" applyFont="1" applyFill="1" applyBorder="1" applyAlignment="1">
      <alignment horizontal="left" vertical="center" wrapText="1"/>
    </xf>
    <xf numFmtId="0" fontId="26" fillId="5" borderId="13" xfId="2" applyFont="1" applyFill="1" applyBorder="1" applyAlignment="1">
      <alignment horizontal="left" vertical="center" wrapText="1"/>
    </xf>
    <xf numFmtId="0" fontId="26" fillId="5" borderId="15" xfId="2" applyFont="1" applyFill="1" applyBorder="1" applyAlignment="1">
      <alignment horizontal="left" vertical="center" wrapText="1"/>
    </xf>
    <xf numFmtId="0" fontId="26" fillId="5" borderId="33" xfId="2" applyFont="1" applyFill="1" applyBorder="1" applyAlignment="1">
      <alignment horizontal="left" vertical="center" wrapText="1"/>
    </xf>
    <xf numFmtId="0" fontId="24" fillId="5" borderId="10" xfId="2" applyFont="1" applyFill="1" applyBorder="1" applyAlignment="1">
      <alignment horizontal="left" vertical="center"/>
    </xf>
    <xf numFmtId="0" fontId="0" fillId="0" borderId="0" xfId="20" applyFont="1" applyAlignment="1">
      <alignment horizontal="left" vertical="center"/>
    </xf>
    <xf numFmtId="0" fontId="1" fillId="0" borderId="35" xfId="20" applyBorder="1" applyAlignment="1">
      <alignment horizontal="left" vertical="center"/>
    </xf>
    <xf numFmtId="0" fontId="24" fillId="5" borderId="2" xfId="2" applyFont="1" applyFill="1" applyBorder="1" applyAlignment="1">
      <alignment horizontal="left" vertical="center"/>
    </xf>
    <xf numFmtId="0" fontId="1" fillId="0" borderId="4" xfId="20" applyBorder="1" applyAlignment="1">
      <alignment horizontal="left" vertical="center"/>
    </xf>
    <xf numFmtId="0" fontId="1" fillId="0" borderId="9" xfId="20" applyBorder="1" applyAlignment="1">
      <alignment horizontal="left" vertical="center"/>
    </xf>
    <xf numFmtId="0" fontId="24" fillId="5" borderId="1" xfId="2" applyFont="1" applyFill="1" applyBorder="1" applyAlignment="1">
      <alignment horizontal="left" vertical="center"/>
    </xf>
    <xf numFmtId="0" fontId="24" fillId="5" borderId="3" xfId="2" applyFont="1" applyFill="1" applyBorder="1" applyAlignment="1">
      <alignment horizontal="left" vertical="center"/>
    </xf>
    <xf numFmtId="0" fontId="24" fillId="5" borderId="8" xfId="2" applyFont="1" applyFill="1" applyBorder="1" applyAlignment="1">
      <alignment horizontal="left" vertical="center"/>
    </xf>
    <xf numFmtId="0" fontId="6" fillId="5" borderId="0" xfId="16" applyFont="1" applyFill="1">
      <alignment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54" xfId="2" applyFont="1" applyBorder="1" applyAlignment="1">
      <alignment horizontal="center"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5" borderId="24" xfId="2" applyFont="1" applyFill="1" applyBorder="1" applyAlignment="1">
      <alignment horizontal="center" vertical="center"/>
    </xf>
    <xf numFmtId="0" fontId="7" fillId="0" borderId="34" xfId="2" applyFont="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6" xfId="2" applyFont="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1" fillId="12" borderId="5" xfId="19" applyFont="1" applyFill="1" applyBorder="1" applyAlignment="1">
      <alignment horizontal="center" vertical="center"/>
    </xf>
    <xf numFmtId="0" fontId="21" fillId="12" borderId="6" xfId="19" applyFont="1" applyFill="1" applyBorder="1" applyAlignment="1">
      <alignment horizontal="center" vertical="center"/>
    </xf>
    <xf numFmtId="0" fontId="21" fillId="12" borderId="7" xfId="19" applyFont="1" applyFill="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31" fillId="4" borderId="17" xfId="3" applyFont="1" applyFill="1" applyBorder="1" applyAlignment="1">
      <alignment horizontal="center" vertical="center"/>
    </xf>
    <xf numFmtId="0" fontId="31" fillId="4" borderId="34" xfId="3" applyFont="1" applyFill="1" applyBorder="1" applyAlignment="1">
      <alignment horizontal="center" vertical="center"/>
    </xf>
    <xf numFmtId="0" fontId="31" fillId="0" borderId="17" xfId="3" applyFont="1" applyBorder="1" applyAlignment="1">
      <alignment horizontal="left" vertical="center"/>
    </xf>
    <xf numFmtId="0" fontId="31" fillId="0" borderId="24" xfId="3" applyFont="1" applyBorder="1" applyAlignment="1">
      <alignment horizontal="left" vertical="center"/>
    </xf>
    <xf numFmtId="0" fontId="31" fillId="0" borderId="34" xfId="3" applyFont="1" applyBorder="1" applyAlignment="1">
      <alignment horizontal="left" vertical="center"/>
    </xf>
    <xf numFmtId="0" fontId="31" fillId="0" borderId="17" xfId="3" applyFont="1" applyBorder="1" applyAlignment="1">
      <alignment horizontal="center" vertical="center"/>
    </xf>
    <xf numFmtId="0" fontId="31" fillId="0" borderId="34" xfId="3" applyFont="1" applyBorder="1" applyAlignment="1">
      <alignment horizontal="center" vertical="center"/>
    </xf>
    <xf numFmtId="0" fontId="31" fillId="0" borderId="16" xfId="3" applyFont="1" applyBorder="1" applyAlignment="1">
      <alignment horizontal="center" vertical="center"/>
    </xf>
    <xf numFmtId="0" fontId="31" fillId="4" borderId="16" xfId="3" applyFont="1" applyFill="1" applyBorder="1" applyAlignment="1">
      <alignment horizontal="center" vertical="center"/>
    </xf>
    <xf numFmtId="0" fontId="12" fillId="0" borderId="0" xfId="2" applyFont="1" applyAlignment="1">
      <alignment horizontal="center" vertical="center"/>
    </xf>
    <xf numFmtId="0" fontId="16" fillId="0" borderId="15" xfId="3" applyFont="1" applyBorder="1" applyAlignment="1">
      <alignment horizontal="center" vertical="center"/>
    </xf>
    <xf numFmtId="0" fontId="10" fillId="0" borderId="0" xfId="2" applyFont="1" applyAlignment="1">
      <alignment horizontal="left" vertical="center"/>
    </xf>
    <xf numFmtId="0" fontId="19" fillId="0" borderId="0" xfId="2" applyFont="1" applyAlignment="1">
      <alignment horizontal="center" vertical="top"/>
    </xf>
    <xf numFmtId="0" fontId="19" fillId="5" borderId="0" xfId="2" applyFont="1" applyFill="1" applyAlignment="1">
      <alignment horizontal="center" vertical="top"/>
    </xf>
    <xf numFmtId="0" fontId="10" fillId="0" borderId="0" xfId="2" applyFont="1" applyAlignment="1">
      <alignment horizontal="center" vertical="top"/>
    </xf>
    <xf numFmtId="0" fontId="35" fillId="5" borderId="0" xfId="2" applyFont="1" applyFill="1" applyAlignment="1">
      <alignment horizontal="center" vertical="top"/>
    </xf>
    <xf numFmtId="0" fontId="35" fillId="0" borderId="0" xfId="2" applyFont="1" applyAlignment="1">
      <alignment horizontal="center" vertical="top"/>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353</xdr:row>
      <xdr:rowOff>45085</xdr:rowOff>
    </xdr:from>
    <xdr:to>
      <xdr:col>130</xdr:col>
      <xdr:colOff>20955</xdr:colOff>
      <xdr:row>355</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154</xdr:row>
      <xdr:rowOff>133350</xdr:rowOff>
    </xdr:from>
    <xdr:to>
      <xdr:col>18</xdr:col>
      <xdr:colOff>1270</xdr:colOff>
      <xdr:row>155</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158</xdr:row>
      <xdr:rowOff>83820</xdr:rowOff>
    </xdr:from>
    <xdr:to>
      <xdr:col>22</xdr:col>
      <xdr:colOff>0</xdr:colOff>
      <xdr:row>161</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154</xdr:row>
      <xdr:rowOff>135255</xdr:rowOff>
    </xdr:from>
    <xdr:to>
      <xdr:col>27</xdr:col>
      <xdr:colOff>52070</xdr:colOff>
      <xdr:row>155</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154</xdr:row>
      <xdr:rowOff>133350</xdr:rowOff>
    </xdr:from>
    <xdr:to>
      <xdr:col>43</xdr:col>
      <xdr:colOff>119380</xdr:colOff>
      <xdr:row>155</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154</xdr:row>
      <xdr:rowOff>144780</xdr:rowOff>
    </xdr:from>
    <xdr:to>
      <xdr:col>61</xdr:col>
      <xdr:colOff>111760</xdr:colOff>
      <xdr:row>155</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167</xdr:row>
      <xdr:rowOff>91440</xdr:rowOff>
    </xdr:from>
    <xdr:to>
      <xdr:col>22</xdr:col>
      <xdr:colOff>0</xdr:colOff>
      <xdr:row>170</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176</xdr:row>
      <xdr:rowOff>91440</xdr:rowOff>
    </xdr:from>
    <xdr:to>
      <xdr:col>22</xdr:col>
      <xdr:colOff>0</xdr:colOff>
      <xdr:row>179</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154</xdr:row>
      <xdr:rowOff>133350</xdr:rowOff>
    </xdr:from>
    <xdr:to>
      <xdr:col>84</xdr:col>
      <xdr:colOff>1270</xdr:colOff>
      <xdr:row>155</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158</xdr:row>
      <xdr:rowOff>83820</xdr:rowOff>
    </xdr:from>
    <xdr:to>
      <xdr:col>88</xdr:col>
      <xdr:colOff>0</xdr:colOff>
      <xdr:row>161</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154</xdr:row>
      <xdr:rowOff>135255</xdr:rowOff>
    </xdr:from>
    <xdr:to>
      <xdr:col>93</xdr:col>
      <xdr:colOff>52070</xdr:colOff>
      <xdr:row>155</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154</xdr:row>
      <xdr:rowOff>133350</xdr:rowOff>
    </xdr:from>
    <xdr:to>
      <xdr:col>109</xdr:col>
      <xdr:colOff>119380</xdr:colOff>
      <xdr:row>155</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154</xdr:row>
      <xdr:rowOff>144780</xdr:rowOff>
    </xdr:from>
    <xdr:to>
      <xdr:col>127</xdr:col>
      <xdr:colOff>111760</xdr:colOff>
      <xdr:row>155</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167</xdr:row>
      <xdr:rowOff>91440</xdr:rowOff>
    </xdr:from>
    <xdr:to>
      <xdr:col>88</xdr:col>
      <xdr:colOff>0</xdr:colOff>
      <xdr:row>170</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176</xdr:row>
      <xdr:rowOff>91440</xdr:rowOff>
    </xdr:from>
    <xdr:to>
      <xdr:col>88</xdr:col>
      <xdr:colOff>0</xdr:colOff>
      <xdr:row>179</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253</xdr:row>
      <xdr:rowOff>2540</xdr:rowOff>
    </xdr:from>
    <xdr:to>
      <xdr:col>130</xdr:col>
      <xdr:colOff>32385</xdr:colOff>
      <xdr:row>253</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244</xdr:row>
      <xdr:rowOff>0</xdr:rowOff>
    </xdr:from>
    <xdr:to>
      <xdr:col>130</xdr:col>
      <xdr:colOff>32385</xdr:colOff>
      <xdr:row>244</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282</xdr:row>
      <xdr:rowOff>0</xdr:rowOff>
    </xdr:from>
    <xdr:to>
      <xdr:col>130</xdr:col>
      <xdr:colOff>43815</xdr:colOff>
      <xdr:row>282</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415</xdr:row>
      <xdr:rowOff>44450</xdr:rowOff>
    </xdr:from>
    <xdr:to>
      <xdr:col>37</xdr:col>
      <xdr:colOff>68580</xdr:colOff>
      <xdr:row>415</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414</xdr:row>
      <xdr:rowOff>2540</xdr:rowOff>
    </xdr:from>
    <xdr:to>
      <xdr:col>5</xdr:col>
      <xdr:colOff>120015</xdr:colOff>
      <xdr:row>466</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427</xdr:row>
      <xdr:rowOff>64135</xdr:rowOff>
    </xdr:from>
    <xdr:to>
      <xdr:col>37</xdr:col>
      <xdr:colOff>78105</xdr:colOff>
      <xdr:row>427</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457</xdr:row>
      <xdr:rowOff>57785</xdr:rowOff>
    </xdr:from>
    <xdr:to>
      <xdr:col>37</xdr:col>
      <xdr:colOff>78105</xdr:colOff>
      <xdr:row>457</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463</xdr:row>
      <xdr:rowOff>57785</xdr:rowOff>
    </xdr:from>
    <xdr:to>
      <xdr:col>37</xdr:col>
      <xdr:colOff>78105</xdr:colOff>
      <xdr:row>463</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415</xdr:row>
      <xdr:rowOff>44450</xdr:rowOff>
    </xdr:from>
    <xdr:to>
      <xdr:col>103</xdr:col>
      <xdr:colOff>68580</xdr:colOff>
      <xdr:row>415</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414</xdr:row>
      <xdr:rowOff>2540</xdr:rowOff>
    </xdr:from>
    <xdr:to>
      <xdr:col>71</xdr:col>
      <xdr:colOff>120015</xdr:colOff>
      <xdr:row>466</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427</xdr:row>
      <xdr:rowOff>64135</xdr:rowOff>
    </xdr:from>
    <xdr:to>
      <xdr:col>103</xdr:col>
      <xdr:colOff>78105</xdr:colOff>
      <xdr:row>427</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457</xdr:row>
      <xdr:rowOff>57785</xdr:rowOff>
    </xdr:from>
    <xdr:to>
      <xdr:col>103</xdr:col>
      <xdr:colOff>78105</xdr:colOff>
      <xdr:row>457</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463</xdr:row>
      <xdr:rowOff>57785</xdr:rowOff>
    </xdr:from>
    <xdr:to>
      <xdr:col>103</xdr:col>
      <xdr:colOff>78105</xdr:colOff>
      <xdr:row>463</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410</xdr:row>
      <xdr:rowOff>0</xdr:rowOff>
    </xdr:from>
    <xdr:to>
      <xdr:col>119</xdr:col>
      <xdr:colOff>31115</xdr:colOff>
      <xdr:row>412</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490</xdr:row>
      <xdr:rowOff>235585</xdr:rowOff>
    </xdr:from>
    <xdr:to>
      <xdr:col>130</xdr:col>
      <xdr:colOff>22225</xdr:colOff>
      <xdr:row>493</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497</xdr:row>
      <xdr:rowOff>45085</xdr:rowOff>
    </xdr:from>
    <xdr:to>
      <xdr:col>106</xdr:col>
      <xdr:colOff>67310</xdr:colOff>
      <xdr:row>523</xdr:row>
      <xdr:rowOff>156845</xdr:rowOff>
    </xdr:to>
    <xdr:grpSp>
      <xdr:nvGrpSpPr>
        <xdr:cNvPr id="241" name="グループ化 18"/>
        <xdr:cNvGrpSpPr/>
      </xdr:nvGrpSpPr>
      <xdr:grpSpPr>
        <a:xfrm>
          <a:off x="11194789" y="106523379"/>
          <a:ext cx="1938580" cy="5647466"/>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561</xdr:row>
      <xdr:rowOff>238125</xdr:rowOff>
    </xdr:from>
    <xdr:to>
      <xdr:col>78</xdr:col>
      <xdr:colOff>1905</xdr:colOff>
      <xdr:row>563</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557</xdr:row>
      <xdr:rowOff>0</xdr:rowOff>
    </xdr:from>
    <xdr:to>
      <xdr:col>97</xdr:col>
      <xdr:colOff>69215</xdr:colOff>
      <xdr:row>558</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561</xdr:row>
      <xdr:rowOff>0</xdr:rowOff>
    </xdr:from>
    <xdr:to>
      <xdr:col>97</xdr:col>
      <xdr:colOff>69215</xdr:colOff>
      <xdr:row>561</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561</xdr:row>
      <xdr:rowOff>238125</xdr:rowOff>
    </xdr:from>
    <xdr:to>
      <xdr:col>91</xdr:col>
      <xdr:colOff>0</xdr:colOff>
      <xdr:row>563</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561</xdr:row>
      <xdr:rowOff>238125</xdr:rowOff>
    </xdr:from>
    <xdr:to>
      <xdr:col>104</xdr:col>
      <xdr:colOff>0</xdr:colOff>
      <xdr:row>563</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561</xdr:row>
      <xdr:rowOff>238125</xdr:rowOff>
    </xdr:from>
    <xdr:to>
      <xdr:col>117</xdr:col>
      <xdr:colOff>0</xdr:colOff>
      <xdr:row>563</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566</xdr:row>
      <xdr:rowOff>0</xdr:rowOff>
    </xdr:from>
    <xdr:to>
      <xdr:col>78</xdr:col>
      <xdr:colOff>0</xdr:colOff>
      <xdr:row>567</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566</xdr:row>
      <xdr:rowOff>0</xdr:rowOff>
    </xdr:from>
    <xdr:to>
      <xdr:col>90</xdr:col>
      <xdr:colOff>120015</xdr:colOff>
      <xdr:row>567</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566</xdr:row>
      <xdr:rowOff>0</xdr:rowOff>
    </xdr:from>
    <xdr:to>
      <xdr:col>104</xdr:col>
      <xdr:colOff>0</xdr:colOff>
      <xdr:row>567</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566</xdr:row>
      <xdr:rowOff>0</xdr:rowOff>
    </xdr:from>
    <xdr:to>
      <xdr:col>116</xdr:col>
      <xdr:colOff>120015</xdr:colOff>
      <xdr:row>566</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570</xdr:row>
      <xdr:rowOff>0</xdr:rowOff>
    </xdr:from>
    <xdr:to>
      <xdr:col>78</xdr:col>
      <xdr:colOff>0</xdr:colOff>
      <xdr:row>571</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570</xdr:row>
      <xdr:rowOff>0</xdr:rowOff>
    </xdr:from>
    <xdr:to>
      <xdr:col>91</xdr:col>
      <xdr:colOff>0</xdr:colOff>
      <xdr:row>571</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570</xdr:row>
      <xdr:rowOff>0</xdr:rowOff>
    </xdr:from>
    <xdr:to>
      <xdr:col>104</xdr:col>
      <xdr:colOff>0</xdr:colOff>
      <xdr:row>571</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570</xdr:row>
      <xdr:rowOff>0</xdr:rowOff>
    </xdr:from>
    <xdr:to>
      <xdr:col>117</xdr:col>
      <xdr:colOff>0</xdr:colOff>
      <xdr:row>571</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574</xdr:row>
      <xdr:rowOff>0</xdr:rowOff>
    </xdr:from>
    <xdr:to>
      <xdr:col>78</xdr:col>
      <xdr:colOff>0</xdr:colOff>
      <xdr:row>575</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574</xdr:row>
      <xdr:rowOff>0</xdr:rowOff>
    </xdr:from>
    <xdr:to>
      <xdr:col>91</xdr:col>
      <xdr:colOff>0</xdr:colOff>
      <xdr:row>575</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574</xdr:row>
      <xdr:rowOff>0</xdr:rowOff>
    </xdr:from>
    <xdr:to>
      <xdr:col>104</xdr:col>
      <xdr:colOff>0</xdr:colOff>
      <xdr:row>575</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574</xdr:row>
      <xdr:rowOff>0</xdr:rowOff>
    </xdr:from>
    <xdr:to>
      <xdr:col>117</xdr:col>
      <xdr:colOff>0</xdr:colOff>
      <xdr:row>575</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559</xdr:row>
      <xdr:rowOff>124460</xdr:rowOff>
    </xdr:from>
    <xdr:to>
      <xdr:col>125</xdr:col>
      <xdr:colOff>0</xdr:colOff>
      <xdr:row>559</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559</xdr:row>
      <xdr:rowOff>120650</xdr:rowOff>
    </xdr:from>
    <xdr:to>
      <xdr:col>124</xdr:col>
      <xdr:colOff>120015</xdr:colOff>
      <xdr:row>579</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647</xdr:row>
      <xdr:rowOff>0</xdr:rowOff>
    </xdr:from>
    <xdr:to>
      <xdr:col>129</xdr:col>
      <xdr:colOff>0</xdr:colOff>
      <xdr:row>651</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610</xdr:row>
      <xdr:rowOff>3810</xdr:rowOff>
    </xdr:from>
    <xdr:to>
      <xdr:col>121</xdr:col>
      <xdr:colOff>46355</xdr:colOff>
      <xdr:row>612</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554</xdr:row>
      <xdr:rowOff>0</xdr:rowOff>
    </xdr:from>
    <xdr:to>
      <xdr:col>130</xdr:col>
      <xdr:colOff>40640</xdr:colOff>
      <xdr:row>555</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656</xdr:row>
      <xdr:rowOff>0</xdr:rowOff>
    </xdr:from>
    <xdr:to>
      <xdr:col>121</xdr:col>
      <xdr:colOff>18415</xdr:colOff>
      <xdr:row>658</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728</xdr:row>
      <xdr:rowOff>118745</xdr:rowOff>
    </xdr:from>
    <xdr:to>
      <xdr:col>127</xdr:col>
      <xdr:colOff>95250</xdr:colOff>
      <xdr:row>755</xdr:row>
      <xdr:rowOff>190500</xdr:rowOff>
    </xdr:to>
    <xdr:pic>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dr:col>73</xdr:col>
      <xdr:colOff>120015</xdr:colOff>
      <xdr:row>736</xdr:row>
      <xdr:rowOff>232410</xdr:rowOff>
    </xdr:from>
    <xdr:to>
      <xdr:col>76</xdr:col>
      <xdr:colOff>35560</xdr:colOff>
      <xdr:row>738</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733</xdr:row>
      <xdr:rowOff>196850</xdr:rowOff>
    </xdr:from>
    <xdr:to>
      <xdr:col>125</xdr:col>
      <xdr:colOff>80645</xdr:colOff>
      <xdr:row>746</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747</xdr:row>
      <xdr:rowOff>111125</xdr:rowOff>
    </xdr:from>
    <xdr:to>
      <xdr:col>83</xdr:col>
      <xdr:colOff>61595</xdr:colOff>
      <xdr:row>748</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737</xdr:row>
      <xdr:rowOff>45720</xdr:rowOff>
    </xdr:from>
    <xdr:to>
      <xdr:col>83</xdr:col>
      <xdr:colOff>69215</xdr:colOff>
      <xdr:row>746</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741</xdr:row>
      <xdr:rowOff>221615</xdr:rowOff>
    </xdr:from>
    <xdr:to>
      <xdr:col>83</xdr:col>
      <xdr:colOff>9525</xdr:colOff>
      <xdr:row>746</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742</xdr:row>
      <xdr:rowOff>13335</xdr:rowOff>
    </xdr:from>
    <xdr:to>
      <xdr:col>79</xdr:col>
      <xdr:colOff>94615</xdr:colOff>
      <xdr:row>746</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746</xdr:row>
      <xdr:rowOff>210820</xdr:rowOff>
    </xdr:from>
    <xdr:to>
      <xdr:col>80</xdr:col>
      <xdr:colOff>112395</xdr:colOff>
      <xdr:row>747</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750</xdr:row>
      <xdr:rowOff>31115</xdr:rowOff>
    </xdr:from>
    <xdr:to>
      <xdr:col>91</xdr:col>
      <xdr:colOff>38100</xdr:colOff>
      <xdr:row>755</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742</xdr:row>
      <xdr:rowOff>52070</xdr:rowOff>
    </xdr:from>
    <xdr:to>
      <xdr:col>80</xdr:col>
      <xdr:colOff>92075</xdr:colOff>
      <xdr:row>743</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741</xdr:row>
      <xdr:rowOff>101600</xdr:rowOff>
    </xdr:from>
    <xdr:to>
      <xdr:col>75</xdr:col>
      <xdr:colOff>65405</xdr:colOff>
      <xdr:row>742</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733</xdr:row>
      <xdr:rowOff>156210</xdr:rowOff>
    </xdr:from>
    <xdr:to>
      <xdr:col>92</xdr:col>
      <xdr:colOff>3175</xdr:colOff>
      <xdr:row>735</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733</xdr:row>
      <xdr:rowOff>60960</xdr:rowOff>
    </xdr:from>
    <xdr:to>
      <xdr:col>125</xdr:col>
      <xdr:colOff>28575</xdr:colOff>
      <xdr:row>734</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737</xdr:row>
      <xdr:rowOff>55880</xdr:rowOff>
    </xdr:from>
    <xdr:to>
      <xdr:col>84</xdr:col>
      <xdr:colOff>3175</xdr:colOff>
      <xdr:row>746</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737</xdr:row>
      <xdr:rowOff>45085</xdr:rowOff>
    </xdr:from>
    <xdr:to>
      <xdr:col>84</xdr:col>
      <xdr:colOff>46990</xdr:colOff>
      <xdr:row>746</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737</xdr:row>
      <xdr:rowOff>69215</xdr:rowOff>
    </xdr:from>
    <xdr:to>
      <xdr:col>84</xdr:col>
      <xdr:colOff>110490</xdr:colOff>
      <xdr:row>746</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738</xdr:row>
      <xdr:rowOff>232410</xdr:rowOff>
    </xdr:from>
    <xdr:to>
      <xdr:col>99</xdr:col>
      <xdr:colOff>74295</xdr:colOff>
      <xdr:row>740</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740</xdr:row>
      <xdr:rowOff>235585</xdr:rowOff>
    </xdr:from>
    <xdr:to>
      <xdr:col>102</xdr:col>
      <xdr:colOff>53340</xdr:colOff>
      <xdr:row>743</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738</xdr:row>
      <xdr:rowOff>214630</xdr:rowOff>
    </xdr:from>
    <xdr:to>
      <xdr:col>85</xdr:col>
      <xdr:colOff>1270</xdr:colOff>
      <xdr:row>746</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742</xdr:row>
      <xdr:rowOff>121285</xdr:rowOff>
    </xdr:from>
    <xdr:to>
      <xdr:col>78</xdr:col>
      <xdr:colOff>116840</xdr:colOff>
      <xdr:row>748</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744</xdr:row>
      <xdr:rowOff>26035</xdr:rowOff>
    </xdr:from>
    <xdr:to>
      <xdr:col>109</xdr:col>
      <xdr:colOff>95885</xdr:colOff>
      <xdr:row>746</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734</xdr:row>
      <xdr:rowOff>15875</xdr:rowOff>
    </xdr:from>
    <xdr:to>
      <xdr:col>125</xdr:col>
      <xdr:colOff>29210</xdr:colOff>
      <xdr:row>747</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734</xdr:row>
      <xdr:rowOff>93345</xdr:rowOff>
    </xdr:from>
    <xdr:to>
      <xdr:col>124</xdr:col>
      <xdr:colOff>100330</xdr:colOff>
      <xdr:row>747</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729</xdr:row>
      <xdr:rowOff>145415</xdr:rowOff>
    </xdr:from>
    <xdr:to>
      <xdr:col>121</xdr:col>
      <xdr:colOff>49530</xdr:colOff>
      <xdr:row>732</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713</xdr:row>
      <xdr:rowOff>0</xdr:rowOff>
    </xdr:from>
    <xdr:to>
      <xdr:col>121</xdr:col>
      <xdr:colOff>19050</xdr:colOff>
      <xdr:row>715</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oneCellAnchor>
    <xdr:from>
      <xdr:col>107</xdr:col>
      <xdr:colOff>0</xdr:colOff>
      <xdr:row>381</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616</xdr:row>
      <xdr:rowOff>40640</xdr:rowOff>
    </xdr:from>
    <xdr:to>
      <xdr:col>106</xdr:col>
      <xdr:colOff>102235</xdr:colOff>
      <xdr:row>642</xdr:row>
      <xdr:rowOff>299720</xdr:rowOff>
    </xdr:to>
    <xdr:grpSp>
      <xdr:nvGrpSpPr>
        <xdr:cNvPr id="322" name="グループ化 18"/>
        <xdr:cNvGrpSpPr/>
      </xdr:nvGrpSpPr>
      <xdr:grpSpPr>
        <a:xfrm>
          <a:off x="11230423" y="133525111"/>
          <a:ext cx="1937871" cy="8708315"/>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156</xdr:row>
      <xdr:rowOff>0</xdr:rowOff>
    </xdr:from>
    <xdr:to>
      <xdr:col>26</xdr:col>
      <xdr:colOff>120015</xdr:colOff>
      <xdr:row>164</xdr:row>
      <xdr:rowOff>13335</xdr:rowOff>
    </xdr:to>
    <xdr:sp macro="" textlink="">
      <xdr:nvSpPr>
        <xdr:cNvPr id="348" name="四角形: 角を丸くする 347"/>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165</xdr:row>
      <xdr:rowOff>0</xdr:rowOff>
    </xdr:from>
    <xdr:to>
      <xdr:col>26</xdr:col>
      <xdr:colOff>113665</xdr:colOff>
      <xdr:row>173</xdr:row>
      <xdr:rowOff>0</xdr:rowOff>
    </xdr:to>
    <xdr:sp macro="" textlink="">
      <xdr:nvSpPr>
        <xdr:cNvPr id="349" name="四角形: 角を丸くする 348"/>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174</xdr:row>
      <xdr:rowOff>0</xdr:rowOff>
    </xdr:from>
    <xdr:to>
      <xdr:col>27</xdr:col>
      <xdr:colOff>9525</xdr:colOff>
      <xdr:row>182</xdr:row>
      <xdr:rowOff>0</xdr:rowOff>
    </xdr:to>
    <xdr:sp macro="" textlink="">
      <xdr:nvSpPr>
        <xdr:cNvPr id="350" name="四角形: 角を丸くする 349"/>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156</xdr:row>
      <xdr:rowOff>0</xdr:rowOff>
    </xdr:from>
    <xdr:to>
      <xdr:col>92</xdr:col>
      <xdr:colOff>120015</xdr:colOff>
      <xdr:row>164</xdr:row>
      <xdr:rowOff>13335</xdr:rowOff>
    </xdr:to>
    <xdr:sp macro="" textlink="">
      <xdr:nvSpPr>
        <xdr:cNvPr id="351" name="四角形: 角を丸くする 35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165</xdr:row>
      <xdr:rowOff>0</xdr:rowOff>
    </xdr:from>
    <xdr:to>
      <xdr:col>92</xdr:col>
      <xdr:colOff>113665</xdr:colOff>
      <xdr:row>173</xdr:row>
      <xdr:rowOff>0</xdr:rowOff>
    </xdr:to>
    <xdr:sp macro="" textlink="">
      <xdr:nvSpPr>
        <xdr:cNvPr id="352" name="四角形: 角を丸くする 35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174</xdr:row>
      <xdr:rowOff>0</xdr:rowOff>
    </xdr:from>
    <xdr:to>
      <xdr:col>93</xdr:col>
      <xdr:colOff>9525</xdr:colOff>
      <xdr:row>182</xdr:row>
      <xdr:rowOff>0</xdr:rowOff>
    </xdr:to>
    <xdr:sp macro="" textlink="">
      <xdr:nvSpPr>
        <xdr:cNvPr id="353" name="四角形: 角を丸くする 35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28" zoomScale="130" zoomScaleSheetLayoutView="130" workbookViewId="0">
      <selection activeCell="T17" sqref="T17:V17"/>
    </sheetView>
  </sheetViews>
  <sheetFormatPr defaultColWidth="9" defaultRowHeight="19.5" customHeight="1" x14ac:dyDescent="0.4"/>
  <cols>
    <col min="1" max="55" width="1.625" style="1" customWidth="1"/>
    <col min="56" max="16384" width="9" style="1"/>
  </cols>
  <sheetData>
    <row r="1" spans="1:65" ht="19.5" customHeight="1" x14ac:dyDescent="0.4">
      <c r="A1" s="2" t="s">
        <v>327</v>
      </c>
    </row>
    <row r="3" spans="1:65" ht="19.5" customHeight="1" x14ac:dyDescent="0.4">
      <c r="A3" s="206" t="s">
        <v>30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8"/>
    </row>
    <row r="4" spans="1:65" ht="19.5" customHeight="1" x14ac:dyDescent="0.4">
      <c r="A4" s="209"/>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1"/>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12" t="s">
        <v>313</v>
      </c>
      <c r="C6" s="212"/>
      <c r="D6" s="212"/>
      <c r="E6" s="212"/>
      <c r="F6" s="212"/>
      <c r="G6" s="212"/>
      <c r="H6" s="212"/>
      <c r="I6" s="212"/>
      <c r="J6" s="212"/>
      <c r="K6" s="212"/>
      <c r="L6" s="212"/>
      <c r="M6" s="212"/>
      <c r="N6" s="212"/>
      <c r="O6" s="212"/>
      <c r="P6" s="212"/>
      <c r="Q6" s="212"/>
      <c r="R6" s="212"/>
      <c r="S6" s="212"/>
      <c r="T6" s="212" t="s">
        <v>111</v>
      </c>
      <c r="U6" s="212"/>
      <c r="V6" s="212"/>
      <c r="W6" s="212"/>
      <c r="X6" s="212"/>
      <c r="Y6" s="212"/>
      <c r="Z6" s="212"/>
      <c r="AA6" s="212"/>
      <c r="AB6" s="212"/>
      <c r="AC6" s="212"/>
      <c r="AD6" s="212"/>
      <c r="AE6" s="212"/>
      <c r="AF6" s="212"/>
      <c r="AG6" s="212"/>
      <c r="AH6" s="212"/>
      <c r="AI6" s="212"/>
      <c r="AJ6" s="212"/>
      <c r="AK6" s="212"/>
      <c r="AL6" s="212"/>
      <c r="AM6" s="212" t="s">
        <v>174</v>
      </c>
      <c r="AN6" s="212"/>
      <c r="AO6" s="212"/>
      <c r="AP6" s="212"/>
      <c r="AQ6" s="212"/>
      <c r="AR6" s="212"/>
      <c r="AS6" s="212"/>
      <c r="AT6" s="212"/>
      <c r="AU6" s="212"/>
      <c r="AV6" s="212"/>
      <c r="AW6" s="212"/>
      <c r="AX6" s="212"/>
      <c r="AY6" s="212"/>
      <c r="AZ6" s="212"/>
      <c r="BA6" s="212"/>
      <c r="BB6" s="212"/>
      <c r="BC6" s="212"/>
    </row>
    <row r="7" spans="1:65" ht="19.5" customHeight="1" x14ac:dyDescent="0.4">
      <c r="A7" s="4" t="s">
        <v>264</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193</v>
      </c>
      <c r="T9" s="203" t="s">
        <v>323</v>
      </c>
      <c r="U9" s="204"/>
      <c r="V9" s="205"/>
      <c r="W9" s="9"/>
      <c r="X9" s="9"/>
      <c r="Y9" s="1" t="s">
        <v>315</v>
      </c>
      <c r="AM9" s="11" t="s">
        <v>316</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173</v>
      </c>
      <c r="T11" s="203" t="s">
        <v>323</v>
      </c>
      <c r="U11" s="204"/>
      <c r="V11" s="205"/>
      <c r="W11" s="10"/>
      <c r="X11" s="10"/>
      <c r="Y11" s="1" t="s">
        <v>315</v>
      </c>
      <c r="Z11" s="10"/>
      <c r="AM11" s="11" t="s">
        <v>316</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195</v>
      </c>
      <c r="T13" s="203" t="s">
        <v>323</v>
      </c>
      <c r="U13" s="204"/>
      <c r="V13" s="205"/>
      <c r="W13" s="10"/>
      <c r="X13" s="10"/>
      <c r="Y13" s="1" t="s">
        <v>315</v>
      </c>
      <c r="Z13" s="10"/>
      <c r="AM13" s="11" t="s">
        <v>316</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140</v>
      </c>
      <c r="T15" s="203" t="s">
        <v>323</v>
      </c>
      <c r="U15" s="204"/>
      <c r="V15" s="205"/>
      <c r="W15" s="10"/>
      <c r="X15" s="10"/>
      <c r="Y15" s="1" t="s">
        <v>315</v>
      </c>
      <c r="Z15" s="10"/>
      <c r="AM15" s="11" t="s">
        <v>316</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314</v>
      </c>
      <c r="T17" s="203" t="s">
        <v>256</v>
      </c>
      <c r="U17" s="204"/>
      <c r="V17" s="205"/>
      <c r="W17" s="10"/>
      <c r="X17" s="10"/>
      <c r="Y17" s="1" t="s">
        <v>315</v>
      </c>
      <c r="Z17" s="10"/>
      <c r="AM17" s="11" t="s">
        <v>316</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120</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320</v>
      </c>
      <c r="T21" s="203" t="s">
        <v>323</v>
      </c>
      <c r="U21" s="204"/>
      <c r="V21" s="205"/>
      <c r="W21" s="10"/>
      <c r="X21" s="10"/>
      <c r="Y21" s="1" t="s">
        <v>328</v>
      </c>
      <c r="AM21" s="1" t="s">
        <v>316</v>
      </c>
      <c r="BE21" s="10" t="s">
        <v>324</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332</v>
      </c>
      <c r="BE31" s="11">
        <f>COUNTIF(対象災害選択シート!T9:V15,"○")</f>
        <v>0</v>
      </c>
      <c r="BF31" s="11" t="str">
        <f>IF(対象災害選択シート!$T$9="○","　洪水","")&amp;IF(対象災害選択シート!$T$11="○","　内水","")&amp;IF(対象災害選択シート!$T$13="○","　高潮","")&amp;IF(対象災害選択シート!$T$15="○","　津波","")</f>
        <v/>
      </c>
      <c r="BG31" s="11" t="s">
        <v>317</v>
      </c>
      <c r="BH31" s="11" t="str">
        <f>IF(BF31&lt;&gt;"",RIGHT(BF31,LEN(BF31)-1),"")</f>
        <v/>
      </c>
      <c r="BI31" s="10" t="s">
        <v>141</v>
      </c>
      <c r="BJ31" s="11" t="s">
        <v>319</v>
      </c>
      <c r="BK31" s="15"/>
      <c r="BL31" s="15"/>
      <c r="BM31" s="15"/>
      <c r="BN31" s="15"/>
    </row>
    <row r="32" spans="1:66" ht="19.5" customHeight="1" x14ac:dyDescent="0.4">
      <c r="BD32" s="13"/>
      <c r="BE32" s="16">
        <f>COUNTIF(対象災害選択シート!T9:V17,"○")</f>
        <v>1</v>
      </c>
      <c r="BF32" s="10"/>
      <c r="BG32" s="11" t="s">
        <v>250</v>
      </c>
      <c r="BH32" s="11"/>
      <c r="BI32" s="10"/>
      <c r="BJ32" s="10"/>
      <c r="BK32" s="15"/>
      <c r="BL32" s="15"/>
      <c r="BM32" s="15"/>
      <c r="BN32" s="15"/>
    </row>
    <row r="33" spans="56:69" ht="19.5" customHeight="1" x14ac:dyDescent="0.4">
      <c r="BD33" s="13" t="s">
        <v>259</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・土砂災害の発生時</v>
      </c>
      <c r="BG33" s="10"/>
      <c r="BH33" s="10"/>
      <c r="BI33" s="10" t="s">
        <v>329</v>
      </c>
      <c r="BJ33" s="10" t="s">
        <v>182</v>
      </c>
      <c r="BK33" s="17" t="str">
        <f>IF(BF33&lt;&gt;"",RIGHT(BF33,LEN(BF33)-1),"")</f>
        <v>土砂災害の発生時</v>
      </c>
      <c r="BL33" s="17" t="s">
        <v>322</v>
      </c>
      <c r="BN33" s="15"/>
      <c r="BO33" s="15"/>
      <c r="BP33" s="15"/>
      <c r="BQ33" s="15"/>
    </row>
    <row r="34" spans="56:69" ht="19.5" customHeight="1" x14ac:dyDescent="0.4">
      <c r="BD34" s="14"/>
      <c r="BE34" s="13">
        <f>COUNTIF(対象災害選択シート!$T$9:$V$13,"○")</f>
        <v>0</v>
      </c>
      <c r="BF34" s="10" t="str">
        <f>IF(対象災害選択シート!T9="○","・洪水","")&amp;IF(対象災害選択シート!T11="○","・内水","")&amp;IF(対象災害選択シート!T13="○","・高潮","")&amp;IF(対象災害選択シート!T15="○","・津波","")&amp;IF(対象災害選択シート!T17="○","・土砂災害","")</f>
        <v>・土砂災害</v>
      </c>
      <c r="BG34" s="10"/>
      <c r="BH34" s="10"/>
      <c r="BI34" s="10" t="s">
        <v>273</v>
      </c>
      <c r="BJ34" s="10" t="str">
        <f>IF(BF34&lt;&gt;"",RIGHT(BF34,LEN(BF34)-1),"")</f>
        <v>土砂災害</v>
      </c>
      <c r="BK34" s="10" t="s">
        <v>321</v>
      </c>
      <c r="BL34" s="15"/>
      <c r="BM34" s="15"/>
      <c r="BN34" s="15"/>
      <c r="BO34" s="15"/>
      <c r="BP34" s="15"/>
      <c r="BQ34" s="15"/>
    </row>
    <row r="35" spans="56:69" ht="19.5" customHeight="1" x14ac:dyDescent="0.4">
      <c r="BD35" s="14"/>
      <c r="BE35" s="13"/>
      <c r="BF35" s="5" t="s">
        <v>325</v>
      </c>
      <c r="BG35" s="10" t="str">
        <f>IF(BE34&lt;&gt;0,"、水防法","")&amp;IF(対象災害選択シート!T15="○","、津波防災地域づくりに関する法律","")&amp;IF(対象災害選択シート!T17="○","、土砂災害防止法","")</f>
        <v>、土砂災害防止法</v>
      </c>
      <c r="BH35" s="10"/>
      <c r="BI35" s="10"/>
      <c r="BJ35" s="10"/>
      <c r="BK35" s="10" t="str">
        <f>IF(BG35&lt;&gt;"",RIGHT(BG35,LEN(BG35)-1),"")</f>
        <v>土砂災害防止法</v>
      </c>
      <c r="BL35" s="17" t="str">
        <f>BF35&amp;BK35</f>
        <v>関連法：土砂災害防止法</v>
      </c>
      <c r="BM35" s="15"/>
      <c r="BN35" s="15"/>
      <c r="BO35" s="15"/>
      <c r="BP35" s="15"/>
      <c r="BQ35" s="15"/>
    </row>
    <row r="36" spans="56:69" ht="19.5" customHeight="1" x14ac:dyDescent="0.4">
      <c r="BD36" s="15" t="s">
        <v>333</v>
      </c>
      <c r="BE36" s="13">
        <f>COUNTIF(対象災害選択シート!T9:V17,"○")</f>
        <v>1</v>
      </c>
      <c r="BF36" s="10" t="str">
        <f>IF(対象災害選択シート!BF33&lt;&gt;"",RIGHT(対象災害選択シート!BF33,LEN(対象災害選択シート!BF33)-1),"")</f>
        <v>土砂災害の発生時</v>
      </c>
      <c r="BG36" s="10" t="s">
        <v>292</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810"/>
  <sheetViews>
    <sheetView tabSelected="1" view="pageBreakPreview" zoomScale="85" zoomScaleNormal="85" zoomScaleSheetLayoutView="85" workbookViewId="0">
      <selection activeCell="C4" sqref="C4:BL6"/>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75"/>
      <c r="L2" s="75"/>
      <c r="M2" s="75"/>
      <c r="N2" s="75"/>
      <c r="O2" s="75"/>
      <c r="P2" s="75"/>
      <c r="Q2" s="75"/>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5"/>
      <c r="BP2" s="75"/>
      <c r="BQ2" s="75"/>
      <c r="BR2" s="75"/>
      <c r="BS2" s="75"/>
      <c r="BT2" s="75"/>
      <c r="BU2" s="75"/>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3" t="s">
        <v>249</v>
      </c>
      <c r="DT2" s="214"/>
      <c r="DU2" s="214"/>
      <c r="DV2" s="214"/>
      <c r="DW2" s="214"/>
      <c r="DX2" s="214"/>
      <c r="DY2" s="214"/>
      <c r="DZ2" s="215"/>
      <c r="EA2" s="21"/>
      <c r="EB2" s="21"/>
      <c r="EC2" s="21"/>
      <c r="ED2" s="173"/>
      <c r="EE2" s="16"/>
    </row>
    <row r="3" spans="1:135" ht="18.75" customHeight="1" x14ac:dyDescent="0.4">
      <c r="A3" s="21"/>
      <c r="B3" s="21"/>
      <c r="C3" s="21"/>
      <c r="D3" s="21"/>
      <c r="E3" s="21"/>
      <c r="F3" s="21"/>
      <c r="G3" s="21"/>
      <c r="H3" s="21"/>
      <c r="I3" s="21"/>
      <c r="J3" s="21"/>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21"/>
      <c r="AR3" s="21"/>
      <c r="AS3" s="21"/>
      <c r="AT3" s="21"/>
      <c r="AU3" s="21"/>
      <c r="AV3" s="21"/>
      <c r="AW3" s="21"/>
      <c r="AX3" s="21"/>
      <c r="AY3" s="21"/>
      <c r="AZ3" s="21"/>
      <c r="BA3" s="21"/>
      <c r="BB3" s="21"/>
      <c r="BC3" s="21"/>
      <c r="BD3" s="21"/>
      <c r="BE3" s="21"/>
      <c r="BF3" s="21"/>
      <c r="BG3" s="21"/>
      <c r="BH3" s="21"/>
      <c r="BI3" s="21"/>
      <c r="BJ3" s="21"/>
      <c r="BK3" s="21"/>
      <c r="BL3" s="21"/>
      <c r="BM3" s="21"/>
      <c r="BN3" s="21"/>
      <c r="BO3" s="76"/>
      <c r="BP3" s="76"/>
      <c r="BQ3" s="76"/>
      <c r="BR3" s="76"/>
      <c r="BS3" s="76"/>
      <c r="BT3" s="76"/>
      <c r="BU3" s="76"/>
      <c r="BV3" s="76"/>
      <c r="BW3" s="76"/>
      <c r="BX3" s="76"/>
      <c r="BY3" s="76"/>
      <c r="BZ3" s="76"/>
      <c r="CA3" s="76"/>
      <c r="CB3" s="76"/>
      <c r="CC3" s="76"/>
      <c r="CD3" s="76"/>
      <c r="CE3" s="76"/>
      <c r="CF3" s="76"/>
      <c r="CG3" s="76"/>
      <c r="CH3" s="76"/>
      <c r="CI3" s="76"/>
      <c r="CJ3" s="76"/>
      <c r="CK3" s="76"/>
      <c r="CL3" s="76"/>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6"/>
      <c r="DT3" s="217"/>
      <c r="DU3" s="217"/>
      <c r="DV3" s="217"/>
      <c r="DW3" s="217"/>
      <c r="DX3" s="217"/>
      <c r="DY3" s="217"/>
      <c r="DZ3" s="218"/>
      <c r="EA3" s="21"/>
      <c r="EB3" s="21"/>
      <c r="EC3" s="21"/>
      <c r="ED3" s="173"/>
      <c r="EE3" s="16"/>
    </row>
    <row r="4" spans="1:135" ht="18.75" customHeight="1" x14ac:dyDescent="0.4">
      <c r="A4" s="21"/>
      <c r="B4" s="21"/>
      <c r="C4" s="432" t="s">
        <v>115</v>
      </c>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21"/>
      <c r="BN4" s="21"/>
      <c r="BO4" s="21"/>
      <c r="BP4" s="21"/>
      <c r="BQ4" s="432" t="s">
        <v>115</v>
      </c>
      <c r="BR4" s="432"/>
      <c r="BS4" s="432"/>
      <c r="BT4" s="432"/>
      <c r="BU4" s="432"/>
      <c r="BV4" s="432"/>
      <c r="BW4" s="432"/>
      <c r="BX4" s="432"/>
      <c r="BY4" s="432"/>
      <c r="BZ4" s="432"/>
      <c r="CA4" s="432"/>
      <c r="CB4" s="432"/>
      <c r="CC4" s="432"/>
      <c r="CD4" s="432"/>
      <c r="CE4" s="432"/>
      <c r="CF4" s="432"/>
      <c r="CG4" s="432"/>
      <c r="CH4" s="432"/>
      <c r="CI4" s="432"/>
      <c r="CJ4" s="432"/>
      <c r="CK4" s="432"/>
      <c r="CL4" s="432"/>
      <c r="CM4" s="432"/>
      <c r="CN4" s="432"/>
      <c r="CO4" s="432"/>
      <c r="CP4" s="432"/>
      <c r="CQ4" s="432"/>
      <c r="CR4" s="432"/>
      <c r="CS4" s="432"/>
      <c r="CT4" s="432"/>
      <c r="CU4" s="432"/>
      <c r="CV4" s="432"/>
      <c r="CW4" s="432"/>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21"/>
      <c r="EB4" s="21"/>
      <c r="EC4" s="21"/>
      <c r="ED4" s="173"/>
      <c r="EE4" s="16"/>
    </row>
    <row r="5" spans="1:135" ht="18.75" customHeight="1" x14ac:dyDescent="0.4">
      <c r="A5" s="21"/>
      <c r="B5" s="21"/>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2"/>
      <c r="BA5" s="432"/>
      <c r="BB5" s="432"/>
      <c r="BC5" s="432"/>
      <c r="BD5" s="432"/>
      <c r="BE5" s="432"/>
      <c r="BF5" s="432"/>
      <c r="BG5" s="432"/>
      <c r="BH5" s="432"/>
      <c r="BI5" s="432"/>
      <c r="BJ5" s="432"/>
      <c r="BK5" s="432"/>
      <c r="BL5" s="432"/>
      <c r="BM5" s="21"/>
      <c r="BN5" s="21"/>
      <c r="BO5" s="21"/>
      <c r="BP5" s="21"/>
      <c r="BQ5" s="432"/>
      <c r="BR5" s="432"/>
      <c r="BS5" s="432"/>
      <c r="BT5" s="432"/>
      <c r="BU5" s="432"/>
      <c r="BV5" s="432"/>
      <c r="BW5" s="432"/>
      <c r="BX5" s="432"/>
      <c r="BY5" s="432"/>
      <c r="BZ5" s="432"/>
      <c r="CA5" s="432"/>
      <c r="CB5" s="432"/>
      <c r="CC5" s="432"/>
      <c r="CD5" s="432"/>
      <c r="CE5" s="432"/>
      <c r="CF5" s="432"/>
      <c r="CG5" s="432"/>
      <c r="CH5" s="432"/>
      <c r="CI5" s="432"/>
      <c r="CJ5" s="432"/>
      <c r="CK5" s="432"/>
      <c r="CL5" s="432"/>
      <c r="CM5" s="432"/>
      <c r="CN5" s="432"/>
      <c r="CO5" s="432"/>
      <c r="CP5" s="432"/>
      <c r="CQ5" s="432"/>
      <c r="CR5" s="432"/>
      <c r="CS5" s="432"/>
      <c r="CT5" s="432"/>
      <c r="CU5" s="432"/>
      <c r="CV5" s="432"/>
      <c r="CW5" s="432"/>
      <c r="CX5" s="432"/>
      <c r="CY5" s="432"/>
      <c r="CZ5" s="432"/>
      <c r="DA5" s="432"/>
      <c r="DB5" s="432"/>
      <c r="DC5" s="432"/>
      <c r="DD5" s="432"/>
      <c r="DE5" s="432"/>
      <c r="DF5" s="432"/>
      <c r="DG5" s="432"/>
      <c r="DH5" s="432"/>
      <c r="DI5" s="432"/>
      <c r="DJ5" s="432"/>
      <c r="DK5" s="432"/>
      <c r="DL5" s="432"/>
      <c r="DM5" s="432"/>
      <c r="DN5" s="432"/>
      <c r="DO5" s="432"/>
      <c r="DP5" s="432"/>
      <c r="DQ5" s="432"/>
      <c r="DR5" s="432"/>
      <c r="DS5" s="432"/>
      <c r="DT5" s="432"/>
      <c r="DU5" s="432"/>
      <c r="DV5" s="432"/>
      <c r="DW5" s="432"/>
      <c r="DX5" s="432"/>
      <c r="DY5" s="432"/>
      <c r="DZ5" s="432"/>
      <c r="EA5" s="21"/>
      <c r="EB5" s="21"/>
      <c r="EC5" s="21"/>
      <c r="ED5" s="173"/>
      <c r="EE5" s="16"/>
    </row>
    <row r="6" spans="1:135" ht="18.75" customHeight="1" x14ac:dyDescent="0.4">
      <c r="A6" s="21"/>
      <c r="B6" s="21"/>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2"/>
      <c r="AY6" s="432"/>
      <c r="AZ6" s="432"/>
      <c r="BA6" s="432"/>
      <c r="BB6" s="432"/>
      <c r="BC6" s="432"/>
      <c r="BD6" s="432"/>
      <c r="BE6" s="432"/>
      <c r="BF6" s="432"/>
      <c r="BG6" s="432"/>
      <c r="BH6" s="432"/>
      <c r="BI6" s="432"/>
      <c r="BJ6" s="432"/>
      <c r="BK6" s="432"/>
      <c r="BL6" s="432"/>
      <c r="BM6" s="21"/>
      <c r="BN6" s="21"/>
      <c r="BO6" s="21"/>
      <c r="BP6" s="21"/>
      <c r="BQ6" s="432"/>
      <c r="BR6" s="432"/>
      <c r="BS6" s="432"/>
      <c r="BT6" s="432"/>
      <c r="BU6" s="432"/>
      <c r="BV6" s="432"/>
      <c r="BW6" s="432"/>
      <c r="BX6" s="432"/>
      <c r="BY6" s="432"/>
      <c r="BZ6" s="432"/>
      <c r="CA6" s="432"/>
      <c r="CB6" s="432"/>
      <c r="CC6" s="432"/>
      <c r="CD6" s="432"/>
      <c r="CE6" s="432"/>
      <c r="CF6" s="432"/>
      <c r="CG6" s="432"/>
      <c r="CH6" s="432"/>
      <c r="CI6" s="432"/>
      <c r="CJ6" s="432"/>
      <c r="CK6" s="432"/>
      <c r="CL6" s="432"/>
      <c r="CM6" s="432"/>
      <c r="CN6" s="432"/>
      <c r="CO6" s="432"/>
      <c r="CP6" s="432"/>
      <c r="CQ6" s="432"/>
      <c r="CR6" s="432"/>
      <c r="CS6" s="432"/>
      <c r="CT6" s="432"/>
      <c r="CU6" s="432"/>
      <c r="CV6" s="432"/>
      <c r="CW6" s="432"/>
      <c r="CX6" s="432"/>
      <c r="CY6" s="432"/>
      <c r="CZ6" s="432"/>
      <c r="DA6" s="432"/>
      <c r="DB6" s="432"/>
      <c r="DC6" s="432"/>
      <c r="DD6" s="432"/>
      <c r="DE6" s="432"/>
      <c r="DF6" s="432"/>
      <c r="DG6" s="432"/>
      <c r="DH6" s="432"/>
      <c r="DI6" s="432"/>
      <c r="DJ6" s="432"/>
      <c r="DK6" s="432"/>
      <c r="DL6" s="432"/>
      <c r="DM6" s="432"/>
      <c r="DN6" s="432"/>
      <c r="DO6" s="432"/>
      <c r="DP6" s="432"/>
      <c r="DQ6" s="432"/>
      <c r="DR6" s="432"/>
      <c r="DS6" s="432"/>
      <c r="DT6" s="432"/>
      <c r="DU6" s="432"/>
      <c r="DV6" s="432"/>
      <c r="DW6" s="432"/>
      <c r="DX6" s="432"/>
      <c r="DY6" s="432"/>
      <c r="DZ6" s="432"/>
      <c r="EA6" s="21"/>
      <c r="EB6" s="21"/>
      <c r="EC6" s="21"/>
      <c r="ED6" s="173"/>
      <c r="EE6" s="16"/>
    </row>
    <row r="7" spans="1:135" ht="18.75" customHeight="1" x14ac:dyDescent="0.4">
      <c r="A7" s="21"/>
      <c r="B7" s="21"/>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21"/>
      <c r="BN7" s="21"/>
      <c r="BO7" s="21"/>
      <c r="BP7" s="21"/>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21"/>
      <c r="EB7" s="21"/>
      <c r="EC7" s="21"/>
      <c r="ED7" s="173"/>
      <c r="EE7" s="16"/>
    </row>
    <row r="8" spans="1:135" ht="18.75" customHeight="1" x14ac:dyDescent="0.4">
      <c r="A8" s="21"/>
      <c r="B8" s="21"/>
      <c r="C8" s="21"/>
      <c r="D8" s="21"/>
      <c r="E8" s="21"/>
      <c r="F8" s="21"/>
      <c r="G8" s="21"/>
      <c r="H8" s="21"/>
      <c r="I8" s="21"/>
      <c r="J8" s="21"/>
      <c r="K8" s="76"/>
      <c r="L8" s="76"/>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21"/>
      <c r="BN8" s="21"/>
      <c r="BO8" s="21"/>
      <c r="BP8" s="21"/>
      <c r="BQ8" s="21"/>
      <c r="BR8" s="21"/>
      <c r="BS8" s="21"/>
      <c r="BT8" s="21"/>
      <c r="BU8" s="21"/>
      <c r="BV8" s="21"/>
      <c r="BW8" s="21"/>
      <c r="BX8" s="21"/>
      <c r="BY8" s="76"/>
      <c r="BZ8" s="76"/>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21"/>
      <c r="EB8" s="21"/>
      <c r="EC8" s="21"/>
      <c r="ED8" s="173"/>
      <c r="EE8" s="16"/>
    </row>
    <row r="9" spans="1:135" ht="57" customHeight="1" x14ac:dyDescent="0.4">
      <c r="A9" s="22"/>
      <c r="B9" s="22"/>
      <c r="C9" s="432" t="s">
        <v>308</v>
      </c>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22"/>
      <c r="BN9" s="22"/>
      <c r="BO9" s="22"/>
      <c r="BP9" s="22"/>
      <c r="BQ9" s="432" t="s">
        <v>308</v>
      </c>
      <c r="BR9" s="432"/>
      <c r="BS9" s="432"/>
      <c r="BT9" s="432"/>
      <c r="BU9" s="432"/>
      <c r="BV9" s="432"/>
      <c r="BW9" s="432"/>
      <c r="BX9" s="432"/>
      <c r="BY9" s="432"/>
      <c r="BZ9" s="432"/>
      <c r="CA9" s="432"/>
      <c r="CB9" s="432"/>
      <c r="CC9" s="432"/>
      <c r="CD9" s="432"/>
      <c r="CE9" s="432"/>
      <c r="CF9" s="432"/>
      <c r="CG9" s="432"/>
      <c r="CH9" s="432"/>
      <c r="CI9" s="432"/>
      <c r="CJ9" s="432"/>
      <c r="CK9" s="432"/>
      <c r="CL9" s="432"/>
      <c r="CM9" s="432"/>
      <c r="CN9" s="432"/>
      <c r="CO9" s="432"/>
      <c r="CP9" s="432"/>
      <c r="CQ9" s="432"/>
      <c r="CR9" s="432"/>
      <c r="CS9" s="432"/>
      <c r="CT9" s="432"/>
      <c r="CU9" s="432"/>
      <c r="CV9" s="432"/>
      <c r="CW9" s="432"/>
      <c r="CX9" s="432"/>
      <c r="CY9" s="432"/>
      <c r="CZ9" s="432"/>
      <c r="DA9" s="432"/>
      <c r="DB9" s="432"/>
      <c r="DC9" s="432"/>
      <c r="DD9" s="432"/>
      <c r="DE9" s="432"/>
      <c r="DF9" s="432"/>
      <c r="DG9" s="432"/>
      <c r="DH9" s="432"/>
      <c r="DI9" s="432"/>
      <c r="DJ9" s="432"/>
      <c r="DK9" s="432"/>
      <c r="DL9" s="432"/>
      <c r="DM9" s="432"/>
      <c r="DN9" s="432"/>
      <c r="DO9" s="432"/>
      <c r="DP9" s="432"/>
      <c r="DQ9" s="432"/>
      <c r="DR9" s="432"/>
      <c r="DS9" s="432"/>
      <c r="DT9" s="432"/>
      <c r="DU9" s="432"/>
      <c r="DV9" s="432"/>
      <c r="DW9" s="432"/>
      <c r="DX9" s="432"/>
      <c r="DY9" s="432"/>
      <c r="DZ9" s="432"/>
      <c r="EA9" s="22"/>
      <c r="EB9" s="22"/>
      <c r="EC9" s="22"/>
      <c r="ED9" s="174"/>
      <c r="EE9" s="16"/>
    </row>
    <row r="10" spans="1:135" ht="18.75" customHeight="1" x14ac:dyDescent="0.4">
      <c r="A10" s="22"/>
      <c r="B10" s="22"/>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22"/>
      <c r="BN10" s="22"/>
      <c r="BO10" s="22"/>
      <c r="BP10" s="22"/>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22"/>
      <c r="EB10" s="22"/>
      <c r="EC10" s="22"/>
      <c r="ED10" s="174"/>
      <c r="EE10" s="16"/>
    </row>
    <row r="11" spans="1:135" ht="18.75" customHeight="1" x14ac:dyDescent="0.4">
      <c r="A11" s="22"/>
      <c r="B11" s="22"/>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22"/>
      <c r="BN11" s="22"/>
      <c r="BO11" s="22"/>
      <c r="BP11" s="22"/>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22"/>
      <c r="EB11" s="22"/>
      <c r="EC11" s="22"/>
      <c r="ED11" s="174"/>
      <c r="EE11" s="16"/>
    </row>
    <row r="12" spans="1:135" ht="18.75" customHeight="1" x14ac:dyDescent="0.4">
      <c r="A12" s="22"/>
      <c r="B12" s="22"/>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22"/>
      <c r="BN12" s="22"/>
      <c r="BO12" s="22"/>
      <c r="BP12" s="22"/>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22"/>
      <c r="EB12" s="22"/>
      <c r="EC12" s="22"/>
      <c r="ED12" s="174"/>
      <c r="EE12" s="16"/>
    </row>
    <row r="13" spans="1:135" ht="18.75" customHeight="1" x14ac:dyDescent="0.4">
      <c r="A13" s="22"/>
      <c r="B13" s="22"/>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22"/>
      <c r="BN13" s="22"/>
      <c r="BO13" s="22"/>
      <c r="BP13" s="22"/>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22"/>
      <c r="EB13" s="22"/>
      <c r="EC13" s="22"/>
      <c r="ED13" s="174"/>
      <c r="EE13" s="16"/>
    </row>
    <row r="14" spans="1:135" ht="18.75" customHeight="1" x14ac:dyDescent="0.4">
      <c r="A14" s="22"/>
      <c r="B14" s="22"/>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22"/>
      <c r="BN14" s="22"/>
      <c r="BO14" s="22"/>
      <c r="BP14" s="22"/>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22"/>
      <c r="EB14" s="22"/>
      <c r="EC14" s="22"/>
      <c r="ED14" s="174"/>
      <c r="EE14" s="16"/>
    </row>
    <row r="15" spans="1:135" ht="18.75" customHeight="1" x14ac:dyDescent="0.4">
      <c r="A15" s="21"/>
      <c r="B15" s="21"/>
      <c r="C15" s="21"/>
      <c r="D15" s="21"/>
      <c r="E15" s="21"/>
      <c r="F15" s="21"/>
      <c r="G15" s="21"/>
      <c r="H15" s="21"/>
      <c r="I15" s="21"/>
      <c r="J15" s="21"/>
      <c r="K15" s="21"/>
      <c r="L15" s="21"/>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21"/>
      <c r="BN15" s="21"/>
      <c r="BO15" s="21"/>
      <c r="BP15" s="21"/>
      <c r="BQ15" s="21"/>
      <c r="BR15" s="21"/>
      <c r="BS15" s="21"/>
      <c r="BT15" s="21"/>
      <c r="BU15" s="21"/>
      <c r="BV15" s="21"/>
      <c r="BW15" s="21"/>
      <c r="BX15" s="21"/>
      <c r="BY15" s="21"/>
      <c r="BZ15" s="21"/>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21"/>
      <c r="EB15" s="21"/>
      <c r="EC15" s="21"/>
      <c r="ED15" s="173"/>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対象災害：土砂災害（がけ崩れ・土石流・地すべり）</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622" t="s">
        <v>214</v>
      </c>
      <c r="BP16" s="622"/>
      <c r="BQ16" s="622"/>
      <c r="BR16" s="622"/>
      <c r="BS16" s="622"/>
      <c r="BT16" s="622"/>
      <c r="BU16" s="622"/>
      <c r="BV16" s="622"/>
      <c r="BW16" s="622"/>
      <c r="BX16" s="622"/>
      <c r="BY16" s="622"/>
      <c r="BZ16" s="622"/>
      <c r="CA16" s="622"/>
      <c r="CB16" s="622"/>
      <c r="CC16" s="622"/>
      <c r="CD16" s="622"/>
      <c r="CE16" s="622"/>
      <c r="CF16" s="622"/>
      <c r="CG16" s="622"/>
      <c r="CH16" s="622"/>
      <c r="CI16" s="622"/>
      <c r="CJ16" s="622"/>
      <c r="CK16" s="622"/>
      <c r="CL16" s="622"/>
      <c r="CM16" s="622"/>
      <c r="CN16" s="622"/>
      <c r="CO16" s="622"/>
      <c r="CP16" s="622"/>
      <c r="CQ16" s="622"/>
      <c r="CR16" s="622"/>
      <c r="CS16" s="622"/>
      <c r="CT16" s="622"/>
      <c r="CU16" s="622"/>
      <c r="CV16" s="622"/>
      <c r="CW16" s="622"/>
      <c r="CX16" s="622"/>
      <c r="CY16" s="622"/>
      <c r="CZ16" s="622"/>
      <c r="DA16" s="622"/>
      <c r="DB16" s="622"/>
      <c r="DC16" s="622"/>
      <c r="DD16" s="622"/>
      <c r="DE16" s="622"/>
      <c r="DF16" s="622"/>
      <c r="DG16" s="622"/>
      <c r="DH16" s="622"/>
      <c r="DI16" s="622"/>
      <c r="DJ16" s="622"/>
      <c r="DK16" s="622"/>
      <c r="DL16" s="622"/>
      <c r="DM16" s="622"/>
      <c r="DN16" s="622"/>
      <c r="DO16" s="622"/>
      <c r="DP16" s="622"/>
      <c r="DQ16" s="622"/>
      <c r="DR16" s="622"/>
      <c r="DS16" s="622"/>
      <c r="DT16" s="622"/>
      <c r="DU16" s="622"/>
      <c r="DV16" s="622"/>
      <c r="DW16" s="622"/>
      <c r="DX16" s="622"/>
      <c r="DY16" s="622"/>
      <c r="DZ16" s="622"/>
      <c r="EA16" s="622"/>
      <c r="EB16" s="622"/>
      <c r="EC16" s="22"/>
      <c r="ED16" s="175"/>
    </row>
    <row r="17" spans="1:135" ht="33" customHeight="1" x14ac:dyDescent="0.4">
      <c r="A17" s="23" t="str">
        <f>IF(AND(対象災害選択シート!T17="○",対象災害選択シート!BE31&lt;&gt;0),対象災害選択シート!BG32,"")</f>
        <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622" t="s">
        <v>250</v>
      </c>
      <c r="BP17" s="622"/>
      <c r="BQ17" s="622"/>
      <c r="BR17" s="622"/>
      <c r="BS17" s="622"/>
      <c r="BT17" s="622"/>
      <c r="BU17" s="622"/>
      <c r="BV17" s="622"/>
      <c r="BW17" s="622"/>
      <c r="BX17" s="622"/>
      <c r="BY17" s="622"/>
      <c r="BZ17" s="622"/>
      <c r="CA17" s="622"/>
      <c r="CB17" s="622"/>
      <c r="CC17" s="622"/>
      <c r="CD17" s="622"/>
      <c r="CE17" s="622"/>
      <c r="CF17" s="622"/>
      <c r="CG17" s="622"/>
      <c r="CH17" s="622"/>
      <c r="CI17" s="622"/>
      <c r="CJ17" s="622"/>
      <c r="CK17" s="622"/>
      <c r="CL17" s="622"/>
      <c r="CM17" s="622"/>
      <c r="CN17" s="622"/>
      <c r="CO17" s="622"/>
      <c r="CP17" s="622"/>
      <c r="CQ17" s="622"/>
      <c r="CR17" s="622"/>
      <c r="CS17" s="622"/>
      <c r="CT17" s="622"/>
      <c r="CU17" s="622"/>
      <c r="CV17" s="622"/>
      <c r="CW17" s="622"/>
      <c r="CX17" s="622"/>
      <c r="CY17" s="622"/>
      <c r="CZ17" s="622"/>
      <c r="DA17" s="622"/>
      <c r="DB17" s="622"/>
      <c r="DC17" s="622"/>
      <c r="DD17" s="622"/>
      <c r="DE17" s="622"/>
      <c r="DF17" s="622"/>
      <c r="DG17" s="622"/>
      <c r="DH17" s="622"/>
      <c r="DI17" s="622"/>
      <c r="DJ17" s="622"/>
      <c r="DK17" s="622"/>
      <c r="DL17" s="622"/>
      <c r="DM17" s="622"/>
      <c r="DN17" s="622"/>
      <c r="DO17" s="622"/>
      <c r="DP17" s="622"/>
      <c r="DQ17" s="622"/>
      <c r="DR17" s="622"/>
      <c r="DS17" s="622"/>
      <c r="DT17" s="622"/>
      <c r="DU17" s="622"/>
      <c r="DV17" s="622"/>
      <c r="DW17" s="622"/>
      <c r="DX17" s="622"/>
      <c r="DY17" s="622"/>
      <c r="DZ17" s="622"/>
      <c r="EA17" s="622"/>
      <c r="EB17" s="622"/>
      <c r="EC17" s="22"/>
      <c r="ED17" s="174"/>
    </row>
    <row r="18" spans="1:135" ht="9.9499999999999993" customHeight="1" x14ac:dyDescent="0.4">
      <c r="A18" s="21"/>
      <c r="B18" s="21"/>
      <c r="C18" s="21"/>
      <c r="D18" s="21"/>
      <c r="E18" s="21"/>
      <c r="F18" s="21"/>
      <c r="G18" s="21"/>
      <c r="H18" s="21"/>
      <c r="I18" s="21"/>
      <c r="J18" s="21"/>
      <c r="K18" s="75"/>
      <c r="L18" s="80"/>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21"/>
      <c r="BN18" s="21"/>
      <c r="BO18" s="21"/>
      <c r="BP18" s="21"/>
      <c r="BQ18" s="21"/>
      <c r="BR18" s="21"/>
      <c r="BS18" s="21"/>
      <c r="BT18" s="21"/>
      <c r="BU18" s="21"/>
      <c r="BV18" s="21"/>
      <c r="BW18" s="21"/>
      <c r="BX18" s="21"/>
      <c r="BY18" s="75"/>
      <c r="BZ18" s="80"/>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21"/>
      <c r="EB18" s="21"/>
      <c r="EC18" s="21"/>
      <c r="ED18" s="173"/>
      <c r="EE18" s="16"/>
    </row>
    <row r="19" spans="1:135" ht="9.9499999999999993" customHeight="1" x14ac:dyDescent="0.4">
      <c r="A19" s="21"/>
      <c r="B19" s="21"/>
      <c r="C19" s="21"/>
      <c r="D19" s="21"/>
      <c r="E19" s="21"/>
      <c r="F19" s="21"/>
      <c r="G19" s="21"/>
      <c r="H19" s="21"/>
      <c r="I19" s="21"/>
      <c r="J19" s="21"/>
      <c r="K19" s="75"/>
      <c r="L19" s="80"/>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21"/>
      <c r="BN19" s="21"/>
      <c r="BO19" s="21"/>
      <c r="BP19" s="21"/>
      <c r="BQ19" s="21"/>
      <c r="BR19" s="21"/>
      <c r="BS19" s="21"/>
      <c r="BT19" s="21"/>
      <c r="BU19" s="21"/>
      <c r="BV19" s="21"/>
      <c r="BW19" s="21"/>
      <c r="BX19" s="21"/>
      <c r="BY19" s="75"/>
      <c r="BZ19" s="80"/>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21"/>
      <c r="EB19" s="21"/>
      <c r="EC19" s="21"/>
      <c r="ED19" s="173"/>
      <c r="EE19" s="16"/>
    </row>
    <row r="20" spans="1:135" ht="9.9499999999999993" customHeight="1" x14ac:dyDescent="0.4">
      <c r="A20" s="21"/>
      <c r="B20" s="21"/>
      <c r="C20" s="21"/>
      <c r="D20" s="21"/>
      <c r="E20" s="21"/>
      <c r="F20" s="21"/>
      <c r="G20" s="21"/>
      <c r="H20" s="21"/>
      <c r="I20" s="21"/>
      <c r="J20" s="21"/>
      <c r="K20" s="75"/>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5"/>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73"/>
      <c r="EE20" s="16"/>
    </row>
    <row r="21" spans="1:135" ht="18.75" customHeight="1" x14ac:dyDescent="0.4">
      <c r="A21" s="21"/>
      <c r="B21" s="21"/>
      <c r="C21" s="21"/>
      <c r="D21" s="21"/>
      <c r="E21" s="21"/>
      <c r="F21" s="21"/>
      <c r="G21" s="21"/>
      <c r="H21" s="21"/>
      <c r="I21" s="21"/>
      <c r="J21" s="21"/>
      <c r="K21" s="75"/>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5"/>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73"/>
      <c r="EE21" s="16"/>
    </row>
    <row r="22" spans="1:135" ht="18.75" customHeight="1" x14ac:dyDescent="0.4">
      <c r="A22" s="21"/>
      <c r="B22" s="21"/>
      <c r="C22" s="21"/>
      <c r="D22" s="21"/>
      <c r="E22" s="21"/>
      <c r="F22" s="21"/>
      <c r="G22" s="21"/>
      <c r="H22" s="21"/>
      <c r="I22" s="21"/>
      <c r="J22" s="21"/>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21"/>
      <c r="BP22" s="21"/>
      <c r="BQ22" s="21"/>
      <c r="BR22" s="21"/>
      <c r="BS22" s="21"/>
      <c r="BT22" s="21"/>
      <c r="BU22" s="21"/>
      <c r="BV22" s="21"/>
      <c r="BW22" s="21"/>
      <c r="BX22" s="21"/>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21"/>
      <c r="ED22" s="173"/>
      <c r="EE22" s="16"/>
    </row>
    <row r="23" spans="1:135" ht="18.75" customHeight="1" x14ac:dyDescent="0.4">
      <c r="A23" s="21"/>
      <c r="B23" s="21"/>
      <c r="C23" s="21"/>
      <c r="D23" s="21"/>
      <c r="E23" s="21"/>
      <c r="F23" s="21"/>
      <c r="G23" s="21"/>
      <c r="H23" s="21"/>
      <c r="I23" s="21"/>
      <c r="J23" s="21"/>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21"/>
      <c r="BP23" s="21"/>
      <c r="BQ23" s="21"/>
      <c r="BR23" s="21"/>
      <c r="BS23" s="21"/>
      <c r="BT23" s="21"/>
      <c r="BU23" s="21"/>
      <c r="BV23" s="21"/>
      <c r="BW23" s="21"/>
      <c r="BX23" s="21"/>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21"/>
      <c r="ED23" s="173"/>
      <c r="EE23" s="16"/>
    </row>
    <row r="24" spans="1:135" ht="18.75" customHeight="1" x14ac:dyDescent="0.4">
      <c r="A24" s="21"/>
      <c r="B24" s="21"/>
      <c r="C24" s="21"/>
      <c r="D24" s="21"/>
      <c r="E24" s="21"/>
      <c r="F24" s="21"/>
      <c r="G24" s="21"/>
      <c r="H24" s="21"/>
      <c r="I24" s="21"/>
      <c r="J24" s="21"/>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21"/>
      <c r="BP24" s="21"/>
      <c r="BQ24" s="21"/>
      <c r="BR24" s="21"/>
      <c r="BS24" s="21"/>
      <c r="BT24" s="21"/>
      <c r="BU24" s="21"/>
      <c r="BV24" s="21"/>
      <c r="BW24" s="21"/>
      <c r="BX24" s="21"/>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21"/>
      <c r="ED24" s="173"/>
      <c r="EE24" s="16"/>
    </row>
    <row r="25" spans="1:135" ht="18.75" customHeight="1" x14ac:dyDescent="0.4">
      <c r="A25" s="21"/>
      <c r="B25" s="21"/>
      <c r="C25" s="21"/>
      <c r="D25" s="21"/>
      <c r="E25" s="21"/>
      <c r="F25" s="21"/>
      <c r="G25" s="21"/>
      <c r="H25" s="21"/>
      <c r="I25" s="21"/>
      <c r="J25" s="21"/>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21"/>
      <c r="BP25" s="21"/>
      <c r="BQ25" s="21"/>
      <c r="BR25" s="21"/>
      <c r="BS25" s="21"/>
      <c r="BT25" s="21"/>
      <c r="BU25" s="21"/>
      <c r="BV25" s="21"/>
      <c r="BW25" s="21"/>
      <c r="BX25" s="21"/>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21"/>
      <c r="ED25" s="173"/>
      <c r="EE25" s="16"/>
    </row>
    <row r="26" spans="1:135" ht="18.75" customHeight="1" x14ac:dyDescent="0.4">
      <c r="A26" s="21"/>
      <c r="B26" s="21"/>
      <c r="C26" s="21"/>
      <c r="D26" s="21"/>
      <c r="E26" s="21"/>
      <c r="F26" s="21"/>
      <c r="G26" s="21"/>
      <c r="H26" s="21"/>
      <c r="I26" s="21"/>
      <c r="J26" s="21"/>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21"/>
      <c r="BP26" s="21"/>
      <c r="BQ26" s="21"/>
      <c r="BR26" s="21"/>
      <c r="BS26" s="21"/>
      <c r="BT26" s="21"/>
      <c r="BU26" s="21"/>
      <c r="BV26" s="21"/>
      <c r="BW26" s="21"/>
      <c r="BX26" s="21"/>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21"/>
      <c r="ED26" s="173"/>
      <c r="EE26" s="16"/>
    </row>
    <row r="27" spans="1:135" ht="18.75" customHeight="1" x14ac:dyDescent="0.4">
      <c r="A27" s="21"/>
      <c r="B27" s="21"/>
      <c r="C27" s="21"/>
      <c r="D27" s="21"/>
      <c r="E27" s="21"/>
      <c r="F27" s="21"/>
      <c r="G27" s="21"/>
      <c r="H27" s="21"/>
      <c r="I27" s="21"/>
      <c r="J27" s="21"/>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21"/>
      <c r="BP27" s="21"/>
      <c r="BQ27" s="21"/>
      <c r="BR27" s="21"/>
      <c r="BS27" s="21"/>
      <c r="BT27" s="21"/>
      <c r="BU27" s="21"/>
      <c r="BV27" s="21"/>
      <c r="BW27" s="21"/>
      <c r="BX27" s="21"/>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21"/>
      <c r="ED27" s="173"/>
      <c r="EE27" s="16"/>
    </row>
    <row r="28" spans="1:135" ht="38.25" customHeight="1" x14ac:dyDescent="0.4">
      <c r="A28" s="21"/>
      <c r="B28" s="21"/>
      <c r="C28" s="36"/>
      <c r="D28" s="36"/>
      <c r="E28" s="36"/>
      <c r="F28" s="36"/>
      <c r="G28" s="36"/>
      <c r="H28" s="36"/>
      <c r="I28" s="36"/>
      <c r="J28" s="36"/>
      <c r="K28" s="36"/>
      <c r="L28" s="36"/>
      <c r="M28" s="36"/>
      <c r="N28" s="36"/>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143"/>
      <c r="BJ28" s="143"/>
      <c r="BK28" s="143"/>
      <c r="BL28" s="143"/>
      <c r="BM28" s="21"/>
      <c r="BN28" s="21"/>
      <c r="BO28" s="21"/>
      <c r="BP28" s="21"/>
      <c r="BQ28" s="36"/>
      <c r="BR28" s="36"/>
      <c r="BS28" s="36"/>
      <c r="BT28" s="36"/>
      <c r="BU28" s="36"/>
      <c r="BV28" s="36"/>
      <c r="BW28" s="36"/>
      <c r="BX28" s="36"/>
      <c r="BY28" s="36"/>
      <c r="BZ28" s="36"/>
      <c r="CA28" s="36"/>
      <c r="CB28" s="36"/>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143"/>
      <c r="DX28" s="143"/>
      <c r="DY28" s="143"/>
      <c r="DZ28" s="143"/>
      <c r="EA28" s="21"/>
      <c r="EB28" s="21"/>
      <c r="EC28" s="21"/>
      <c r="ED28" s="173"/>
      <c r="EE28" s="16"/>
    </row>
    <row r="29" spans="1:135" ht="18.75" customHeight="1" x14ac:dyDescent="0.4">
      <c r="A29" s="21"/>
      <c r="B29" s="21"/>
      <c r="C29" s="21"/>
      <c r="D29" s="21"/>
      <c r="E29" s="21"/>
      <c r="F29" s="21"/>
      <c r="G29" s="21"/>
      <c r="H29" s="21"/>
      <c r="I29" s="21"/>
      <c r="J29" s="21"/>
      <c r="K29" s="75"/>
      <c r="L29" s="75"/>
      <c r="M29" s="84"/>
      <c r="N29" s="84"/>
      <c r="O29" s="84"/>
      <c r="P29" s="84"/>
      <c r="Q29" s="84"/>
      <c r="R29" s="84"/>
      <c r="S29" s="84"/>
      <c r="T29" s="84"/>
      <c r="U29" s="84"/>
      <c r="V29" s="84"/>
      <c r="W29" s="84"/>
      <c r="X29" s="84"/>
      <c r="Y29" s="84"/>
      <c r="Z29" s="84"/>
      <c r="AA29" s="84"/>
      <c r="AB29" s="84"/>
      <c r="AC29" s="84"/>
      <c r="AD29" s="84"/>
      <c r="AE29" s="84"/>
      <c r="AF29" s="84"/>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44"/>
      <c r="BJ29" s="144"/>
      <c r="BK29" s="144"/>
      <c r="BL29" s="144"/>
      <c r="BM29" s="21"/>
      <c r="BN29" s="21"/>
      <c r="BO29" s="21"/>
      <c r="BP29" s="21"/>
      <c r="BQ29" s="21"/>
      <c r="BR29" s="21"/>
      <c r="BS29" s="21"/>
      <c r="BT29" s="21"/>
      <c r="BU29" s="21"/>
      <c r="BV29" s="21"/>
      <c r="BW29" s="21"/>
      <c r="BX29" s="21"/>
      <c r="BY29" s="75"/>
      <c r="BZ29" s="75"/>
      <c r="CA29" s="84"/>
      <c r="CB29" s="84"/>
      <c r="CC29" s="84"/>
      <c r="CD29" s="84"/>
      <c r="CE29" s="84"/>
      <c r="CF29" s="84"/>
      <c r="CG29" s="84"/>
      <c r="CH29" s="84"/>
      <c r="CI29" s="84"/>
      <c r="CJ29" s="84"/>
      <c r="CK29" s="84"/>
      <c r="CL29" s="84"/>
      <c r="CM29" s="84"/>
      <c r="CN29" s="84"/>
      <c r="CO29" s="84"/>
      <c r="CP29" s="84"/>
      <c r="CQ29" s="84"/>
      <c r="CR29" s="84"/>
      <c r="CS29" s="84"/>
      <c r="CT29" s="84"/>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44"/>
      <c r="DX29" s="144"/>
      <c r="DY29" s="144"/>
      <c r="DZ29" s="144"/>
      <c r="EA29" s="21"/>
      <c r="EB29" s="21"/>
      <c r="EC29" s="21"/>
      <c r="ED29" s="173"/>
      <c r="EE29" s="16"/>
    </row>
    <row r="30" spans="1:135" ht="18.75" customHeight="1" x14ac:dyDescent="0.4">
      <c r="A30" s="21"/>
      <c r="B30" s="21"/>
      <c r="C30" s="21"/>
      <c r="D30" s="21"/>
      <c r="E30" s="21"/>
      <c r="F30" s="21"/>
      <c r="G30" s="21"/>
      <c r="H30" s="21"/>
      <c r="I30" s="21"/>
      <c r="J30" s="21"/>
      <c r="K30" s="75"/>
      <c r="L30" s="75"/>
      <c r="M30" s="84"/>
      <c r="N30" s="84"/>
      <c r="O30" s="84"/>
      <c r="P30" s="84"/>
      <c r="Q30" s="84"/>
      <c r="R30" s="84"/>
      <c r="S30" s="84"/>
      <c r="T30" s="84"/>
      <c r="U30" s="84"/>
      <c r="V30" s="84"/>
      <c r="W30" s="84"/>
      <c r="X30" s="84"/>
      <c r="Y30" s="84"/>
      <c r="Z30" s="84"/>
      <c r="AA30" s="113"/>
      <c r="AB30" s="113"/>
      <c r="AC30" s="113"/>
      <c r="AD30" s="113"/>
      <c r="AE30" s="113"/>
      <c r="AF30" s="113"/>
      <c r="AG30" s="113"/>
      <c r="AH30" s="113"/>
      <c r="AI30" s="36"/>
      <c r="AJ30" s="36"/>
      <c r="AK30" s="36"/>
      <c r="AL30" s="36"/>
      <c r="AM30" s="113"/>
      <c r="AN30" s="113"/>
      <c r="AO30" s="113"/>
      <c r="AP30" s="113"/>
      <c r="AQ30" s="113"/>
      <c r="AR30" s="113"/>
      <c r="AS30" s="113"/>
      <c r="AT30" s="113"/>
      <c r="AU30" s="113"/>
      <c r="AV30" s="21"/>
      <c r="AW30" s="21"/>
      <c r="AX30" s="21"/>
      <c r="AY30" s="21"/>
      <c r="AZ30" s="21"/>
      <c r="BA30" s="21"/>
      <c r="BB30" s="21"/>
      <c r="BC30" s="21"/>
      <c r="BD30" s="21"/>
      <c r="BE30" s="123"/>
      <c r="BF30" s="123"/>
      <c r="BG30" s="123"/>
      <c r="BH30" s="123"/>
      <c r="BI30" s="144"/>
      <c r="BJ30" s="144"/>
      <c r="BK30" s="144"/>
      <c r="BL30" s="144"/>
      <c r="BM30" s="21"/>
      <c r="BN30" s="21"/>
      <c r="BO30" s="21"/>
      <c r="BP30" s="21"/>
      <c r="BQ30" s="21"/>
      <c r="BR30" s="21"/>
      <c r="BS30" s="21"/>
      <c r="BT30" s="21"/>
      <c r="BU30" s="21"/>
      <c r="BV30" s="21"/>
      <c r="BW30" s="21"/>
      <c r="BX30" s="21"/>
      <c r="BY30" s="75"/>
      <c r="BZ30" s="75"/>
      <c r="CA30" s="84"/>
      <c r="CB30" s="84"/>
      <c r="CC30" s="84"/>
      <c r="CD30" s="84"/>
      <c r="CE30" s="84"/>
      <c r="CF30" s="84"/>
      <c r="CG30" s="84"/>
      <c r="CH30" s="84"/>
      <c r="CI30" s="84"/>
      <c r="CJ30" s="84"/>
      <c r="CK30" s="84"/>
      <c r="CL30" s="84"/>
      <c r="CM30" s="84"/>
      <c r="CN30" s="84"/>
      <c r="CO30" s="113"/>
      <c r="CP30" s="113"/>
      <c r="CQ30" s="113"/>
      <c r="CR30" s="113"/>
      <c r="CS30" s="113"/>
      <c r="CT30" s="113"/>
      <c r="CU30" s="113"/>
      <c r="CV30" s="113"/>
      <c r="CW30" s="36"/>
      <c r="CX30" s="36"/>
      <c r="CY30" s="36"/>
      <c r="CZ30" s="36"/>
      <c r="DA30" s="113"/>
      <c r="DB30" s="113"/>
      <c r="DC30" s="113"/>
      <c r="DD30" s="113"/>
      <c r="DE30" s="113"/>
      <c r="DF30" s="113"/>
      <c r="DG30" s="113"/>
      <c r="DH30" s="113"/>
      <c r="DI30" s="113"/>
      <c r="DJ30" s="21"/>
      <c r="DK30" s="21"/>
      <c r="DL30" s="21"/>
      <c r="DM30" s="21"/>
      <c r="DN30" s="21"/>
      <c r="DO30" s="21"/>
      <c r="DP30" s="21"/>
      <c r="DQ30" s="21"/>
      <c r="DR30" s="21"/>
      <c r="DS30" s="123"/>
      <c r="DT30" s="123"/>
      <c r="DU30" s="123"/>
      <c r="DV30" s="123"/>
      <c r="DW30" s="144"/>
      <c r="DX30" s="144"/>
      <c r="DY30" s="144"/>
      <c r="DZ30" s="144"/>
      <c r="EA30" s="21"/>
      <c r="EB30" s="21"/>
      <c r="EC30" s="21"/>
      <c r="ED30" s="173"/>
      <c r="EE30" s="16"/>
    </row>
    <row r="31" spans="1:135" ht="38.25" customHeight="1" x14ac:dyDescent="0.4">
      <c r="A31" s="21"/>
      <c r="B31" s="21"/>
      <c r="C31" s="21"/>
      <c r="D31" s="21"/>
      <c r="E31" s="21"/>
      <c r="F31" s="21"/>
      <c r="G31" s="21"/>
      <c r="H31" s="21"/>
      <c r="I31" s="21"/>
      <c r="J31" s="21"/>
      <c r="K31" s="75"/>
      <c r="L31" s="75"/>
      <c r="M31" s="84"/>
      <c r="N31" s="84"/>
      <c r="O31" s="84"/>
      <c r="P31" s="84"/>
      <c r="Q31" s="84"/>
      <c r="R31" s="84"/>
      <c r="S31" s="84"/>
      <c r="T31" s="84"/>
      <c r="U31" s="84"/>
      <c r="V31" s="84"/>
      <c r="W31" s="84"/>
      <c r="X31" s="84"/>
      <c r="Y31" s="84"/>
      <c r="Z31" s="84"/>
      <c r="AA31" s="113"/>
      <c r="AB31" s="113"/>
      <c r="AC31" s="113"/>
      <c r="AD31" s="113"/>
      <c r="AE31" s="113"/>
      <c r="AF31" s="113"/>
      <c r="AG31" s="113"/>
      <c r="AH31" s="113"/>
      <c r="AI31" s="36"/>
      <c r="AJ31" s="36"/>
      <c r="AK31" s="36"/>
      <c r="AL31" s="36"/>
      <c r="AM31" s="113"/>
      <c r="AN31" s="113"/>
      <c r="AO31" s="113"/>
      <c r="AP31" s="113"/>
      <c r="AQ31" s="113"/>
      <c r="AR31" s="113"/>
      <c r="AS31" s="113"/>
      <c r="AT31" s="113"/>
      <c r="AU31" s="113"/>
      <c r="AV31" s="21"/>
      <c r="AW31" s="21"/>
      <c r="AX31" s="21"/>
      <c r="AY31" s="21"/>
      <c r="AZ31" s="21"/>
      <c r="BA31" s="21"/>
      <c r="BB31" s="21"/>
      <c r="BC31" s="21"/>
      <c r="BD31" s="21"/>
      <c r="BE31" s="123"/>
      <c r="BF31" s="123"/>
      <c r="BG31" s="123"/>
      <c r="BH31" s="123"/>
      <c r="BI31" s="144"/>
      <c r="BJ31" s="144"/>
      <c r="BK31" s="144"/>
      <c r="BL31" s="144"/>
      <c r="BM31" s="21"/>
      <c r="BN31" s="21"/>
      <c r="BO31" s="21"/>
      <c r="BP31" s="21"/>
      <c r="BQ31" s="21"/>
      <c r="BR31" s="21"/>
      <c r="BS31" s="21"/>
      <c r="BT31" s="21"/>
      <c r="BU31" s="21"/>
      <c r="BV31" s="21"/>
      <c r="BW31" s="21"/>
      <c r="BX31" s="21"/>
      <c r="BY31" s="75"/>
      <c r="BZ31" s="75"/>
      <c r="CA31" s="84"/>
      <c r="CB31" s="84"/>
      <c r="CC31" s="84"/>
      <c r="CD31" s="84"/>
      <c r="CE31" s="84"/>
      <c r="CF31" s="84"/>
      <c r="CG31" s="84"/>
      <c r="CH31" s="84"/>
      <c r="CI31" s="84"/>
      <c r="CJ31" s="84"/>
      <c r="CK31" s="84"/>
      <c r="CL31" s="84"/>
      <c r="CM31" s="84"/>
      <c r="CN31" s="84"/>
      <c r="CO31" s="113"/>
      <c r="CP31" s="113"/>
      <c r="CQ31" s="113"/>
      <c r="CR31" s="113"/>
      <c r="CS31" s="113"/>
      <c r="CT31" s="113"/>
      <c r="CU31" s="113"/>
      <c r="CV31" s="113"/>
      <c r="CW31" s="36"/>
      <c r="CX31" s="36"/>
      <c r="CY31" s="36"/>
      <c r="CZ31" s="36"/>
      <c r="DA31" s="113"/>
      <c r="DB31" s="113"/>
      <c r="DC31" s="113"/>
      <c r="DD31" s="113"/>
      <c r="DE31" s="113"/>
      <c r="DF31" s="113"/>
      <c r="DG31" s="113"/>
      <c r="DH31" s="113"/>
      <c r="DI31" s="113"/>
      <c r="DJ31" s="21"/>
      <c r="DK31" s="21"/>
      <c r="DL31" s="21"/>
      <c r="DM31" s="21"/>
      <c r="DN31" s="21"/>
      <c r="DO31" s="21"/>
      <c r="DP31" s="21"/>
      <c r="DQ31" s="21"/>
      <c r="DR31" s="21"/>
      <c r="DS31" s="123"/>
      <c r="DT31" s="123"/>
      <c r="DU31" s="123"/>
      <c r="DV31" s="123"/>
      <c r="DW31" s="144"/>
      <c r="DX31" s="144"/>
      <c r="DY31" s="144"/>
      <c r="DZ31" s="144"/>
      <c r="EA31" s="21"/>
      <c r="EB31" s="21"/>
      <c r="EC31" s="21"/>
      <c r="ED31" s="173"/>
      <c r="EE31" s="16"/>
    </row>
    <row r="32" spans="1:135" ht="38.25" customHeight="1" x14ac:dyDescent="0.4">
      <c r="A32" s="21"/>
      <c r="B32" s="21"/>
      <c r="C32" s="623" t="s">
        <v>219</v>
      </c>
      <c r="D32" s="623"/>
      <c r="E32" s="623"/>
      <c r="F32" s="623"/>
      <c r="G32" s="623"/>
      <c r="H32" s="623"/>
      <c r="I32" s="623"/>
      <c r="J32" s="623"/>
      <c r="K32" s="623"/>
      <c r="L32" s="623"/>
      <c r="M32" s="623"/>
      <c r="N32" s="623"/>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4"/>
      <c r="AY32" s="624"/>
      <c r="AZ32" s="624"/>
      <c r="BA32" s="624"/>
      <c r="BB32" s="624"/>
      <c r="BC32" s="624"/>
      <c r="BD32" s="624"/>
      <c r="BE32" s="624"/>
      <c r="BF32" s="624"/>
      <c r="BG32" s="624"/>
      <c r="BH32" s="624"/>
      <c r="BI32" s="625" t="s">
        <v>251</v>
      </c>
      <c r="BJ32" s="625"/>
      <c r="BK32" s="625"/>
      <c r="BL32" s="625"/>
      <c r="BM32" s="21"/>
      <c r="BN32" s="21"/>
      <c r="BO32" s="21"/>
      <c r="BP32" s="21"/>
      <c r="BQ32" s="623" t="s">
        <v>219</v>
      </c>
      <c r="BR32" s="623"/>
      <c r="BS32" s="623"/>
      <c r="BT32" s="623"/>
      <c r="BU32" s="623"/>
      <c r="BV32" s="623"/>
      <c r="BW32" s="623"/>
      <c r="BX32" s="623"/>
      <c r="BY32" s="623"/>
      <c r="BZ32" s="623"/>
      <c r="CA32" s="623"/>
      <c r="CB32" s="623"/>
      <c r="CC32" s="624" t="s">
        <v>254</v>
      </c>
      <c r="CD32" s="624"/>
      <c r="CE32" s="624"/>
      <c r="CF32" s="624"/>
      <c r="CG32" s="624"/>
      <c r="CH32" s="624"/>
      <c r="CI32" s="624"/>
      <c r="CJ32" s="624"/>
      <c r="CK32" s="624"/>
      <c r="CL32" s="624"/>
      <c r="CM32" s="624"/>
      <c r="CN32" s="624"/>
      <c r="CO32" s="624"/>
      <c r="CP32" s="624"/>
      <c r="CQ32" s="624"/>
      <c r="CR32" s="624"/>
      <c r="CS32" s="624"/>
      <c r="CT32" s="624"/>
      <c r="CU32" s="624"/>
      <c r="CV32" s="624"/>
      <c r="CW32" s="624"/>
      <c r="CX32" s="624"/>
      <c r="CY32" s="624"/>
      <c r="CZ32" s="624"/>
      <c r="DA32" s="624"/>
      <c r="DB32" s="624"/>
      <c r="DC32" s="624"/>
      <c r="DD32" s="624"/>
      <c r="DE32" s="624"/>
      <c r="DF32" s="624"/>
      <c r="DG32" s="624"/>
      <c r="DH32" s="624"/>
      <c r="DI32" s="624"/>
      <c r="DJ32" s="624"/>
      <c r="DK32" s="624"/>
      <c r="DL32" s="624"/>
      <c r="DM32" s="624"/>
      <c r="DN32" s="624"/>
      <c r="DO32" s="624"/>
      <c r="DP32" s="624"/>
      <c r="DQ32" s="624"/>
      <c r="DR32" s="624"/>
      <c r="DS32" s="624"/>
      <c r="DT32" s="624"/>
      <c r="DU32" s="624"/>
      <c r="DV32" s="624"/>
      <c r="DW32" s="625" t="s">
        <v>251</v>
      </c>
      <c r="DX32" s="625"/>
      <c r="DY32" s="625"/>
      <c r="DZ32" s="625"/>
      <c r="EA32" s="21"/>
      <c r="EB32" s="21"/>
      <c r="EC32" s="21"/>
      <c r="ED32" s="173"/>
      <c r="EE32" s="16"/>
    </row>
    <row r="33" spans="1:135" ht="18.75" customHeight="1" x14ac:dyDescent="0.4">
      <c r="A33" s="21"/>
      <c r="B33" s="21"/>
      <c r="C33" s="21"/>
      <c r="D33" s="21"/>
      <c r="E33" s="21"/>
      <c r="F33" s="21"/>
      <c r="G33" s="21"/>
      <c r="H33" s="21"/>
      <c r="I33" s="21"/>
      <c r="J33" s="21"/>
      <c r="K33" s="75"/>
      <c r="L33" s="75"/>
      <c r="M33" s="84"/>
      <c r="N33" s="84"/>
      <c r="O33" s="84"/>
      <c r="P33" s="84"/>
      <c r="Q33" s="84"/>
      <c r="R33" s="84"/>
      <c r="S33" s="84"/>
      <c r="T33" s="84"/>
      <c r="U33" s="84"/>
      <c r="V33" s="84"/>
      <c r="W33" s="84"/>
      <c r="X33" s="84"/>
      <c r="Y33" s="84"/>
      <c r="Z33" s="84"/>
      <c r="AA33" s="84"/>
      <c r="AB33" s="84"/>
      <c r="AC33" s="84"/>
      <c r="AD33" s="84"/>
      <c r="AE33" s="84"/>
      <c r="AF33" s="84"/>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44"/>
      <c r="BJ33" s="144"/>
      <c r="BK33" s="144"/>
      <c r="BL33" s="144"/>
      <c r="BM33" s="21"/>
      <c r="BN33" s="21"/>
      <c r="BO33" s="21"/>
      <c r="BP33" s="21"/>
      <c r="BQ33" s="21"/>
      <c r="BR33" s="21"/>
      <c r="BS33" s="21"/>
      <c r="BT33" s="21"/>
      <c r="BU33" s="21"/>
      <c r="BV33" s="21"/>
      <c r="BW33" s="21"/>
      <c r="BX33" s="21"/>
      <c r="BY33" s="75"/>
      <c r="BZ33" s="75"/>
      <c r="CA33" s="84"/>
      <c r="CB33" s="84"/>
      <c r="CC33" s="84"/>
      <c r="CD33" s="84"/>
      <c r="CE33" s="84"/>
      <c r="CF33" s="84"/>
      <c r="CG33" s="84"/>
      <c r="CH33" s="84"/>
      <c r="CI33" s="84"/>
      <c r="CJ33" s="84"/>
      <c r="CK33" s="84"/>
      <c r="CL33" s="84"/>
      <c r="CM33" s="84"/>
      <c r="CN33" s="84"/>
      <c r="CO33" s="84"/>
      <c r="CP33" s="84"/>
      <c r="CQ33" s="84"/>
      <c r="CR33" s="84"/>
      <c r="CS33" s="84"/>
      <c r="CT33" s="84"/>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44"/>
      <c r="DX33" s="144"/>
      <c r="DY33" s="144"/>
      <c r="DZ33" s="144"/>
      <c r="EA33" s="21"/>
      <c r="EB33" s="21"/>
      <c r="EC33" s="21"/>
      <c r="ED33" s="173"/>
      <c r="EE33" s="16"/>
    </row>
    <row r="34" spans="1:135" ht="18.75" customHeight="1" x14ac:dyDescent="0.4">
      <c r="A34" s="21"/>
      <c r="B34" s="21"/>
      <c r="C34" s="21"/>
      <c r="D34" s="21"/>
      <c r="E34" s="21"/>
      <c r="F34" s="21"/>
      <c r="G34" s="21"/>
      <c r="H34" s="21"/>
      <c r="I34" s="21"/>
      <c r="J34" s="21"/>
      <c r="K34" s="75"/>
      <c r="L34" s="75"/>
      <c r="M34" s="84"/>
      <c r="N34" s="84"/>
      <c r="O34" s="84"/>
      <c r="P34" s="84"/>
      <c r="Q34" s="84"/>
      <c r="R34" s="84"/>
      <c r="S34" s="84"/>
      <c r="T34" s="84"/>
      <c r="U34" s="84"/>
      <c r="V34" s="84"/>
      <c r="W34" s="97"/>
      <c r="X34" s="97"/>
      <c r="Y34" s="97"/>
      <c r="Z34" s="97"/>
      <c r="AA34" s="114"/>
      <c r="AB34" s="114"/>
      <c r="AC34" s="114"/>
      <c r="AD34" s="114"/>
      <c r="AE34" s="114"/>
      <c r="AF34" s="114"/>
      <c r="AG34" s="114"/>
      <c r="AH34" s="114"/>
      <c r="AI34" s="125"/>
      <c r="AJ34" s="125"/>
      <c r="AK34" s="125"/>
      <c r="AL34" s="125"/>
      <c r="AM34" s="114"/>
      <c r="AN34" s="114"/>
      <c r="AO34" s="114"/>
      <c r="AP34" s="114"/>
      <c r="AQ34" s="114"/>
      <c r="AR34" s="114"/>
      <c r="AS34" s="114"/>
      <c r="AT34" s="114"/>
      <c r="AU34" s="113"/>
      <c r="AV34" s="21"/>
      <c r="AW34" s="21"/>
      <c r="AX34" s="21"/>
      <c r="AY34" s="21"/>
      <c r="AZ34" s="21"/>
      <c r="BA34" s="21"/>
      <c r="BB34" s="21"/>
      <c r="BC34" s="21"/>
      <c r="BD34" s="21"/>
      <c r="BE34" s="123"/>
      <c r="BF34" s="123"/>
      <c r="BG34" s="123"/>
      <c r="BH34" s="123"/>
      <c r="BI34" s="144"/>
      <c r="BJ34" s="144"/>
      <c r="BK34" s="144"/>
      <c r="BL34" s="144"/>
      <c r="BM34" s="21"/>
      <c r="BN34" s="21"/>
      <c r="BO34" s="21"/>
      <c r="BP34" s="21"/>
      <c r="BQ34" s="21"/>
      <c r="BR34" s="21"/>
      <c r="BS34" s="21"/>
      <c r="BT34" s="21"/>
      <c r="BU34" s="21"/>
      <c r="BV34" s="21"/>
      <c r="BW34" s="21"/>
      <c r="BX34" s="21"/>
      <c r="BY34" s="75"/>
      <c r="BZ34" s="75"/>
      <c r="CA34" s="84"/>
      <c r="CB34" s="84"/>
      <c r="CC34" s="84"/>
      <c r="CD34" s="84"/>
      <c r="CE34" s="84"/>
      <c r="CF34" s="84"/>
      <c r="CG34" s="84"/>
      <c r="CH34" s="84"/>
      <c r="CI34" s="84"/>
      <c r="CJ34" s="84"/>
      <c r="CK34" s="97"/>
      <c r="CL34" s="97"/>
      <c r="CM34" s="97"/>
      <c r="CN34" s="97"/>
      <c r="CO34" s="114"/>
      <c r="CP34" s="114"/>
      <c r="CQ34" s="114"/>
      <c r="CR34" s="114"/>
      <c r="CS34" s="114"/>
      <c r="CT34" s="114"/>
      <c r="CU34" s="114"/>
      <c r="CV34" s="114"/>
      <c r="CW34" s="125"/>
      <c r="CX34" s="125"/>
      <c r="CY34" s="125"/>
      <c r="CZ34" s="125"/>
      <c r="DA34" s="114"/>
      <c r="DB34" s="114"/>
      <c r="DC34" s="114"/>
      <c r="DD34" s="114"/>
      <c r="DE34" s="114"/>
      <c r="DF34" s="114"/>
      <c r="DG34" s="114"/>
      <c r="DH34" s="114"/>
      <c r="DI34" s="113"/>
      <c r="DJ34" s="21"/>
      <c r="DK34" s="21"/>
      <c r="DL34" s="21"/>
      <c r="DM34" s="21"/>
      <c r="DN34" s="21"/>
      <c r="DO34" s="21"/>
      <c r="DP34" s="21"/>
      <c r="DQ34" s="21"/>
      <c r="DR34" s="21"/>
      <c r="DS34" s="123"/>
      <c r="DT34" s="123"/>
      <c r="DU34" s="123"/>
      <c r="DV34" s="123"/>
      <c r="DW34" s="144"/>
      <c r="DX34" s="144"/>
      <c r="DY34" s="144"/>
      <c r="DZ34" s="144"/>
      <c r="EA34" s="21"/>
      <c r="EB34" s="21"/>
      <c r="EC34" s="21"/>
      <c r="ED34" s="173"/>
      <c r="EE34" s="16"/>
    </row>
    <row r="35" spans="1:135" ht="38.25" customHeight="1" x14ac:dyDescent="0.4">
      <c r="A35" s="21"/>
      <c r="B35" s="21"/>
      <c r="C35" s="21"/>
      <c r="D35" s="21"/>
      <c r="E35" s="21"/>
      <c r="F35" s="21"/>
      <c r="G35" s="21"/>
      <c r="H35" s="21"/>
      <c r="I35" s="21"/>
      <c r="J35" s="21"/>
      <c r="K35" s="75"/>
      <c r="L35" s="75"/>
      <c r="M35" s="84"/>
      <c r="N35" s="84"/>
      <c r="O35" s="84"/>
      <c r="P35" s="84"/>
      <c r="Q35" s="84"/>
      <c r="R35" s="84"/>
      <c r="S35" s="626"/>
      <c r="T35" s="626"/>
      <c r="U35" s="626"/>
      <c r="V35" s="626"/>
      <c r="W35" s="626"/>
      <c r="X35" s="626"/>
      <c r="Y35" s="626"/>
      <c r="Z35" s="626"/>
      <c r="AA35" s="627" t="s">
        <v>255</v>
      </c>
      <c r="AB35" s="627"/>
      <c r="AC35" s="627"/>
      <c r="AD35" s="627"/>
      <c r="AE35" s="626"/>
      <c r="AF35" s="626"/>
      <c r="AG35" s="626"/>
      <c r="AH35" s="626"/>
      <c r="AI35" s="623" t="s">
        <v>243</v>
      </c>
      <c r="AJ35" s="623"/>
      <c r="AK35" s="623"/>
      <c r="AL35" s="623"/>
      <c r="AM35" s="627" t="s">
        <v>14</v>
      </c>
      <c r="AN35" s="627"/>
      <c r="AO35" s="627"/>
      <c r="AP35" s="627"/>
      <c r="AQ35" s="627"/>
      <c r="AR35" s="627"/>
      <c r="AS35" s="627"/>
      <c r="AT35" s="627"/>
      <c r="AU35" s="113"/>
      <c r="AV35" s="21"/>
      <c r="AW35" s="21"/>
      <c r="AX35" s="21"/>
      <c r="AY35" s="21"/>
      <c r="AZ35" s="21"/>
      <c r="BA35" s="21"/>
      <c r="BB35" s="21"/>
      <c r="BC35" s="21"/>
      <c r="BD35" s="21"/>
      <c r="BE35" s="123"/>
      <c r="BF35" s="123"/>
      <c r="BG35" s="123"/>
      <c r="BH35" s="123"/>
      <c r="BI35" s="144"/>
      <c r="BJ35" s="144"/>
      <c r="BK35" s="144"/>
      <c r="BL35" s="144"/>
      <c r="BM35" s="21"/>
      <c r="BN35" s="21"/>
      <c r="BO35" s="21"/>
      <c r="BP35" s="21"/>
      <c r="BQ35" s="21"/>
      <c r="BR35" s="21"/>
      <c r="BS35" s="21"/>
      <c r="BT35" s="21"/>
      <c r="BU35" s="21"/>
      <c r="BV35" s="21"/>
      <c r="BW35" s="21"/>
      <c r="BX35" s="21"/>
      <c r="BY35" s="75"/>
      <c r="BZ35" s="75"/>
      <c r="CA35" s="84"/>
      <c r="CB35" s="84"/>
      <c r="CC35" s="84"/>
      <c r="CD35" s="84"/>
      <c r="CE35" s="84"/>
      <c r="CF35" s="84"/>
      <c r="CG35" s="626" t="s">
        <v>256</v>
      </c>
      <c r="CH35" s="626"/>
      <c r="CI35" s="626"/>
      <c r="CJ35" s="626"/>
      <c r="CK35" s="626"/>
      <c r="CL35" s="626"/>
      <c r="CM35" s="626"/>
      <c r="CN35" s="626"/>
      <c r="CO35" s="627" t="s">
        <v>255</v>
      </c>
      <c r="CP35" s="627"/>
      <c r="CQ35" s="627"/>
      <c r="CR35" s="627"/>
      <c r="CS35" s="626" t="s">
        <v>256</v>
      </c>
      <c r="CT35" s="626"/>
      <c r="CU35" s="626"/>
      <c r="CV35" s="626"/>
      <c r="CW35" s="623" t="s">
        <v>243</v>
      </c>
      <c r="CX35" s="623"/>
      <c r="CY35" s="623"/>
      <c r="CZ35" s="623"/>
      <c r="DA35" s="627" t="s">
        <v>14</v>
      </c>
      <c r="DB35" s="627"/>
      <c r="DC35" s="627"/>
      <c r="DD35" s="627"/>
      <c r="DE35" s="627"/>
      <c r="DF35" s="627"/>
      <c r="DG35" s="627"/>
      <c r="DH35" s="627"/>
      <c r="DI35" s="113"/>
      <c r="DJ35" s="21"/>
      <c r="DK35" s="21"/>
      <c r="DL35" s="21"/>
      <c r="DM35" s="21"/>
      <c r="DN35" s="21"/>
      <c r="DO35" s="21"/>
      <c r="DP35" s="21"/>
      <c r="DQ35" s="21"/>
      <c r="DR35" s="21"/>
      <c r="DS35" s="123"/>
      <c r="DT35" s="123"/>
      <c r="DU35" s="123"/>
      <c r="DV35" s="123"/>
      <c r="DW35" s="144"/>
      <c r="DX35" s="144"/>
      <c r="DY35" s="144"/>
      <c r="DZ35" s="144"/>
      <c r="EA35" s="21"/>
      <c r="EB35" s="21"/>
      <c r="EC35" s="21"/>
      <c r="ED35" s="173"/>
      <c r="EE35" s="16"/>
    </row>
    <row r="36" spans="1:135" ht="18.75" customHeight="1" x14ac:dyDescent="0.4">
      <c r="A36" s="21"/>
      <c r="B36" s="21"/>
      <c r="C36" s="21"/>
      <c r="D36" s="21"/>
      <c r="E36" s="21"/>
      <c r="F36" s="21"/>
      <c r="G36" s="21"/>
      <c r="H36" s="21"/>
      <c r="I36" s="21"/>
      <c r="J36" s="21"/>
      <c r="K36" s="77"/>
      <c r="L36" s="77"/>
      <c r="M36" s="77"/>
      <c r="N36" s="77"/>
      <c r="O36" s="77"/>
      <c r="P36" s="77"/>
      <c r="Q36" s="77"/>
      <c r="R36" s="77"/>
      <c r="S36" s="77"/>
      <c r="T36" s="77"/>
      <c r="U36" s="77"/>
      <c r="V36" s="77"/>
      <c r="W36" s="77"/>
      <c r="X36" s="77"/>
      <c r="Y36" s="77"/>
      <c r="Z36" s="77"/>
      <c r="AA36" s="77"/>
      <c r="AB36" s="77"/>
      <c r="AC36" s="77"/>
      <c r="AD36" s="77"/>
      <c r="AE36" s="77"/>
      <c r="AF36" s="77"/>
      <c r="AG36" s="124"/>
      <c r="AH36" s="124"/>
      <c r="AI36" s="124"/>
      <c r="AJ36" s="124"/>
      <c r="AK36" s="113"/>
      <c r="AL36" s="113"/>
      <c r="AM36" s="113"/>
      <c r="AN36" s="113"/>
      <c r="AO36" s="124"/>
      <c r="AP36" s="124"/>
      <c r="AQ36" s="124"/>
      <c r="AR36" s="124"/>
      <c r="AS36" s="36"/>
      <c r="AT36" s="36"/>
      <c r="AU36" s="36"/>
      <c r="AV36" s="36"/>
      <c r="AW36" s="113"/>
      <c r="AX36" s="113"/>
      <c r="AY36" s="113"/>
      <c r="AZ36" s="113"/>
      <c r="BA36" s="113"/>
      <c r="BB36" s="113"/>
      <c r="BC36" s="113"/>
      <c r="BD36" s="113"/>
      <c r="BE36" s="77"/>
      <c r="BF36" s="77"/>
      <c r="BG36" s="77"/>
      <c r="BH36" s="77"/>
      <c r="BI36" s="77"/>
      <c r="BJ36" s="77"/>
      <c r="BK36" s="77"/>
      <c r="BL36" s="77"/>
      <c r="BM36" s="77"/>
      <c r="BN36" s="77"/>
      <c r="BO36" s="21"/>
      <c r="BP36" s="21"/>
      <c r="BQ36" s="21"/>
      <c r="BR36" s="21"/>
      <c r="BS36" s="21"/>
      <c r="BT36" s="21"/>
      <c r="BU36" s="21"/>
      <c r="BV36" s="21"/>
      <c r="BW36" s="21"/>
      <c r="BX36" s="21"/>
      <c r="BY36" s="77"/>
      <c r="BZ36" s="77"/>
      <c r="CA36" s="77"/>
      <c r="CB36" s="77"/>
      <c r="CC36" s="77"/>
      <c r="CD36" s="77"/>
      <c r="CE36" s="77"/>
      <c r="CF36" s="77"/>
      <c r="CG36" s="77"/>
      <c r="CH36" s="77"/>
      <c r="CI36" s="77"/>
      <c r="CJ36" s="77"/>
      <c r="CK36" s="77"/>
      <c r="CL36" s="77"/>
      <c r="CM36" s="77"/>
      <c r="CN36" s="77"/>
      <c r="CO36" s="77"/>
      <c r="CP36" s="77"/>
      <c r="CQ36" s="77"/>
      <c r="CR36" s="77"/>
      <c r="CS36" s="77"/>
      <c r="CT36" s="77"/>
      <c r="CU36" s="124"/>
      <c r="CV36" s="124"/>
      <c r="CW36" s="124"/>
      <c r="CX36" s="124"/>
      <c r="CY36" s="113"/>
      <c r="CZ36" s="113"/>
      <c r="DA36" s="113"/>
      <c r="DB36" s="113"/>
      <c r="DC36" s="124"/>
      <c r="DD36" s="124"/>
      <c r="DE36" s="124"/>
      <c r="DF36" s="124"/>
      <c r="DG36" s="36"/>
      <c r="DH36" s="36"/>
      <c r="DI36" s="36"/>
      <c r="DJ36" s="36"/>
      <c r="DK36" s="113"/>
      <c r="DL36" s="113"/>
      <c r="DM36" s="113"/>
      <c r="DN36" s="113"/>
      <c r="DO36" s="113"/>
      <c r="DP36" s="113"/>
      <c r="DQ36" s="113"/>
      <c r="DR36" s="113"/>
      <c r="DS36" s="77"/>
      <c r="DT36" s="77"/>
      <c r="DU36" s="77"/>
      <c r="DV36" s="77"/>
      <c r="DW36" s="77"/>
      <c r="DX36" s="77"/>
      <c r="DY36" s="77"/>
      <c r="DZ36" s="77"/>
      <c r="EA36" s="77"/>
      <c r="EB36" s="77"/>
      <c r="EC36" s="21"/>
      <c r="ED36" s="173"/>
      <c r="EE36" s="16"/>
    </row>
    <row r="37" spans="1:135" ht="18.75" customHeight="1" x14ac:dyDescent="0.4">
      <c r="A37" s="21"/>
      <c r="B37" s="21"/>
      <c r="C37" s="21"/>
      <c r="D37" s="21"/>
      <c r="E37" s="21"/>
      <c r="F37" s="21"/>
      <c r="G37" s="21"/>
      <c r="H37" s="21"/>
      <c r="I37" s="21"/>
      <c r="J37" s="21"/>
      <c r="K37" s="78"/>
      <c r="L37" s="78"/>
      <c r="M37" s="78"/>
      <c r="N37" s="78"/>
      <c r="O37" s="78"/>
      <c r="P37" s="78"/>
      <c r="Q37" s="78"/>
      <c r="R37" s="78"/>
      <c r="S37" s="78"/>
      <c r="T37" s="78"/>
      <c r="U37" s="78"/>
      <c r="V37" s="78"/>
      <c r="W37" s="78"/>
      <c r="X37" s="78"/>
      <c r="Y37" s="78"/>
      <c r="Z37" s="78"/>
      <c r="AA37" s="78"/>
      <c r="AB37" s="78"/>
      <c r="AC37" s="78"/>
      <c r="AD37" s="78"/>
      <c r="AE37" s="78"/>
      <c r="AF37" s="78"/>
      <c r="AG37" s="124"/>
      <c r="AH37" s="124"/>
      <c r="AI37" s="124"/>
      <c r="AJ37" s="124"/>
      <c r="AK37" s="113"/>
      <c r="AL37" s="113"/>
      <c r="AM37" s="113"/>
      <c r="AN37" s="113"/>
      <c r="AO37" s="124"/>
      <c r="AP37" s="124"/>
      <c r="AQ37" s="124"/>
      <c r="AR37" s="124"/>
      <c r="AS37" s="36"/>
      <c r="AT37" s="36"/>
      <c r="AU37" s="36"/>
      <c r="AV37" s="36"/>
      <c r="AW37" s="113"/>
      <c r="AX37" s="113"/>
      <c r="AY37" s="113"/>
      <c r="AZ37" s="113"/>
      <c r="BA37" s="113"/>
      <c r="BB37" s="113"/>
      <c r="BC37" s="113"/>
      <c r="BD37" s="113"/>
      <c r="BE37" s="78"/>
      <c r="BF37" s="78"/>
      <c r="BG37" s="78"/>
      <c r="BH37" s="78"/>
      <c r="BI37" s="78"/>
      <c r="BJ37" s="78"/>
      <c r="BK37" s="78"/>
      <c r="BL37" s="78"/>
      <c r="BM37" s="78"/>
      <c r="BN37" s="78"/>
      <c r="BO37" s="21"/>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21"/>
      <c r="DP37" s="21"/>
      <c r="DQ37" s="21"/>
      <c r="DR37" s="21"/>
      <c r="DS37" s="21"/>
      <c r="DT37" s="21"/>
      <c r="DU37" s="21"/>
      <c r="DV37" s="21"/>
      <c r="DW37" s="21"/>
      <c r="DX37" s="21"/>
      <c r="DY37" s="21"/>
      <c r="DZ37" s="21"/>
      <c r="EA37" s="21"/>
      <c r="EB37" s="21"/>
      <c r="EC37" s="21"/>
      <c r="ED37" s="173"/>
      <c r="EE37" s="16"/>
    </row>
    <row r="38" spans="1:135" ht="18.75" customHeight="1" x14ac:dyDescent="0.4">
      <c r="A38" s="21"/>
      <c r="B38" s="21"/>
      <c r="C38" s="21"/>
      <c r="D38" s="21"/>
      <c r="E38" s="21"/>
      <c r="F38" s="21"/>
      <c r="G38" s="21"/>
      <c r="H38" s="21"/>
      <c r="I38" s="21"/>
      <c r="J38" s="21"/>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150" t="s">
        <v>248</v>
      </c>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21"/>
      <c r="DP38" s="21"/>
      <c r="DQ38" s="21"/>
      <c r="DR38" s="21"/>
      <c r="DS38" s="21"/>
      <c r="DT38" s="21"/>
      <c r="DU38" s="21"/>
      <c r="DV38" s="21"/>
      <c r="DW38" s="21"/>
      <c r="DX38" s="21"/>
      <c r="DY38" s="21"/>
      <c r="DZ38" s="21"/>
      <c r="EA38" s="21"/>
      <c r="EB38" s="21"/>
      <c r="EC38" s="21"/>
      <c r="ED38" s="173"/>
      <c r="EE38" s="16"/>
    </row>
    <row r="39" spans="1:135" ht="18.75" customHeight="1" x14ac:dyDescent="0.4">
      <c r="A39" s="21"/>
      <c r="B39" s="21"/>
      <c r="C39" s="21"/>
      <c r="D39" s="21"/>
      <c r="E39" s="21"/>
      <c r="F39" s="21"/>
      <c r="G39" s="21"/>
      <c r="H39" s="21"/>
      <c r="I39" s="21"/>
      <c r="J39" s="21"/>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150" t="s">
        <v>408</v>
      </c>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21"/>
      <c r="DP39" s="21"/>
      <c r="DQ39" s="21"/>
      <c r="DR39" s="21"/>
      <c r="DS39" s="21"/>
      <c r="DT39" s="21"/>
      <c r="DU39" s="21"/>
      <c r="DV39" s="21"/>
      <c r="DW39" s="21"/>
      <c r="DX39" s="21"/>
      <c r="DY39" s="21"/>
      <c r="DZ39" s="21"/>
      <c r="EA39" s="21"/>
      <c r="EB39" s="21"/>
      <c r="EC39" s="21"/>
      <c r="ED39" s="173"/>
      <c r="EE39" s="16"/>
    </row>
    <row r="40" spans="1:135" ht="18.75" customHeight="1" x14ac:dyDescent="0.4">
      <c r="A40" s="21"/>
      <c r="B40" s="21"/>
      <c r="C40" s="21"/>
      <c r="D40" s="21"/>
      <c r="E40" s="21"/>
      <c r="F40" s="21"/>
      <c r="G40" s="21"/>
      <c r="H40" s="21"/>
      <c r="I40" s="21"/>
      <c r="J40" s="21"/>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150" t="s">
        <v>338</v>
      </c>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21"/>
      <c r="DP40" s="21"/>
      <c r="DQ40" s="21"/>
      <c r="DR40" s="21"/>
      <c r="DS40" s="21"/>
      <c r="DT40" s="21"/>
      <c r="DU40" s="21"/>
      <c r="DV40" s="21"/>
      <c r="DW40" s="21"/>
      <c r="DX40" s="21"/>
      <c r="DY40" s="21"/>
      <c r="DZ40" s="21"/>
      <c r="EA40" s="21"/>
      <c r="EB40" s="21"/>
      <c r="EC40" s="21"/>
      <c r="ED40" s="173"/>
      <c r="EE40" s="16"/>
    </row>
    <row r="41" spans="1:135" ht="18.75" customHeight="1" x14ac:dyDescent="0.4">
      <c r="A41" s="21"/>
      <c r="B41" s="21"/>
      <c r="C41" s="21"/>
      <c r="D41" s="21"/>
      <c r="E41" s="21"/>
      <c r="F41" s="21"/>
      <c r="G41" s="21"/>
      <c r="H41" s="21"/>
      <c r="I41" s="21"/>
      <c r="J41" s="21"/>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150" t="s">
        <v>104</v>
      </c>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21"/>
      <c r="DP41" s="21"/>
      <c r="DQ41" s="21"/>
      <c r="DR41" s="21"/>
      <c r="DS41" s="21"/>
      <c r="DT41" s="21"/>
      <c r="DU41" s="21"/>
      <c r="DV41" s="21"/>
      <c r="DW41" s="21"/>
      <c r="DX41" s="21"/>
      <c r="DY41" s="21"/>
      <c r="DZ41" s="21"/>
      <c r="EA41" s="21"/>
      <c r="EB41" s="21"/>
      <c r="EC41" s="21"/>
      <c r="ED41" s="173"/>
      <c r="EE41" s="16"/>
    </row>
    <row r="42" spans="1:135" ht="18.75" customHeight="1" x14ac:dyDescent="0.4">
      <c r="A42" s="21"/>
      <c r="B42" s="21"/>
      <c r="C42" s="21"/>
      <c r="D42" s="21"/>
      <c r="E42" s="21"/>
      <c r="F42" s="21"/>
      <c r="G42" s="21"/>
      <c r="H42" s="21"/>
      <c r="I42" s="21"/>
      <c r="J42" s="21"/>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150" t="s">
        <v>339</v>
      </c>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21"/>
      <c r="DP42" s="21"/>
      <c r="DQ42" s="21"/>
      <c r="DR42" s="21"/>
      <c r="DS42" s="21"/>
      <c r="DT42" s="21"/>
      <c r="DU42" s="21"/>
      <c r="DV42" s="21"/>
      <c r="DW42" s="21"/>
      <c r="DX42" s="21"/>
      <c r="DY42" s="21"/>
      <c r="DZ42" s="21"/>
      <c r="EA42" s="21"/>
      <c r="EB42" s="21"/>
      <c r="EC42" s="21"/>
      <c r="ED42" s="173"/>
      <c r="EE42" s="16"/>
    </row>
    <row r="43" spans="1:135" ht="18.75" customHeight="1" x14ac:dyDescent="0.4">
      <c r="A43" s="21"/>
      <c r="B43" s="21"/>
      <c r="C43" s="21"/>
      <c r="D43" s="21"/>
      <c r="E43" s="21"/>
      <c r="F43" s="21"/>
      <c r="G43" s="21"/>
      <c r="H43" s="21"/>
      <c r="I43" s="21"/>
      <c r="J43" s="21"/>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150" t="s">
        <v>393</v>
      </c>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21"/>
      <c r="DP43" s="21"/>
      <c r="DQ43" s="21"/>
      <c r="DR43" s="21"/>
      <c r="DS43" s="21"/>
      <c r="DT43" s="21"/>
      <c r="DU43" s="21"/>
      <c r="DV43" s="21"/>
      <c r="DW43" s="21"/>
      <c r="DX43" s="21"/>
      <c r="DY43" s="21"/>
      <c r="DZ43" s="21"/>
      <c r="EA43" s="21"/>
      <c r="EB43" s="21"/>
      <c r="EC43" s="21"/>
      <c r="ED43" s="173"/>
      <c r="EE43" s="16"/>
    </row>
    <row r="44" spans="1:135" ht="18.75" customHeight="1" x14ac:dyDescent="0.4">
      <c r="A44" s="21"/>
      <c r="B44" s="21"/>
      <c r="C44" s="21"/>
      <c r="D44" s="21"/>
      <c r="E44" s="21"/>
      <c r="F44" s="21"/>
      <c r="G44" s="21"/>
      <c r="H44" s="21"/>
      <c r="I44" s="21"/>
      <c r="J44" s="21"/>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150"/>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21"/>
      <c r="DP44" s="21"/>
      <c r="DQ44" s="21"/>
      <c r="DR44" s="21"/>
      <c r="DS44" s="21"/>
      <c r="DT44" s="21"/>
      <c r="DU44" s="21"/>
      <c r="DV44" s="21"/>
      <c r="DW44" s="21"/>
      <c r="DX44" s="21"/>
      <c r="DY44" s="21"/>
      <c r="DZ44" s="21"/>
      <c r="EA44" s="21"/>
      <c r="EB44" s="21"/>
      <c r="EC44" s="21"/>
      <c r="ED44" s="173"/>
      <c r="EE44" s="16"/>
    </row>
    <row r="45" spans="1:135" ht="18.75" customHeight="1" x14ac:dyDescent="0.4">
      <c r="A45" s="21"/>
      <c r="B45" s="21"/>
      <c r="C45" s="21"/>
      <c r="D45" s="21"/>
      <c r="E45" s="21"/>
      <c r="F45" s="21"/>
      <c r="G45" s="21"/>
      <c r="H45" s="21"/>
      <c r="I45" s="21"/>
      <c r="J45" s="21"/>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150"/>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21"/>
      <c r="DP45" s="21"/>
      <c r="DQ45" s="21"/>
      <c r="DR45" s="21"/>
      <c r="DS45" s="21"/>
      <c r="DT45" s="21"/>
      <c r="DU45" s="21"/>
      <c r="DV45" s="21"/>
      <c r="DW45" s="21"/>
      <c r="DX45" s="21"/>
      <c r="DY45" s="21"/>
      <c r="DZ45" s="21"/>
      <c r="EA45" s="21"/>
      <c r="EB45" s="21"/>
      <c r="EC45" s="21"/>
      <c r="ED45" s="173"/>
      <c r="EE45" s="16"/>
    </row>
    <row r="46" spans="1:135" ht="18.75" customHeight="1" x14ac:dyDescent="0.4">
      <c r="A46" s="21"/>
      <c r="B46" s="21"/>
      <c r="C46" s="21"/>
      <c r="D46" s="21"/>
      <c r="E46" s="21"/>
      <c r="F46" s="21"/>
      <c r="G46" s="21"/>
      <c r="H46" s="21"/>
      <c r="I46" s="21"/>
      <c r="J46" s="21"/>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150"/>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21"/>
      <c r="DP46" s="21"/>
      <c r="DQ46" s="21"/>
      <c r="DR46" s="21"/>
      <c r="DS46" s="21"/>
      <c r="DT46" s="21"/>
      <c r="DU46" s="21"/>
      <c r="DV46" s="21"/>
      <c r="DW46" s="21"/>
      <c r="DX46" s="21"/>
      <c r="DY46" s="21"/>
      <c r="DZ46" s="21"/>
      <c r="EA46" s="21"/>
      <c r="EB46" s="21"/>
      <c r="EC46" s="21"/>
      <c r="ED46" s="173"/>
      <c r="EE46" s="16"/>
    </row>
    <row r="47" spans="1:135" ht="18.75" customHeight="1" x14ac:dyDescent="0.4">
      <c r="A47" s="21"/>
      <c r="B47" s="21"/>
      <c r="C47" s="21"/>
      <c r="D47" s="21"/>
      <c r="E47" s="21"/>
      <c r="F47" s="21"/>
      <c r="G47" s="21"/>
      <c r="H47" s="21"/>
      <c r="I47" s="21"/>
      <c r="J47" s="21"/>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150"/>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21"/>
      <c r="DP47" s="21"/>
      <c r="DQ47" s="21"/>
      <c r="DR47" s="21"/>
      <c r="DS47" s="213" t="s">
        <v>249</v>
      </c>
      <c r="DT47" s="214"/>
      <c r="DU47" s="214"/>
      <c r="DV47" s="214"/>
      <c r="DW47" s="214"/>
      <c r="DX47" s="214"/>
      <c r="DY47" s="214"/>
      <c r="DZ47" s="215"/>
      <c r="EA47" s="21"/>
      <c r="EB47" s="21"/>
      <c r="EC47" s="21"/>
      <c r="ED47" s="173"/>
      <c r="EE47" s="16"/>
    </row>
    <row r="48" spans="1:135" ht="18.75" customHeight="1" x14ac:dyDescent="0.4">
      <c r="A48" s="21"/>
      <c r="B48" s="21"/>
      <c r="C48" s="21"/>
      <c r="D48" s="21"/>
      <c r="E48" s="21"/>
      <c r="F48" s="21"/>
      <c r="G48" s="21"/>
      <c r="H48" s="21"/>
      <c r="I48" s="21"/>
      <c r="J48" s="21"/>
      <c r="K48" s="75"/>
      <c r="L48" s="75"/>
      <c r="M48" s="75"/>
      <c r="N48" s="75"/>
      <c r="O48" s="75"/>
      <c r="P48" s="75"/>
      <c r="Q48" s="75"/>
      <c r="R48" s="75"/>
      <c r="S48" s="75"/>
      <c r="T48" s="75"/>
      <c r="U48" s="75"/>
      <c r="V48" s="75"/>
      <c r="W48" s="75"/>
      <c r="X48" s="75"/>
      <c r="Y48" s="75"/>
      <c r="Z48" s="75"/>
      <c r="AA48" s="75"/>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5"/>
      <c r="BP48" s="75"/>
      <c r="BQ48" s="75"/>
      <c r="BR48" s="75"/>
      <c r="BS48" s="75"/>
      <c r="BT48" s="75"/>
      <c r="BU48" s="75"/>
      <c r="BV48" s="75"/>
      <c r="BW48" s="75"/>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6"/>
      <c r="DT48" s="217"/>
      <c r="DU48" s="217"/>
      <c r="DV48" s="217"/>
      <c r="DW48" s="217"/>
      <c r="DX48" s="217"/>
      <c r="DY48" s="217"/>
      <c r="DZ48" s="218"/>
      <c r="EA48" s="21"/>
      <c r="EB48" s="21"/>
      <c r="EC48" s="21"/>
      <c r="ED48" s="173"/>
      <c r="EE48" s="16"/>
    </row>
    <row r="49" spans="1:135" ht="18.75" customHeight="1" x14ac:dyDescent="0.4">
      <c r="A49" s="21"/>
      <c r="B49" s="21"/>
      <c r="C49" s="620" t="s">
        <v>13</v>
      </c>
      <c r="D49" s="620"/>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0"/>
      <c r="AP49" s="620"/>
      <c r="AQ49" s="620"/>
      <c r="AR49" s="620"/>
      <c r="AS49" s="620"/>
      <c r="AT49" s="620"/>
      <c r="AU49" s="620"/>
      <c r="AV49" s="620"/>
      <c r="AW49" s="620"/>
      <c r="AX49" s="620"/>
      <c r="AY49" s="620"/>
      <c r="AZ49" s="620"/>
      <c r="BA49" s="620"/>
      <c r="BB49" s="620"/>
      <c r="BC49" s="620"/>
      <c r="BD49" s="620"/>
      <c r="BE49" s="620"/>
      <c r="BF49" s="620"/>
      <c r="BG49" s="620"/>
      <c r="BH49" s="620"/>
      <c r="BI49" s="620"/>
      <c r="BJ49" s="620"/>
      <c r="BK49" s="620"/>
      <c r="BL49" s="620"/>
      <c r="BM49" s="21"/>
      <c r="BN49" s="21"/>
      <c r="BO49" s="75"/>
      <c r="BP49" s="75"/>
      <c r="BQ49" s="620" t="s">
        <v>13</v>
      </c>
      <c r="BR49" s="620"/>
      <c r="BS49" s="620"/>
      <c r="BT49" s="620"/>
      <c r="BU49" s="620"/>
      <c r="BV49" s="620"/>
      <c r="BW49" s="620"/>
      <c r="BX49" s="620"/>
      <c r="BY49" s="620"/>
      <c r="BZ49" s="620"/>
      <c r="CA49" s="620"/>
      <c r="CB49" s="620"/>
      <c r="CC49" s="620"/>
      <c r="CD49" s="620"/>
      <c r="CE49" s="620"/>
      <c r="CF49" s="620"/>
      <c r="CG49" s="620"/>
      <c r="CH49" s="620"/>
      <c r="CI49" s="620"/>
      <c r="CJ49" s="620"/>
      <c r="CK49" s="620"/>
      <c r="CL49" s="620"/>
      <c r="CM49" s="620"/>
      <c r="CN49" s="620"/>
      <c r="CO49" s="620"/>
      <c r="CP49" s="620"/>
      <c r="CQ49" s="620"/>
      <c r="CR49" s="620"/>
      <c r="CS49" s="620"/>
      <c r="CT49" s="620"/>
      <c r="CU49" s="620"/>
      <c r="CV49" s="620"/>
      <c r="CW49" s="620"/>
      <c r="CX49" s="620"/>
      <c r="CY49" s="620"/>
      <c r="CZ49" s="620"/>
      <c r="DA49" s="620"/>
      <c r="DB49" s="620"/>
      <c r="DC49" s="620"/>
      <c r="DD49" s="620"/>
      <c r="DE49" s="620"/>
      <c r="DF49" s="620"/>
      <c r="DG49" s="620"/>
      <c r="DH49" s="620"/>
      <c r="DI49" s="620"/>
      <c r="DJ49" s="620"/>
      <c r="DK49" s="620"/>
      <c r="DL49" s="620"/>
      <c r="DM49" s="620"/>
      <c r="DN49" s="620"/>
      <c r="DO49" s="620"/>
      <c r="DP49" s="620"/>
      <c r="DQ49" s="620"/>
      <c r="DR49" s="620"/>
      <c r="DS49" s="620"/>
      <c r="DT49" s="620"/>
      <c r="DU49" s="620"/>
      <c r="DV49" s="620"/>
      <c r="DW49" s="620"/>
      <c r="DX49" s="620"/>
      <c r="DY49" s="620"/>
      <c r="DZ49" s="620"/>
      <c r="EA49" s="21"/>
      <c r="EB49" s="21"/>
      <c r="EC49" s="21"/>
      <c r="ED49" s="173"/>
      <c r="EE49" s="16"/>
    </row>
    <row r="50" spans="1:135" ht="18.75" customHeight="1" x14ac:dyDescent="0.4">
      <c r="A50" s="21"/>
      <c r="B50" s="21"/>
      <c r="C50" s="21"/>
      <c r="D50" s="21"/>
      <c r="E50" s="21"/>
      <c r="F50" s="21"/>
      <c r="G50" s="21"/>
      <c r="H50" s="21"/>
      <c r="I50" s="21"/>
      <c r="J50" s="21"/>
      <c r="K50" s="75"/>
      <c r="L50" s="75"/>
      <c r="M50" s="75"/>
      <c r="N50" s="75"/>
      <c r="O50" s="75"/>
      <c r="P50" s="75"/>
      <c r="Q50" s="75"/>
      <c r="R50" s="75"/>
      <c r="S50" s="75"/>
      <c r="T50" s="75"/>
      <c r="U50" s="75"/>
      <c r="V50" s="75"/>
      <c r="W50" s="75"/>
      <c r="X50" s="75"/>
      <c r="Y50" s="75"/>
      <c r="Z50" s="75"/>
      <c r="AA50" s="75"/>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75"/>
      <c r="BP50" s="75"/>
      <c r="BQ50" s="75"/>
      <c r="BR50" s="75"/>
      <c r="BS50" s="75"/>
      <c r="BT50" s="75"/>
      <c r="BU50" s="75"/>
      <c r="BV50" s="75"/>
      <c r="BW50" s="75"/>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73"/>
      <c r="EE50" s="16"/>
    </row>
    <row r="51" spans="1:135" ht="18.75" customHeight="1" x14ac:dyDescent="0.4">
      <c r="A51" s="21"/>
      <c r="B51" s="21"/>
      <c r="C51" s="21"/>
      <c r="D51" s="21"/>
      <c r="E51" s="21"/>
      <c r="F51" s="21"/>
      <c r="G51" s="21"/>
      <c r="H51" s="21"/>
      <c r="I51" s="21"/>
      <c r="J51" s="21"/>
      <c r="K51" s="75"/>
      <c r="L51" s="75"/>
      <c r="M51" s="75"/>
      <c r="N51" s="75"/>
      <c r="O51" s="75"/>
      <c r="P51" s="75"/>
      <c r="Q51" s="75"/>
      <c r="R51" s="75"/>
      <c r="S51" s="75"/>
      <c r="T51" s="75"/>
      <c r="U51" s="75"/>
      <c r="V51" s="75"/>
      <c r="W51" s="75"/>
      <c r="X51" s="75"/>
      <c r="Y51" s="75"/>
      <c r="Z51" s="75"/>
      <c r="AA51" s="75"/>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75"/>
      <c r="BP51" s="75"/>
      <c r="BQ51" s="151" t="s">
        <v>340</v>
      </c>
      <c r="BR51" s="153"/>
      <c r="BS51" s="75"/>
      <c r="BT51" s="75"/>
      <c r="BU51" s="75"/>
      <c r="BV51" s="75"/>
      <c r="BW51" s="75"/>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73"/>
      <c r="EE51" s="16"/>
    </row>
    <row r="52" spans="1:135" ht="18.75" customHeight="1" x14ac:dyDescent="0.4">
      <c r="A52" s="21"/>
      <c r="B52" s="21"/>
      <c r="C52" s="21"/>
      <c r="D52" s="21"/>
      <c r="E52" s="21"/>
      <c r="F52" s="21"/>
      <c r="G52" s="21"/>
      <c r="H52" s="21"/>
      <c r="I52" s="21"/>
      <c r="J52" s="21"/>
      <c r="K52" s="75"/>
      <c r="L52" s="75"/>
      <c r="M52" s="75"/>
      <c r="N52" s="75"/>
      <c r="O52" s="75"/>
      <c r="P52" s="75"/>
      <c r="Q52" s="75"/>
      <c r="R52" s="75"/>
      <c r="S52" s="75"/>
      <c r="T52" s="75"/>
      <c r="U52" s="75"/>
      <c r="V52" s="75"/>
      <c r="W52" s="75"/>
      <c r="X52" s="75"/>
      <c r="Y52" s="75"/>
      <c r="Z52" s="75"/>
      <c r="AA52" s="75"/>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75"/>
      <c r="BP52" s="75"/>
      <c r="BQ52" s="151" t="s">
        <v>342</v>
      </c>
      <c r="BR52" s="153"/>
      <c r="BS52" s="75"/>
      <c r="BT52" s="75"/>
      <c r="BU52" s="75"/>
      <c r="BV52" s="75"/>
      <c r="BW52" s="75"/>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73"/>
      <c r="EE52" s="16"/>
    </row>
    <row r="53" spans="1:135" ht="18.75" customHeight="1" x14ac:dyDescent="0.4">
      <c r="K53" s="79"/>
      <c r="L53" s="79"/>
      <c r="M53" s="79"/>
      <c r="N53" s="79"/>
      <c r="O53" s="79"/>
      <c r="P53" s="79"/>
      <c r="Q53" s="79"/>
      <c r="R53" s="79"/>
      <c r="S53" s="79"/>
      <c r="T53" s="79"/>
      <c r="U53" s="79"/>
      <c r="V53" s="79"/>
      <c r="W53" s="79"/>
      <c r="X53" s="79"/>
      <c r="Y53" s="79"/>
      <c r="Z53" s="79"/>
      <c r="AA53" s="79"/>
      <c r="BO53" s="79"/>
      <c r="BP53" s="79"/>
      <c r="BQ53" s="79"/>
      <c r="BR53" s="79"/>
      <c r="BS53" s="79"/>
      <c r="BT53" s="79"/>
      <c r="BU53" s="79"/>
      <c r="BV53" s="79"/>
      <c r="BW53" s="79"/>
    </row>
    <row r="54" spans="1:135" ht="18.75" customHeight="1" x14ac:dyDescent="0.4">
      <c r="K54" s="79"/>
      <c r="L54" s="81"/>
      <c r="M54" s="85"/>
      <c r="N54" s="85"/>
      <c r="O54" s="85"/>
      <c r="P54" s="85"/>
      <c r="Q54" s="85"/>
      <c r="R54" s="85"/>
      <c r="S54" s="85"/>
      <c r="BO54" s="79"/>
      <c r="BP54" s="81"/>
      <c r="BQ54" s="85"/>
      <c r="BR54" s="85"/>
      <c r="BS54" s="621" t="s">
        <v>247</v>
      </c>
      <c r="BT54" s="621"/>
      <c r="BU54" s="621"/>
      <c r="BV54" s="621"/>
      <c r="BW54" s="621"/>
      <c r="BX54" s="621"/>
      <c r="BY54" s="621"/>
      <c r="BZ54" s="621"/>
      <c r="CA54" s="621"/>
      <c r="CB54" s="621"/>
      <c r="CC54" s="621"/>
      <c r="CD54" s="621"/>
      <c r="CE54" s="621"/>
      <c r="CF54" s="621"/>
      <c r="CG54" s="621"/>
      <c r="CH54" s="621"/>
      <c r="CI54" s="621"/>
      <c r="CJ54" s="621"/>
      <c r="CK54" s="621"/>
      <c r="CL54" s="621"/>
      <c r="CM54" s="621"/>
      <c r="CN54" s="621"/>
      <c r="CO54" s="621"/>
      <c r="CP54" s="621"/>
      <c r="CQ54" s="621"/>
      <c r="CR54" s="621"/>
      <c r="CS54" s="621"/>
      <c r="CT54" s="621"/>
      <c r="DA54" s="621" t="s">
        <v>168</v>
      </c>
      <c r="DB54" s="621"/>
      <c r="DC54" s="621"/>
      <c r="DD54" s="621"/>
      <c r="DE54" s="621"/>
      <c r="DF54" s="621"/>
      <c r="DG54" s="621"/>
      <c r="DH54" s="621"/>
      <c r="DI54" s="621"/>
      <c r="DJ54" s="621"/>
      <c r="DK54" s="621"/>
      <c r="DL54" s="621"/>
      <c r="DM54" s="621"/>
      <c r="DN54" s="621"/>
      <c r="DO54" s="621"/>
      <c r="DP54" s="621"/>
      <c r="DQ54" s="621"/>
      <c r="DR54" s="621"/>
      <c r="DS54" s="621"/>
      <c r="DT54" s="621"/>
      <c r="DU54" s="621"/>
      <c r="DV54" s="621"/>
      <c r="DW54" s="621"/>
      <c r="DX54" s="621"/>
      <c r="DY54" s="621"/>
      <c r="DZ54" s="621"/>
      <c r="EA54" s="621"/>
      <c r="EB54" s="621"/>
    </row>
    <row r="55" spans="1:135" ht="18.75" customHeight="1" x14ac:dyDescent="0.4">
      <c r="K55" s="79"/>
      <c r="L55" s="79"/>
      <c r="M55" s="85"/>
      <c r="N55" s="85"/>
      <c r="O55" s="85"/>
      <c r="P55" s="85"/>
      <c r="Q55" s="85"/>
      <c r="R55" s="85"/>
      <c r="S55" s="85"/>
      <c r="T55" s="618"/>
      <c r="U55" s="618"/>
      <c r="V55" s="618" t="s">
        <v>238</v>
      </c>
      <c r="W55" s="618"/>
      <c r="X55" s="618"/>
      <c r="Y55" s="618"/>
      <c r="Z55" s="618"/>
      <c r="AA55" s="618"/>
      <c r="AB55" s="618"/>
      <c r="AC55" s="618"/>
      <c r="AD55" s="618"/>
      <c r="AE55" s="618"/>
      <c r="AF55" s="618"/>
      <c r="AG55" s="618"/>
      <c r="AH55" s="618"/>
      <c r="AI55" s="618"/>
      <c r="AJ55" s="618"/>
      <c r="AK55" s="618"/>
      <c r="AL55" s="618"/>
      <c r="AM55" s="618"/>
      <c r="AN55" s="443" t="s">
        <v>257</v>
      </c>
      <c r="AO55" s="443"/>
      <c r="AP55" s="443"/>
      <c r="AQ55" s="443"/>
      <c r="AR55" s="443" t="s">
        <v>23</v>
      </c>
      <c r="AS55" s="443"/>
      <c r="AT55" s="443"/>
      <c r="AU55" s="443"/>
      <c r="BO55" s="79"/>
      <c r="BP55" s="79"/>
      <c r="BS55" s="618"/>
      <c r="BT55" s="618"/>
      <c r="BU55" s="618" t="s">
        <v>238</v>
      </c>
      <c r="BV55" s="618"/>
      <c r="BW55" s="618"/>
      <c r="BX55" s="618"/>
      <c r="BY55" s="618"/>
      <c r="BZ55" s="618"/>
      <c r="CA55" s="618"/>
      <c r="CB55" s="618"/>
      <c r="CC55" s="618"/>
      <c r="CD55" s="618"/>
      <c r="CE55" s="618"/>
      <c r="CF55" s="618"/>
      <c r="CG55" s="618"/>
      <c r="CH55" s="618"/>
      <c r="CI55" s="618"/>
      <c r="CJ55" s="618"/>
      <c r="CK55" s="618"/>
      <c r="CL55" s="618"/>
      <c r="CM55" s="443" t="s">
        <v>257</v>
      </c>
      <c r="CN55" s="443"/>
      <c r="CO55" s="443"/>
      <c r="CP55" s="443"/>
      <c r="CQ55" s="443" t="s">
        <v>23</v>
      </c>
      <c r="CR55" s="443"/>
      <c r="CS55" s="443"/>
      <c r="CT55" s="443"/>
      <c r="DA55" s="618"/>
      <c r="DB55" s="618"/>
      <c r="DC55" s="618" t="s">
        <v>238</v>
      </c>
      <c r="DD55" s="618"/>
      <c r="DE55" s="618"/>
      <c r="DF55" s="618"/>
      <c r="DG55" s="618"/>
      <c r="DH55" s="618"/>
      <c r="DI55" s="618"/>
      <c r="DJ55" s="618"/>
      <c r="DK55" s="618"/>
      <c r="DL55" s="618"/>
      <c r="DM55" s="618"/>
      <c r="DN55" s="618"/>
      <c r="DO55" s="618"/>
      <c r="DP55" s="618"/>
      <c r="DQ55" s="618"/>
      <c r="DR55" s="618"/>
      <c r="DS55" s="618"/>
      <c r="DT55" s="618"/>
      <c r="DU55" s="443" t="s">
        <v>257</v>
      </c>
      <c r="DV55" s="443"/>
      <c r="DW55" s="443"/>
      <c r="DX55" s="443"/>
      <c r="DY55" s="443" t="s">
        <v>23</v>
      </c>
      <c r="DZ55" s="443"/>
      <c r="EA55" s="443"/>
      <c r="EB55" s="443"/>
    </row>
    <row r="56" spans="1:135" ht="18.75" customHeight="1" x14ac:dyDescent="0.4">
      <c r="K56" s="79"/>
      <c r="L56" s="79"/>
      <c r="M56" s="85"/>
      <c r="N56" s="85"/>
      <c r="O56" s="85"/>
      <c r="P56" s="85"/>
      <c r="Q56" s="85"/>
      <c r="R56" s="85"/>
      <c r="S56" s="85"/>
      <c r="T56" s="619">
        <v>1</v>
      </c>
      <c r="U56" s="619"/>
      <c r="V56" s="613" t="s">
        <v>33</v>
      </c>
      <c r="W56" s="614"/>
      <c r="X56" s="614"/>
      <c r="Y56" s="614"/>
      <c r="Z56" s="614"/>
      <c r="AA56" s="614"/>
      <c r="AB56" s="614"/>
      <c r="AC56" s="614"/>
      <c r="AD56" s="614"/>
      <c r="AE56" s="614"/>
      <c r="AF56" s="614"/>
      <c r="AG56" s="614"/>
      <c r="AH56" s="614"/>
      <c r="AI56" s="614"/>
      <c r="AJ56" s="614"/>
      <c r="AK56" s="614"/>
      <c r="AL56" s="614"/>
      <c r="AM56" s="615"/>
      <c r="AN56" s="590" t="s">
        <v>22</v>
      </c>
      <c r="AO56" s="591"/>
      <c r="AP56" s="591"/>
      <c r="AQ56" s="593"/>
      <c r="AR56" s="443"/>
      <c r="AS56" s="443"/>
      <c r="AT56" s="443"/>
      <c r="AU56" s="443"/>
      <c r="BO56" s="79"/>
      <c r="BP56" s="79"/>
      <c r="BS56" s="619">
        <v>1</v>
      </c>
      <c r="BT56" s="619"/>
      <c r="BU56" s="613" t="s">
        <v>33</v>
      </c>
      <c r="BV56" s="614"/>
      <c r="BW56" s="614"/>
      <c r="BX56" s="614"/>
      <c r="BY56" s="614"/>
      <c r="BZ56" s="614"/>
      <c r="CA56" s="614"/>
      <c r="CB56" s="614"/>
      <c r="CC56" s="614"/>
      <c r="CD56" s="614"/>
      <c r="CE56" s="614"/>
      <c r="CF56" s="614"/>
      <c r="CG56" s="614"/>
      <c r="CH56" s="614"/>
      <c r="CI56" s="614"/>
      <c r="CJ56" s="614"/>
      <c r="CK56" s="614"/>
      <c r="CL56" s="615"/>
      <c r="CM56" s="590" t="s">
        <v>22</v>
      </c>
      <c r="CN56" s="591"/>
      <c r="CO56" s="591"/>
      <c r="CP56" s="593"/>
      <c r="CQ56" s="443">
        <v>1</v>
      </c>
      <c r="CR56" s="443"/>
      <c r="CS56" s="443"/>
      <c r="CT56" s="443"/>
      <c r="DA56" s="619">
        <v>1</v>
      </c>
      <c r="DB56" s="619"/>
      <c r="DC56" s="613" t="s">
        <v>33</v>
      </c>
      <c r="DD56" s="614"/>
      <c r="DE56" s="614"/>
      <c r="DF56" s="614"/>
      <c r="DG56" s="614"/>
      <c r="DH56" s="614"/>
      <c r="DI56" s="614"/>
      <c r="DJ56" s="614"/>
      <c r="DK56" s="614"/>
      <c r="DL56" s="614"/>
      <c r="DM56" s="614"/>
      <c r="DN56" s="614"/>
      <c r="DO56" s="614"/>
      <c r="DP56" s="614"/>
      <c r="DQ56" s="614"/>
      <c r="DR56" s="614"/>
      <c r="DS56" s="614"/>
      <c r="DT56" s="615"/>
      <c r="DU56" s="590" t="s">
        <v>22</v>
      </c>
      <c r="DV56" s="591"/>
      <c r="DW56" s="591"/>
      <c r="DX56" s="593"/>
      <c r="DY56" s="443">
        <v>1</v>
      </c>
      <c r="DZ56" s="443"/>
      <c r="EA56" s="443"/>
      <c r="EB56" s="443"/>
    </row>
    <row r="57" spans="1:135" ht="18.75" customHeight="1" x14ac:dyDescent="0.4">
      <c r="K57" s="79"/>
      <c r="L57" s="79"/>
      <c r="M57" s="85"/>
      <c r="N57" s="85"/>
      <c r="O57" s="85"/>
      <c r="P57" s="85"/>
      <c r="Q57" s="85"/>
      <c r="R57" s="85"/>
      <c r="S57" s="85"/>
      <c r="T57" s="619">
        <v>2</v>
      </c>
      <c r="U57" s="619"/>
      <c r="V57" s="613" t="s">
        <v>10</v>
      </c>
      <c r="W57" s="614"/>
      <c r="X57" s="614"/>
      <c r="Y57" s="614"/>
      <c r="Z57" s="614"/>
      <c r="AA57" s="614"/>
      <c r="AB57" s="614"/>
      <c r="AC57" s="614"/>
      <c r="AD57" s="614"/>
      <c r="AE57" s="614"/>
      <c r="AF57" s="614"/>
      <c r="AG57" s="614"/>
      <c r="AH57" s="614"/>
      <c r="AI57" s="614"/>
      <c r="AJ57" s="614"/>
      <c r="AK57" s="614"/>
      <c r="AL57" s="614"/>
      <c r="AM57" s="615"/>
      <c r="AN57" s="590" t="s">
        <v>22</v>
      </c>
      <c r="AO57" s="591"/>
      <c r="AP57" s="591"/>
      <c r="AQ57" s="593"/>
      <c r="AR57" s="443"/>
      <c r="AS57" s="443"/>
      <c r="AT57" s="443"/>
      <c r="AU57" s="443"/>
      <c r="BO57" s="79"/>
      <c r="BP57" s="79"/>
      <c r="BS57" s="619">
        <v>2</v>
      </c>
      <c r="BT57" s="619"/>
      <c r="BU57" s="613" t="s">
        <v>10</v>
      </c>
      <c r="BV57" s="614"/>
      <c r="BW57" s="614"/>
      <c r="BX57" s="614"/>
      <c r="BY57" s="614"/>
      <c r="BZ57" s="614"/>
      <c r="CA57" s="614"/>
      <c r="CB57" s="614"/>
      <c r="CC57" s="614"/>
      <c r="CD57" s="614"/>
      <c r="CE57" s="614"/>
      <c r="CF57" s="614"/>
      <c r="CG57" s="614"/>
      <c r="CH57" s="614"/>
      <c r="CI57" s="614"/>
      <c r="CJ57" s="614"/>
      <c r="CK57" s="614"/>
      <c r="CL57" s="615"/>
      <c r="CM57" s="590" t="s">
        <v>22</v>
      </c>
      <c r="CN57" s="591"/>
      <c r="CO57" s="591"/>
      <c r="CP57" s="593"/>
      <c r="CQ57" s="443">
        <v>1</v>
      </c>
      <c r="CR57" s="443"/>
      <c r="CS57" s="443"/>
      <c r="CT57" s="443"/>
      <c r="DA57" s="619">
        <v>2</v>
      </c>
      <c r="DB57" s="619"/>
      <c r="DC57" s="613" t="s">
        <v>10</v>
      </c>
      <c r="DD57" s="614"/>
      <c r="DE57" s="614"/>
      <c r="DF57" s="614"/>
      <c r="DG57" s="614"/>
      <c r="DH57" s="614"/>
      <c r="DI57" s="614"/>
      <c r="DJ57" s="614"/>
      <c r="DK57" s="614"/>
      <c r="DL57" s="614"/>
      <c r="DM57" s="614"/>
      <c r="DN57" s="614"/>
      <c r="DO57" s="614"/>
      <c r="DP57" s="614"/>
      <c r="DQ57" s="614"/>
      <c r="DR57" s="614"/>
      <c r="DS57" s="614"/>
      <c r="DT57" s="615"/>
      <c r="DU57" s="590" t="s">
        <v>22</v>
      </c>
      <c r="DV57" s="591"/>
      <c r="DW57" s="591"/>
      <c r="DX57" s="593"/>
      <c r="DY57" s="443">
        <v>1</v>
      </c>
      <c r="DZ57" s="443"/>
      <c r="EA57" s="443"/>
      <c r="EB57" s="443"/>
    </row>
    <row r="58" spans="1:135" ht="18.75" customHeight="1" x14ac:dyDescent="0.4">
      <c r="K58" s="79"/>
      <c r="L58" s="79"/>
      <c r="M58" s="85"/>
      <c r="N58" s="85"/>
      <c r="O58" s="85"/>
      <c r="P58" s="85"/>
      <c r="Q58" s="85"/>
      <c r="R58" s="85"/>
      <c r="S58" s="85"/>
      <c r="T58" s="619">
        <v>3</v>
      </c>
      <c r="U58" s="619"/>
      <c r="V58" s="613" t="s">
        <v>35</v>
      </c>
      <c r="W58" s="614"/>
      <c r="X58" s="614"/>
      <c r="Y58" s="614"/>
      <c r="Z58" s="614"/>
      <c r="AA58" s="614"/>
      <c r="AB58" s="614"/>
      <c r="AC58" s="614"/>
      <c r="AD58" s="614"/>
      <c r="AE58" s="614"/>
      <c r="AF58" s="614"/>
      <c r="AG58" s="614"/>
      <c r="AH58" s="614"/>
      <c r="AI58" s="614"/>
      <c r="AJ58" s="614"/>
      <c r="AK58" s="614"/>
      <c r="AL58" s="614"/>
      <c r="AM58" s="615"/>
      <c r="AN58" s="590" t="s">
        <v>22</v>
      </c>
      <c r="AO58" s="591"/>
      <c r="AP58" s="591"/>
      <c r="AQ58" s="593"/>
      <c r="AR58" s="443"/>
      <c r="AS58" s="443"/>
      <c r="AT58" s="443"/>
      <c r="AU58" s="443"/>
      <c r="BO58" s="79"/>
      <c r="BP58" s="79"/>
      <c r="BS58" s="619">
        <v>3</v>
      </c>
      <c r="BT58" s="619"/>
      <c r="BU58" s="613" t="s">
        <v>35</v>
      </c>
      <c r="BV58" s="614"/>
      <c r="BW58" s="614"/>
      <c r="BX58" s="614"/>
      <c r="BY58" s="614"/>
      <c r="BZ58" s="614"/>
      <c r="CA58" s="614"/>
      <c r="CB58" s="614"/>
      <c r="CC58" s="614"/>
      <c r="CD58" s="614"/>
      <c r="CE58" s="614"/>
      <c r="CF58" s="614"/>
      <c r="CG58" s="614"/>
      <c r="CH58" s="614"/>
      <c r="CI58" s="614"/>
      <c r="CJ58" s="614"/>
      <c r="CK58" s="614"/>
      <c r="CL58" s="615"/>
      <c r="CM58" s="590" t="s">
        <v>22</v>
      </c>
      <c r="CN58" s="591"/>
      <c r="CO58" s="591"/>
      <c r="CP58" s="593"/>
      <c r="CQ58" s="443">
        <v>1</v>
      </c>
      <c r="CR58" s="443"/>
      <c r="CS58" s="443"/>
      <c r="CT58" s="443"/>
      <c r="DA58" s="619">
        <v>3</v>
      </c>
      <c r="DB58" s="619"/>
      <c r="DC58" s="613" t="s">
        <v>35</v>
      </c>
      <c r="DD58" s="614"/>
      <c r="DE58" s="614"/>
      <c r="DF58" s="614"/>
      <c r="DG58" s="614"/>
      <c r="DH58" s="614"/>
      <c r="DI58" s="614"/>
      <c r="DJ58" s="614"/>
      <c r="DK58" s="614"/>
      <c r="DL58" s="614"/>
      <c r="DM58" s="614"/>
      <c r="DN58" s="614"/>
      <c r="DO58" s="614"/>
      <c r="DP58" s="614"/>
      <c r="DQ58" s="614"/>
      <c r="DR58" s="614"/>
      <c r="DS58" s="614"/>
      <c r="DT58" s="615"/>
      <c r="DU58" s="590" t="s">
        <v>22</v>
      </c>
      <c r="DV58" s="591"/>
      <c r="DW58" s="591"/>
      <c r="DX58" s="593"/>
      <c r="DY58" s="443">
        <v>1</v>
      </c>
      <c r="DZ58" s="443"/>
      <c r="EA58" s="443"/>
      <c r="EB58" s="443"/>
    </row>
    <row r="59" spans="1:135" ht="18.75" customHeight="1" x14ac:dyDescent="0.4">
      <c r="M59" s="85"/>
      <c r="N59" s="85"/>
      <c r="O59" s="85"/>
      <c r="P59" s="85"/>
      <c r="Q59" s="85"/>
      <c r="R59" s="85"/>
      <c r="S59" s="85"/>
      <c r="T59" s="619">
        <v>4</v>
      </c>
      <c r="U59" s="619"/>
      <c r="V59" s="613" t="s">
        <v>43</v>
      </c>
      <c r="W59" s="614"/>
      <c r="X59" s="614"/>
      <c r="Y59" s="614"/>
      <c r="Z59" s="614"/>
      <c r="AA59" s="614"/>
      <c r="AB59" s="614"/>
      <c r="AC59" s="614"/>
      <c r="AD59" s="614"/>
      <c r="AE59" s="614"/>
      <c r="AF59" s="614"/>
      <c r="AG59" s="614"/>
      <c r="AH59" s="614"/>
      <c r="AI59" s="614"/>
      <c r="AJ59" s="614"/>
      <c r="AK59" s="614"/>
      <c r="AL59" s="614"/>
      <c r="AM59" s="615"/>
      <c r="AN59" s="443" t="s">
        <v>49</v>
      </c>
      <c r="AO59" s="443"/>
      <c r="AP59" s="443"/>
      <c r="AQ59" s="443"/>
      <c r="AR59" s="443"/>
      <c r="AS59" s="443"/>
      <c r="AT59" s="443"/>
      <c r="AU59" s="443"/>
      <c r="BS59" s="619">
        <v>4</v>
      </c>
      <c r="BT59" s="619"/>
      <c r="BU59" s="613" t="s">
        <v>43</v>
      </c>
      <c r="BV59" s="614"/>
      <c r="BW59" s="614"/>
      <c r="BX59" s="614"/>
      <c r="BY59" s="614"/>
      <c r="BZ59" s="614"/>
      <c r="CA59" s="614"/>
      <c r="CB59" s="614"/>
      <c r="CC59" s="614"/>
      <c r="CD59" s="614"/>
      <c r="CE59" s="614"/>
      <c r="CF59" s="614"/>
      <c r="CG59" s="614"/>
      <c r="CH59" s="614"/>
      <c r="CI59" s="614"/>
      <c r="CJ59" s="614"/>
      <c r="CK59" s="614"/>
      <c r="CL59" s="615"/>
      <c r="CM59" s="443" t="s">
        <v>49</v>
      </c>
      <c r="CN59" s="443"/>
      <c r="CO59" s="443"/>
      <c r="CP59" s="443"/>
      <c r="CQ59" s="443" t="s">
        <v>84</v>
      </c>
      <c r="CR59" s="443"/>
      <c r="CS59" s="443"/>
      <c r="CT59" s="443"/>
      <c r="DA59" s="619">
        <v>4</v>
      </c>
      <c r="DB59" s="619"/>
      <c r="DC59" s="613" t="s">
        <v>43</v>
      </c>
      <c r="DD59" s="614"/>
      <c r="DE59" s="614"/>
      <c r="DF59" s="614"/>
      <c r="DG59" s="614"/>
      <c r="DH59" s="614"/>
      <c r="DI59" s="614"/>
      <c r="DJ59" s="614"/>
      <c r="DK59" s="614"/>
      <c r="DL59" s="614"/>
      <c r="DM59" s="614"/>
      <c r="DN59" s="614"/>
      <c r="DO59" s="614"/>
      <c r="DP59" s="614"/>
      <c r="DQ59" s="614"/>
      <c r="DR59" s="614"/>
      <c r="DS59" s="614"/>
      <c r="DT59" s="615"/>
      <c r="DU59" s="443" t="s">
        <v>49</v>
      </c>
      <c r="DV59" s="443"/>
      <c r="DW59" s="443"/>
      <c r="DX59" s="443"/>
      <c r="DY59" s="443" t="s">
        <v>84</v>
      </c>
      <c r="DZ59" s="443"/>
      <c r="EA59" s="443"/>
      <c r="EB59" s="443"/>
    </row>
    <row r="60" spans="1:135" ht="18.75" customHeight="1" x14ac:dyDescent="0.4">
      <c r="M60" s="85"/>
      <c r="N60" s="85"/>
      <c r="O60" s="85"/>
      <c r="P60" s="85"/>
      <c r="Q60" s="85"/>
      <c r="R60" s="85"/>
      <c r="S60" s="85"/>
      <c r="T60" s="619">
        <v>5</v>
      </c>
      <c r="U60" s="619"/>
      <c r="V60" s="613" t="s">
        <v>50</v>
      </c>
      <c r="W60" s="614"/>
      <c r="X60" s="614"/>
      <c r="Y60" s="614"/>
      <c r="Z60" s="614"/>
      <c r="AA60" s="614"/>
      <c r="AB60" s="614"/>
      <c r="AC60" s="614"/>
      <c r="AD60" s="614"/>
      <c r="AE60" s="614"/>
      <c r="AF60" s="614"/>
      <c r="AG60" s="614"/>
      <c r="AH60" s="614"/>
      <c r="AI60" s="614"/>
      <c r="AJ60" s="614"/>
      <c r="AK60" s="614"/>
      <c r="AL60" s="614"/>
      <c r="AM60" s="615"/>
      <c r="AN60" s="443" t="s">
        <v>38</v>
      </c>
      <c r="AO60" s="443"/>
      <c r="AP60" s="443"/>
      <c r="AQ60" s="443"/>
      <c r="AR60" s="443"/>
      <c r="AS60" s="443"/>
      <c r="AT60" s="443"/>
      <c r="AU60" s="443"/>
      <c r="BS60" s="619">
        <v>5</v>
      </c>
      <c r="BT60" s="619"/>
      <c r="BU60" s="613" t="s">
        <v>50</v>
      </c>
      <c r="BV60" s="614"/>
      <c r="BW60" s="614"/>
      <c r="BX60" s="614"/>
      <c r="BY60" s="614"/>
      <c r="BZ60" s="614"/>
      <c r="CA60" s="614"/>
      <c r="CB60" s="614"/>
      <c r="CC60" s="614"/>
      <c r="CD60" s="614"/>
      <c r="CE60" s="614"/>
      <c r="CF60" s="614"/>
      <c r="CG60" s="614"/>
      <c r="CH60" s="614"/>
      <c r="CI60" s="614"/>
      <c r="CJ60" s="614"/>
      <c r="CK60" s="614"/>
      <c r="CL60" s="615"/>
      <c r="CM60" s="443" t="s">
        <v>38</v>
      </c>
      <c r="CN60" s="443"/>
      <c r="CO60" s="443"/>
      <c r="CP60" s="443"/>
      <c r="CQ60" s="443">
        <v>6</v>
      </c>
      <c r="CR60" s="443"/>
      <c r="CS60" s="443"/>
      <c r="CT60" s="443"/>
      <c r="DA60" s="619">
        <v>5</v>
      </c>
      <c r="DB60" s="619"/>
      <c r="DC60" s="613" t="s">
        <v>50</v>
      </c>
      <c r="DD60" s="614"/>
      <c r="DE60" s="614"/>
      <c r="DF60" s="614"/>
      <c r="DG60" s="614"/>
      <c r="DH60" s="614"/>
      <c r="DI60" s="614"/>
      <c r="DJ60" s="614"/>
      <c r="DK60" s="614"/>
      <c r="DL60" s="614"/>
      <c r="DM60" s="614"/>
      <c r="DN60" s="614"/>
      <c r="DO60" s="614"/>
      <c r="DP60" s="614"/>
      <c r="DQ60" s="614"/>
      <c r="DR60" s="614"/>
      <c r="DS60" s="614"/>
      <c r="DT60" s="615"/>
      <c r="DU60" s="443" t="s">
        <v>38</v>
      </c>
      <c r="DV60" s="443"/>
      <c r="DW60" s="443"/>
      <c r="DX60" s="443"/>
      <c r="DY60" s="443">
        <v>6</v>
      </c>
      <c r="DZ60" s="443"/>
      <c r="EA60" s="443"/>
      <c r="EB60" s="443"/>
    </row>
    <row r="61" spans="1:135" ht="18.75" customHeight="1" x14ac:dyDescent="0.4">
      <c r="M61" s="85"/>
      <c r="N61" s="85"/>
      <c r="O61" s="85"/>
      <c r="P61" s="85"/>
      <c r="Q61" s="85"/>
      <c r="R61" s="85"/>
      <c r="S61" s="85"/>
      <c r="T61" s="619">
        <v>6</v>
      </c>
      <c r="U61" s="619"/>
      <c r="V61" s="613" t="s">
        <v>51</v>
      </c>
      <c r="W61" s="614"/>
      <c r="X61" s="614"/>
      <c r="Y61" s="614"/>
      <c r="Z61" s="614"/>
      <c r="AA61" s="614"/>
      <c r="AB61" s="614"/>
      <c r="AC61" s="614"/>
      <c r="AD61" s="614"/>
      <c r="AE61" s="614"/>
      <c r="AF61" s="614"/>
      <c r="AG61" s="614"/>
      <c r="AH61" s="614"/>
      <c r="AI61" s="614"/>
      <c r="AJ61" s="614"/>
      <c r="AK61" s="614"/>
      <c r="AL61" s="614"/>
      <c r="AM61" s="615"/>
      <c r="AN61" s="443" t="s">
        <v>3</v>
      </c>
      <c r="AO61" s="443"/>
      <c r="AP61" s="443"/>
      <c r="AQ61" s="443"/>
      <c r="AR61" s="443"/>
      <c r="AS61" s="443"/>
      <c r="AT61" s="443"/>
      <c r="AU61" s="443"/>
      <c r="BS61" s="619">
        <v>6</v>
      </c>
      <c r="BT61" s="619"/>
      <c r="BU61" s="613" t="s">
        <v>51</v>
      </c>
      <c r="BV61" s="614"/>
      <c r="BW61" s="614"/>
      <c r="BX61" s="614"/>
      <c r="BY61" s="614"/>
      <c r="BZ61" s="614"/>
      <c r="CA61" s="614"/>
      <c r="CB61" s="614"/>
      <c r="CC61" s="614"/>
      <c r="CD61" s="614"/>
      <c r="CE61" s="614"/>
      <c r="CF61" s="614"/>
      <c r="CG61" s="614"/>
      <c r="CH61" s="614"/>
      <c r="CI61" s="614"/>
      <c r="CJ61" s="614"/>
      <c r="CK61" s="614"/>
      <c r="CL61" s="615"/>
      <c r="CM61" s="443" t="s">
        <v>3</v>
      </c>
      <c r="CN61" s="443"/>
      <c r="CO61" s="443"/>
      <c r="CP61" s="443"/>
      <c r="CQ61" s="443">
        <v>7</v>
      </c>
      <c r="CR61" s="443"/>
      <c r="CS61" s="443"/>
      <c r="CT61" s="443"/>
      <c r="DA61" s="619">
        <v>6</v>
      </c>
      <c r="DB61" s="619"/>
      <c r="DC61" s="613" t="s">
        <v>51</v>
      </c>
      <c r="DD61" s="614"/>
      <c r="DE61" s="614"/>
      <c r="DF61" s="614"/>
      <c r="DG61" s="614"/>
      <c r="DH61" s="614"/>
      <c r="DI61" s="614"/>
      <c r="DJ61" s="614"/>
      <c r="DK61" s="614"/>
      <c r="DL61" s="614"/>
      <c r="DM61" s="614"/>
      <c r="DN61" s="614"/>
      <c r="DO61" s="614"/>
      <c r="DP61" s="614"/>
      <c r="DQ61" s="614"/>
      <c r="DR61" s="614"/>
      <c r="DS61" s="614"/>
      <c r="DT61" s="615"/>
      <c r="DU61" s="443" t="s">
        <v>3</v>
      </c>
      <c r="DV61" s="443"/>
      <c r="DW61" s="443"/>
      <c r="DX61" s="443"/>
      <c r="DY61" s="443">
        <v>7</v>
      </c>
      <c r="DZ61" s="443"/>
      <c r="EA61" s="443"/>
      <c r="EB61" s="443"/>
    </row>
    <row r="62" spans="1:135" ht="18.75" customHeight="1" x14ac:dyDescent="0.4">
      <c r="M62" s="85"/>
      <c r="N62" s="85"/>
      <c r="O62" s="85"/>
      <c r="P62" s="85"/>
      <c r="Q62" s="85"/>
      <c r="R62" s="85"/>
      <c r="S62" s="85"/>
      <c r="T62" s="619">
        <v>7</v>
      </c>
      <c r="U62" s="619"/>
      <c r="V62" s="613" t="s">
        <v>45</v>
      </c>
      <c r="W62" s="614"/>
      <c r="X62" s="614"/>
      <c r="Y62" s="614"/>
      <c r="Z62" s="614"/>
      <c r="AA62" s="614"/>
      <c r="AB62" s="614"/>
      <c r="AC62" s="614"/>
      <c r="AD62" s="614"/>
      <c r="AE62" s="614"/>
      <c r="AF62" s="614"/>
      <c r="AG62" s="614"/>
      <c r="AH62" s="614"/>
      <c r="AI62" s="614"/>
      <c r="AJ62" s="614"/>
      <c r="AK62" s="614"/>
      <c r="AL62" s="614"/>
      <c r="AM62" s="615"/>
      <c r="AN62" s="443" t="s">
        <v>52</v>
      </c>
      <c r="AO62" s="443"/>
      <c r="AP62" s="443"/>
      <c r="AQ62" s="443"/>
      <c r="AR62" s="443"/>
      <c r="AS62" s="443"/>
      <c r="AT62" s="443"/>
      <c r="AU62" s="443"/>
      <c r="BS62" s="619">
        <v>7</v>
      </c>
      <c r="BT62" s="619"/>
      <c r="BU62" s="613" t="s">
        <v>45</v>
      </c>
      <c r="BV62" s="614"/>
      <c r="BW62" s="614"/>
      <c r="BX62" s="614"/>
      <c r="BY62" s="614"/>
      <c r="BZ62" s="614"/>
      <c r="CA62" s="614"/>
      <c r="CB62" s="614"/>
      <c r="CC62" s="614"/>
      <c r="CD62" s="614"/>
      <c r="CE62" s="614"/>
      <c r="CF62" s="614"/>
      <c r="CG62" s="614"/>
      <c r="CH62" s="614"/>
      <c r="CI62" s="614"/>
      <c r="CJ62" s="614"/>
      <c r="CK62" s="614"/>
      <c r="CL62" s="615"/>
      <c r="CM62" s="443" t="s">
        <v>52</v>
      </c>
      <c r="CN62" s="443"/>
      <c r="CO62" s="443"/>
      <c r="CP62" s="443"/>
      <c r="CQ62" s="443">
        <v>8</v>
      </c>
      <c r="CR62" s="443"/>
      <c r="CS62" s="443"/>
      <c r="CT62" s="443"/>
      <c r="DA62" s="619">
        <v>7</v>
      </c>
      <c r="DB62" s="619"/>
      <c r="DC62" s="613" t="s">
        <v>45</v>
      </c>
      <c r="DD62" s="614"/>
      <c r="DE62" s="614"/>
      <c r="DF62" s="614"/>
      <c r="DG62" s="614"/>
      <c r="DH62" s="614"/>
      <c r="DI62" s="614"/>
      <c r="DJ62" s="614"/>
      <c r="DK62" s="614"/>
      <c r="DL62" s="614"/>
      <c r="DM62" s="614"/>
      <c r="DN62" s="614"/>
      <c r="DO62" s="614"/>
      <c r="DP62" s="614"/>
      <c r="DQ62" s="614"/>
      <c r="DR62" s="614"/>
      <c r="DS62" s="614"/>
      <c r="DT62" s="615"/>
      <c r="DU62" s="443" t="s">
        <v>52</v>
      </c>
      <c r="DV62" s="443"/>
      <c r="DW62" s="443"/>
      <c r="DX62" s="443"/>
      <c r="DY62" s="443">
        <v>8</v>
      </c>
      <c r="DZ62" s="443"/>
      <c r="EA62" s="443"/>
      <c r="EB62" s="443"/>
    </row>
    <row r="63" spans="1:135" ht="18.75" customHeight="1" x14ac:dyDescent="0.4">
      <c r="M63" s="85"/>
      <c r="N63" s="85"/>
      <c r="O63" s="85"/>
      <c r="P63" s="85"/>
      <c r="Q63" s="85"/>
      <c r="R63" s="85"/>
      <c r="S63" s="85"/>
      <c r="T63" s="619">
        <v>8</v>
      </c>
      <c r="U63" s="619"/>
      <c r="V63" s="613" t="s">
        <v>42</v>
      </c>
      <c r="W63" s="614"/>
      <c r="X63" s="614"/>
      <c r="Y63" s="614"/>
      <c r="Z63" s="614"/>
      <c r="AA63" s="614"/>
      <c r="AB63" s="614"/>
      <c r="AC63" s="614"/>
      <c r="AD63" s="614"/>
      <c r="AE63" s="614"/>
      <c r="AF63" s="614"/>
      <c r="AG63" s="614"/>
      <c r="AH63" s="614"/>
      <c r="AI63" s="614"/>
      <c r="AJ63" s="614"/>
      <c r="AK63" s="614"/>
      <c r="AL63" s="614"/>
      <c r="AM63" s="615"/>
      <c r="AN63" s="443" t="s">
        <v>52</v>
      </c>
      <c r="AO63" s="443"/>
      <c r="AP63" s="443"/>
      <c r="AQ63" s="443"/>
      <c r="AR63" s="443"/>
      <c r="AS63" s="443"/>
      <c r="AT63" s="443"/>
      <c r="AU63" s="443"/>
      <c r="BS63" s="619">
        <v>8</v>
      </c>
      <c r="BT63" s="619"/>
      <c r="BU63" s="613" t="s">
        <v>42</v>
      </c>
      <c r="BV63" s="614"/>
      <c r="BW63" s="614"/>
      <c r="BX63" s="614"/>
      <c r="BY63" s="614"/>
      <c r="BZ63" s="614"/>
      <c r="CA63" s="614"/>
      <c r="CB63" s="614"/>
      <c r="CC63" s="614"/>
      <c r="CD63" s="614"/>
      <c r="CE63" s="614"/>
      <c r="CF63" s="614"/>
      <c r="CG63" s="614"/>
      <c r="CH63" s="614"/>
      <c r="CI63" s="614"/>
      <c r="CJ63" s="614"/>
      <c r="CK63" s="614"/>
      <c r="CL63" s="615"/>
      <c r="CM63" s="443" t="s">
        <v>52</v>
      </c>
      <c r="CN63" s="443"/>
      <c r="CO63" s="443"/>
      <c r="CP63" s="443"/>
      <c r="CQ63" s="443">
        <v>8</v>
      </c>
      <c r="CR63" s="443"/>
      <c r="CS63" s="443"/>
      <c r="CT63" s="443"/>
      <c r="DA63" s="619">
        <v>8</v>
      </c>
      <c r="DB63" s="619"/>
      <c r="DC63" s="613" t="s">
        <v>42</v>
      </c>
      <c r="DD63" s="614"/>
      <c r="DE63" s="614"/>
      <c r="DF63" s="614"/>
      <c r="DG63" s="614"/>
      <c r="DH63" s="614"/>
      <c r="DI63" s="614"/>
      <c r="DJ63" s="614"/>
      <c r="DK63" s="614"/>
      <c r="DL63" s="614"/>
      <c r="DM63" s="614"/>
      <c r="DN63" s="614"/>
      <c r="DO63" s="614"/>
      <c r="DP63" s="614"/>
      <c r="DQ63" s="614"/>
      <c r="DR63" s="614"/>
      <c r="DS63" s="614"/>
      <c r="DT63" s="615"/>
      <c r="DU63" s="443" t="s">
        <v>52</v>
      </c>
      <c r="DV63" s="443"/>
      <c r="DW63" s="443"/>
      <c r="DX63" s="443"/>
      <c r="DY63" s="443">
        <v>8</v>
      </c>
      <c r="DZ63" s="443"/>
      <c r="EA63" s="443"/>
      <c r="EB63" s="443"/>
    </row>
    <row r="64" spans="1:135" ht="18.75" customHeight="1" x14ac:dyDescent="0.4">
      <c r="M64" s="85"/>
      <c r="N64" s="85"/>
      <c r="O64" s="85"/>
      <c r="P64" s="85"/>
      <c r="Q64" s="85"/>
      <c r="R64" s="85"/>
      <c r="S64" s="85"/>
      <c r="T64" s="618">
        <v>10</v>
      </c>
      <c r="U64" s="618"/>
      <c r="V64" s="613" t="s">
        <v>60</v>
      </c>
      <c r="W64" s="614"/>
      <c r="X64" s="614"/>
      <c r="Y64" s="614"/>
      <c r="Z64" s="614"/>
      <c r="AA64" s="614"/>
      <c r="AB64" s="614"/>
      <c r="AC64" s="614"/>
      <c r="AD64" s="614"/>
      <c r="AE64" s="614"/>
      <c r="AF64" s="614"/>
      <c r="AG64" s="614"/>
      <c r="AH64" s="614"/>
      <c r="AI64" s="614"/>
      <c r="AJ64" s="614"/>
      <c r="AK64" s="614"/>
      <c r="AL64" s="614"/>
      <c r="AM64" s="615"/>
      <c r="AN64" s="443" t="s">
        <v>8</v>
      </c>
      <c r="AO64" s="443"/>
      <c r="AP64" s="443"/>
      <c r="AQ64" s="443"/>
      <c r="AR64" s="443"/>
      <c r="AS64" s="443"/>
      <c r="AT64" s="443"/>
      <c r="AU64" s="443"/>
      <c r="BS64" s="619">
        <v>9</v>
      </c>
      <c r="BT64" s="619"/>
      <c r="BU64" s="613" t="s">
        <v>54</v>
      </c>
      <c r="BV64" s="614"/>
      <c r="BW64" s="614"/>
      <c r="BX64" s="614"/>
      <c r="BY64" s="614"/>
      <c r="BZ64" s="614"/>
      <c r="CA64" s="614"/>
      <c r="CB64" s="614"/>
      <c r="CC64" s="614"/>
      <c r="CD64" s="614"/>
      <c r="CE64" s="614"/>
      <c r="CF64" s="614"/>
      <c r="CG64" s="614"/>
      <c r="CH64" s="614"/>
      <c r="CI64" s="614"/>
      <c r="CJ64" s="614"/>
      <c r="CK64" s="614"/>
      <c r="CL64" s="615"/>
      <c r="CM64" s="443" t="s">
        <v>55</v>
      </c>
      <c r="CN64" s="443"/>
      <c r="CO64" s="443"/>
      <c r="CP64" s="443"/>
      <c r="CQ64" s="443">
        <v>9</v>
      </c>
      <c r="CR64" s="443"/>
      <c r="CS64" s="443"/>
      <c r="CT64" s="443"/>
      <c r="DA64" s="618">
        <v>10</v>
      </c>
      <c r="DB64" s="618"/>
      <c r="DC64" s="613" t="s">
        <v>60</v>
      </c>
      <c r="DD64" s="614"/>
      <c r="DE64" s="614"/>
      <c r="DF64" s="614"/>
      <c r="DG64" s="614"/>
      <c r="DH64" s="614"/>
      <c r="DI64" s="614"/>
      <c r="DJ64" s="614"/>
      <c r="DK64" s="614"/>
      <c r="DL64" s="614"/>
      <c r="DM64" s="614"/>
      <c r="DN64" s="614"/>
      <c r="DO64" s="614"/>
      <c r="DP64" s="614"/>
      <c r="DQ64" s="614"/>
      <c r="DR64" s="614"/>
      <c r="DS64" s="614"/>
      <c r="DT64" s="615"/>
      <c r="DU64" s="443" t="s">
        <v>8</v>
      </c>
      <c r="DV64" s="443"/>
      <c r="DW64" s="443"/>
      <c r="DX64" s="443"/>
      <c r="DY64" s="443">
        <v>9</v>
      </c>
      <c r="DZ64" s="443"/>
      <c r="EA64" s="443"/>
      <c r="EB64" s="443"/>
    </row>
    <row r="65" spans="13:132" ht="18.75" customHeight="1" x14ac:dyDescent="0.4">
      <c r="M65" s="85"/>
      <c r="N65" s="85"/>
      <c r="O65" s="85"/>
      <c r="P65" s="85"/>
      <c r="Q65" s="85"/>
      <c r="R65" s="85"/>
      <c r="S65" s="85"/>
      <c r="T65" s="618">
        <v>11</v>
      </c>
      <c r="U65" s="618"/>
      <c r="V65" s="613" t="s">
        <v>9</v>
      </c>
      <c r="W65" s="614"/>
      <c r="X65" s="614"/>
      <c r="Y65" s="614"/>
      <c r="Z65" s="614"/>
      <c r="AA65" s="614"/>
      <c r="AB65" s="614"/>
      <c r="AC65" s="614"/>
      <c r="AD65" s="614"/>
      <c r="AE65" s="614"/>
      <c r="AF65" s="614"/>
      <c r="AG65" s="614"/>
      <c r="AH65" s="614"/>
      <c r="AI65" s="614"/>
      <c r="AJ65" s="614"/>
      <c r="AK65" s="614"/>
      <c r="AL65" s="614"/>
      <c r="AM65" s="615"/>
      <c r="AN65" s="443" t="s">
        <v>61</v>
      </c>
      <c r="AO65" s="443"/>
      <c r="AP65" s="443"/>
      <c r="AQ65" s="443"/>
      <c r="AR65" s="443"/>
      <c r="AS65" s="443"/>
      <c r="AT65" s="443"/>
      <c r="AU65" s="443"/>
      <c r="BS65" s="618">
        <v>10</v>
      </c>
      <c r="BT65" s="618"/>
      <c r="BU65" s="613" t="s">
        <v>60</v>
      </c>
      <c r="BV65" s="614"/>
      <c r="BW65" s="614"/>
      <c r="BX65" s="614"/>
      <c r="BY65" s="614"/>
      <c r="BZ65" s="614"/>
      <c r="CA65" s="614"/>
      <c r="CB65" s="614"/>
      <c r="CC65" s="614"/>
      <c r="CD65" s="614"/>
      <c r="CE65" s="614"/>
      <c r="CF65" s="614"/>
      <c r="CG65" s="614"/>
      <c r="CH65" s="614"/>
      <c r="CI65" s="614"/>
      <c r="CJ65" s="614"/>
      <c r="CK65" s="614"/>
      <c r="CL65" s="615"/>
      <c r="CM65" s="443" t="s">
        <v>8</v>
      </c>
      <c r="CN65" s="443"/>
      <c r="CO65" s="443"/>
      <c r="CP65" s="443"/>
      <c r="CQ65" s="443">
        <v>10</v>
      </c>
      <c r="CR65" s="443"/>
      <c r="CS65" s="443"/>
      <c r="CT65" s="443"/>
      <c r="DA65" s="618">
        <v>11</v>
      </c>
      <c r="DB65" s="618"/>
      <c r="DC65" s="613" t="s">
        <v>9</v>
      </c>
      <c r="DD65" s="614"/>
      <c r="DE65" s="614"/>
      <c r="DF65" s="614"/>
      <c r="DG65" s="614"/>
      <c r="DH65" s="614"/>
      <c r="DI65" s="614"/>
      <c r="DJ65" s="614"/>
      <c r="DK65" s="614"/>
      <c r="DL65" s="614"/>
      <c r="DM65" s="614"/>
      <c r="DN65" s="614"/>
      <c r="DO65" s="614"/>
      <c r="DP65" s="614"/>
      <c r="DQ65" s="614"/>
      <c r="DR65" s="614"/>
      <c r="DS65" s="614"/>
      <c r="DT65" s="615"/>
      <c r="DU65" s="443" t="s">
        <v>61</v>
      </c>
      <c r="DV65" s="443"/>
      <c r="DW65" s="443"/>
      <c r="DX65" s="443"/>
      <c r="DY65" s="443">
        <v>10</v>
      </c>
      <c r="DZ65" s="443"/>
      <c r="EA65" s="443"/>
      <c r="EB65" s="443"/>
    </row>
    <row r="66" spans="13:132" ht="18.75" customHeight="1" x14ac:dyDescent="0.4">
      <c r="M66" s="85"/>
      <c r="N66" s="85"/>
      <c r="O66" s="85"/>
      <c r="P66" s="85"/>
      <c r="Q66" s="85"/>
      <c r="R66" s="85"/>
      <c r="S66" s="85"/>
      <c r="T66" s="618">
        <v>12</v>
      </c>
      <c r="U66" s="618"/>
      <c r="V66" s="613" t="s">
        <v>25</v>
      </c>
      <c r="W66" s="614"/>
      <c r="X66" s="614"/>
      <c r="Y66" s="614"/>
      <c r="Z66" s="614"/>
      <c r="AA66" s="614"/>
      <c r="AB66" s="614"/>
      <c r="AC66" s="614"/>
      <c r="AD66" s="614"/>
      <c r="AE66" s="614"/>
      <c r="AF66" s="614"/>
      <c r="AG66" s="614"/>
      <c r="AH66" s="614"/>
      <c r="AI66" s="614"/>
      <c r="AJ66" s="614"/>
      <c r="AK66" s="614"/>
      <c r="AL66" s="614"/>
      <c r="AM66" s="615"/>
      <c r="AN66" s="443" t="s">
        <v>65</v>
      </c>
      <c r="AO66" s="443"/>
      <c r="AP66" s="443"/>
      <c r="AQ66" s="443"/>
      <c r="AR66" s="443"/>
      <c r="AS66" s="443"/>
      <c r="AT66" s="443"/>
      <c r="AU66" s="443"/>
      <c r="BS66" s="618">
        <v>11</v>
      </c>
      <c r="BT66" s="618"/>
      <c r="BU66" s="613" t="s">
        <v>9</v>
      </c>
      <c r="BV66" s="614"/>
      <c r="BW66" s="614"/>
      <c r="BX66" s="614"/>
      <c r="BY66" s="614"/>
      <c r="BZ66" s="614"/>
      <c r="CA66" s="614"/>
      <c r="CB66" s="614"/>
      <c r="CC66" s="614"/>
      <c r="CD66" s="614"/>
      <c r="CE66" s="614"/>
      <c r="CF66" s="614"/>
      <c r="CG66" s="614"/>
      <c r="CH66" s="614"/>
      <c r="CI66" s="614"/>
      <c r="CJ66" s="614"/>
      <c r="CK66" s="614"/>
      <c r="CL66" s="615"/>
      <c r="CM66" s="443" t="s">
        <v>61</v>
      </c>
      <c r="CN66" s="443"/>
      <c r="CO66" s="443"/>
      <c r="CP66" s="443"/>
      <c r="CQ66" s="443">
        <v>11</v>
      </c>
      <c r="CR66" s="443"/>
      <c r="CS66" s="443"/>
      <c r="CT66" s="443"/>
      <c r="DA66" s="618">
        <v>12</v>
      </c>
      <c r="DB66" s="618"/>
      <c r="DC66" s="613" t="s">
        <v>25</v>
      </c>
      <c r="DD66" s="614"/>
      <c r="DE66" s="614"/>
      <c r="DF66" s="614"/>
      <c r="DG66" s="614"/>
      <c r="DH66" s="614"/>
      <c r="DI66" s="614"/>
      <c r="DJ66" s="614"/>
      <c r="DK66" s="614"/>
      <c r="DL66" s="614"/>
      <c r="DM66" s="614"/>
      <c r="DN66" s="614"/>
      <c r="DO66" s="614"/>
      <c r="DP66" s="614"/>
      <c r="DQ66" s="614"/>
      <c r="DR66" s="614"/>
      <c r="DS66" s="614"/>
      <c r="DT66" s="615"/>
      <c r="DU66" s="443" t="s">
        <v>65</v>
      </c>
      <c r="DV66" s="443"/>
      <c r="DW66" s="443"/>
      <c r="DX66" s="443"/>
      <c r="DY66" s="443">
        <v>11</v>
      </c>
      <c r="DZ66" s="443"/>
      <c r="EA66" s="443"/>
      <c r="EB66" s="443"/>
    </row>
    <row r="67" spans="13:132" ht="18.75" customHeight="1" x14ac:dyDescent="0.4">
      <c r="M67" s="85"/>
      <c r="N67" s="85"/>
      <c r="O67" s="85"/>
      <c r="P67" s="85"/>
      <c r="Q67" s="85"/>
      <c r="R67" s="85"/>
      <c r="S67" s="85"/>
      <c r="T67" s="618">
        <v>13</v>
      </c>
      <c r="U67" s="618"/>
      <c r="V67" s="613" t="s">
        <v>46</v>
      </c>
      <c r="W67" s="614"/>
      <c r="X67" s="614"/>
      <c r="Y67" s="614"/>
      <c r="Z67" s="614"/>
      <c r="AA67" s="614"/>
      <c r="AB67" s="614"/>
      <c r="AC67" s="614"/>
      <c r="AD67" s="614"/>
      <c r="AE67" s="614"/>
      <c r="AF67" s="614"/>
      <c r="AG67" s="614"/>
      <c r="AH67" s="614"/>
      <c r="AI67" s="614"/>
      <c r="AJ67" s="614"/>
      <c r="AK67" s="614"/>
      <c r="AL67" s="614"/>
      <c r="AM67" s="615"/>
      <c r="AN67" s="443" t="s">
        <v>39</v>
      </c>
      <c r="AO67" s="443"/>
      <c r="AP67" s="443"/>
      <c r="AQ67" s="443"/>
      <c r="AR67" s="443"/>
      <c r="AS67" s="443"/>
      <c r="AT67" s="443"/>
      <c r="AU67" s="443"/>
      <c r="BS67" s="618">
        <v>12</v>
      </c>
      <c r="BT67" s="618"/>
      <c r="BU67" s="613" t="s">
        <v>25</v>
      </c>
      <c r="BV67" s="614"/>
      <c r="BW67" s="614"/>
      <c r="BX67" s="614"/>
      <c r="BY67" s="614"/>
      <c r="BZ67" s="614"/>
      <c r="CA67" s="614"/>
      <c r="CB67" s="614"/>
      <c r="CC67" s="614"/>
      <c r="CD67" s="614"/>
      <c r="CE67" s="614"/>
      <c r="CF67" s="614"/>
      <c r="CG67" s="614"/>
      <c r="CH67" s="614"/>
      <c r="CI67" s="614"/>
      <c r="CJ67" s="614"/>
      <c r="CK67" s="614"/>
      <c r="CL67" s="615"/>
      <c r="CM67" s="443" t="s">
        <v>65</v>
      </c>
      <c r="CN67" s="443"/>
      <c r="CO67" s="443"/>
      <c r="CP67" s="443"/>
      <c r="CQ67" s="443">
        <v>12</v>
      </c>
      <c r="CR67" s="443"/>
      <c r="CS67" s="443"/>
      <c r="CT67" s="443"/>
      <c r="DA67" s="618">
        <v>13</v>
      </c>
      <c r="DB67" s="618"/>
      <c r="DC67" s="613" t="s">
        <v>46</v>
      </c>
      <c r="DD67" s="614"/>
      <c r="DE67" s="614"/>
      <c r="DF67" s="614"/>
      <c r="DG67" s="614"/>
      <c r="DH67" s="614"/>
      <c r="DI67" s="614"/>
      <c r="DJ67" s="614"/>
      <c r="DK67" s="614"/>
      <c r="DL67" s="614"/>
      <c r="DM67" s="614"/>
      <c r="DN67" s="614"/>
      <c r="DO67" s="614"/>
      <c r="DP67" s="614"/>
      <c r="DQ67" s="614"/>
      <c r="DR67" s="614"/>
      <c r="DS67" s="614"/>
      <c r="DT67" s="615"/>
      <c r="DU67" s="443" t="s">
        <v>39</v>
      </c>
      <c r="DV67" s="443"/>
      <c r="DW67" s="443"/>
      <c r="DX67" s="443"/>
      <c r="DY67" s="443">
        <v>11</v>
      </c>
      <c r="DZ67" s="443"/>
      <c r="EA67" s="443"/>
      <c r="EB67" s="443"/>
    </row>
    <row r="68" spans="13:132" ht="18.75" customHeight="1" x14ac:dyDescent="0.4">
      <c r="M68" s="85"/>
      <c r="N68" s="85"/>
      <c r="O68" s="85"/>
      <c r="P68" s="85"/>
      <c r="Q68" s="85"/>
      <c r="R68" s="85"/>
      <c r="S68" s="85"/>
      <c r="T68" s="618">
        <v>14</v>
      </c>
      <c r="U68" s="618"/>
      <c r="V68" s="613" t="s">
        <v>67</v>
      </c>
      <c r="W68" s="614"/>
      <c r="X68" s="614"/>
      <c r="Y68" s="614"/>
      <c r="Z68" s="614"/>
      <c r="AA68" s="614"/>
      <c r="AB68" s="614"/>
      <c r="AC68" s="614"/>
      <c r="AD68" s="614"/>
      <c r="AE68" s="614"/>
      <c r="AF68" s="614"/>
      <c r="AG68" s="614"/>
      <c r="AH68" s="614"/>
      <c r="AI68" s="614"/>
      <c r="AJ68" s="614"/>
      <c r="AK68" s="614"/>
      <c r="AL68" s="614"/>
      <c r="AM68" s="615"/>
      <c r="AN68" s="443" t="s">
        <v>69</v>
      </c>
      <c r="AO68" s="443"/>
      <c r="AP68" s="443"/>
      <c r="AQ68" s="443"/>
      <c r="AR68" s="443"/>
      <c r="AS68" s="443"/>
      <c r="AT68" s="443"/>
      <c r="AU68" s="443"/>
      <c r="BS68" s="618">
        <v>13</v>
      </c>
      <c r="BT68" s="618"/>
      <c r="BU68" s="613" t="s">
        <v>46</v>
      </c>
      <c r="BV68" s="614"/>
      <c r="BW68" s="614"/>
      <c r="BX68" s="614"/>
      <c r="BY68" s="614"/>
      <c r="BZ68" s="614"/>
      <c r="CA68" s="614"/>
      <c r="CB68" s="614"/>
      <c r="CC68" s="614"/>
      <c r="CD68" s="614"/>
      <c r="CE68" s="614"/>
      <c r="CF68" s="614"/>
      <c r="CG68" s="614"/>
      <c r="CH68" s="614"/>
      <c r="CI68" s="614"/>
      <c r="CJ68" s="614"/>
      <c r="CK68" s="614"/>
      <c r="CL68" s="615"/>
      <c r="CM68" s="443" t="s">
        <v>39</v>
      </c>
      <c r="CN68" s="443"/>
      <c r="CO68" s="443"/>
      <c r="CP68" s="443"/>
      <c r="CQ68" s="443">
        <v>12</v>
      </c>
      <c r="CR68" s="443"/>
      <c r="CS68" s="443"/>
      <c r="CT68" s="443"/>
      <c r="DA68" s="618">
        <v>14</v>
      </c>
      <c r="DB68" s="618"/>
      <c r="DC68" s="613" t="s">
        <v>67</v>
      </c>
      <c r="DD68" s="614"/>
      <c r="DE68" s="614"/>
      <c r="DF68" s="614"/>
      <c r="DG68" s="614"/>
      <c r="DH68" s="614"/>
      <c r="DI68" s="614"/>
      <c r="DJ68" s="614"/>
      <c r="DK68" s="614"/>
      <c r="DL68" s="614"/>
      <c r="DM68" s="614"/>
      <c r="DN68" s="614"/>
      <c r="DO68" s="614"/>
      <c r="DP68" s="614"/>
      <c r="DQ68" s="614"/>
      <c r="DR68" s="614"/>
      <c r="DS68" s="614"/>
      <c r="DT68" s="615"/>
      <c r="DU68" s="443" t="s">
        <v>69</v>
      </c>
      <c r="DV68" s="443"/>
      <c r="DW68" s="443"/>
      <c r="DX68" s="443"/>
      <c r="DY68" s="443">
        <v>12</v>
      </c>
      <c r="DZ68" s="443"/>
      <c r="EA68" s="443"/>
      <c r="EB68" s="443"/>
    </row>
    <row r="69" spans="13:132" ht="18.75" customHeight="1" x14ac:dyDescent="0.4">
      <c r="M69" s="85"/>
      <c r="N69" s="85"/>
      <c r="O69" s="85"/>
      <c r="P69" s="85"/>
      <c r="Q69" s="85"/>
      <c r="R69" s="85"/>
      <c r="S69" s="85"/>
      <c r="T69" s="616">
        <v>15</v>
      </c>
      <c r="U69" s="617"/>
      <c r="V69" s="613" t="s">
        <v>72</v>
      </c>
      <c r="W69" s="614"/>
      <c r="X69" s="614"/>
      <c r="Y69" s="614"/>
      <c r="Z69" s="614"/>
      <c r="AA69" s="614"/>
      <c r="AB69" s="614"/>
      <c r="AC69" s="614"/>
      <c r="AD69" s="614"/>
      <c r="AE69" s="614"/>
      <c r="AF69" s="614"/>
      <c r="AG69" s="614"/>
      <c r="AH69" s="614"/>
      <c r="AI69" s="614"/>
      <c r="AJ69" s="614"/>
      <c r="AK69" s="614"/>
      <c r="AL69" s="614"/>
      <c r="AM69" s="615"/>
      <c r="AN69" s="443" t="s">
        <v>76</v>
      </c>
      <c r="AO69" s="443"/>
      <c r="AP69" s="443"/>
      <c r="AQ69" s="443"/>
      <c r="AR69" s="443"/>
      <c r="AS69" s="443"/>
      <c r="AT69" s="443"/>
      <c r="AU69" s="443"/>
      <c r="BS69" s="618">
        <v>14</v>
      </c>
      <c r="BT69" s="618"/>
      <c r="BU69" s="613" t="s">
        <v>67</v>
      </c>
      <c r="BV69" s="614"/>
      <c r="BW69" s="614"/>
      <c r="BX69" s="614"/>
      <c r="BY69" s="614"/>
      <c r="BZ69" s="614"/>
      <c r="CA69" s="614"/>
      <c r="CB69" s="614"/>
      <c r="CC69" s="614"/>
      <c r="CD69" s="614"/>
      <c r="CE69" s="614"/>
      <c r="CF69" s="614"/>
      <c r="CG69" s="614"/>
      <c r="CH69" s="614"/>
      <c r="CI69" s="614"/>
      <c r="CJ69" s="614"/>
      <c r="CK69" s="614"/>
      <c r="CL69" s="615"/>
      <c r="CM69" s="443" t="s">
        <v>69</v>
      </c>
      <c r="CN69" s="443"/>
      <c r="CO69" s="443"/>
      <c r="CP69" s="443"/>
      <c r="CQ69" s="443">
        <v>13</v>
      </c>
      <c r="CR69" s="443"/>
      <c r="CS69" s="443"/>
      <c r="CT69" s="443"/>
      <c r="DA69" s="616">
        <v>15</v>
      </c>
      <c r="DB69" s="617"/>
      <c r="DC69" s="613" t="s">
        <v>72</v>
      </c>
      <c r="DD69" s="614"/>
      <c r="DE69" s="614"/>
      <c r="DF69" s="614"/>
      <c r="DG69" s="614"/>
      <c r="DH69" s="614"/>
      <c r="DI69" s="614"/>
      <c r="DJ69" s="614"/>
      <c r="DK69" s="614"/>
      <c r="DL69" s="614"/>
      <c r="DM69" s="614"/>
      <c r="DN69" s="614"/>
      <c r="DO69" s="614"/>
      <c r="DP69" s="614"/>
      <c r="DQ69" s="614"/>
      <c r="DR69" s="614"/>
      <c r="DS69" s="614"/>
      <c r="DT69" s="615"/>
      <c r="DU69" s="443" t="s">
        <v>76</v>
      </c>
      <c r="DV69" s="443"/>
      <c r="DW69" s="443"/>
      <c r="DX69" s="443"/>
      <c r="DY69" s="443">
        <v>13</v>
      </c>
      <c r="DZ69" s="443"/>
      <c r="EA69" s="443"/>
      <c r="EB69" s="443"/>
    </row>
    <row r="70" spans="13:132" ht="18.75" customHeight="1" x14ac:dyDescent="0.4">
      <c r="M70" s="85"/>
      <c r="N70" s="85"/>
      <c r="O70" s="85"/>
      <c r="P70" s="85"/>
      <c r="Q70" s="85"/>
      <c r="R70" s="85"/>
      <c r="S70" s="85"/>
      <c r="T70" s="611" t="s">
        <v>37</v>
      </c>
      <c r="U70" s="612"/>
      <c r="V70" s="613" t="s">
        <v>344</v>
      </c>
      <c r="W70" s="614"/>
      <c r="X70" s="614"/>
      <c r="Y70" s="614"/>
      <c r="Z70" s="614"/>
      <c r="AA70" s="614"/>
      <c r="AB70" s="614"/>
      <c r="AC70" s="614"/>
      <c r="AD70" s="614"/>
      <c r="AE70" s="614"/>
      <c r="AF70" s="614"/>
      <c r="AG70" s="614"/>
      <c r="AH70" s="614"/>
      <c r="AI70" s="614"/>
      <c r="AJ70" s="614"/>
      <c r="AK70" s="614"/>
      <c r="AL70" s="614"/>
      <c r="AM70" s="615"/>
      <c r="AN70" s="443" t="s">
        <v>41</v>
      </c>
      <c r="AO70" s="443"/>
      <c r="AP70" s="443"/>
      <c r="AQ70" s="443"/>
      <c r="AR70" s="443" t="s">
        <v>56</v>
      </c>
      <c r="AS70" s="443"/>
      <c r="AT70" s="443"/>
      <c r="AU70" s="443"/>
      <c r="BS70" s="616" t="s">
        <v>37</v>
      </c>
      <c r="BT70" s="617"/>
      <c r="BU70" s="613" t="s">
        <v>343</v>
      </c>
      <c r="BV70" s="614"/>
      <c r="BW70" s="614"/>
      <c r="BX70" s="614"/>
      <c r="BY70" s="614"/>
      <c r="BZ70" s="614"/>
      <c r="CA70" s="614"/>
      <c r="CB70" s="614"/>
      <c r="CC70" s="614"/>
      <c r="CD70" s="614"/>
      <c r="CE70" s="614"/>
      <c r="CF70" s="614"/>
      <c r="CG70" s="614"/>
      <c r="CH70" s="614"/>
      <c r="CI70" s="614"/>
      <c r="CJ70" s="614"/>
      <c r="CK70" s="614"/>
      <c r="CL70" s="615"/>
      <c r="CM70" s="443" t="s">
        <v>4</v>
      </c>
      <c r="CN70" s="443"/>
      <c r="CO70" s="443"/>
      <c r="CP70" s="443"/>
      <c r="CQ70" s="443">
        <v>14</v>
      </c>
      <c r="CR70" s="443"/>
      <c r="CS70" s="443"/>
      <c r="CT70" s="443"/>
      <c r="DA70" s="611" t="s">
        <v>37</v>
      </c>
      <c r="DB70" s="612"/>
      <c r="DC70" s="613" t="s">
        <v>344</v>
      </c>
      <c r="DD70" s="614"/>
      <c r="DE70" s="614"/>
      <c r="DF70" s="614"/>
      <c r="DG70" s="614"/>
      <c r="DH70" s="614"/>
      <c r="DI70" s="614"/>
      <c r="DJ70" s="614"/>
      <c r="DK70" s="614"/>
      <c r="DL70" s="614"/>
      <c r="DM70" s="614"/>
      <c r="DN70" s="614"/>
      <c r="DO70" s="614"/>
      <c r="DP70" s="614"/>
      <c r="DQ70" s="614"/>
      <c r="DR70" s="614"/>
      <c r="DS70" s="614"/>
      <c r="DT70" s="615"/>
      <c r="DU70" s="443" t="s">
        <v>41</v>
      </c>
      <c r="DV70" s="443"/>
      <c r="DW70" s="443"/>
      <c r="DX70" s="443"/>
      <c r="DY70" s="443" t="s">
        <v>56</v>
      </c>
      <c r="DZ70" s="443"/>
      <c r="EA70" s="443"/>
      <c r="EB70" s="443"/>
    </row>
    <row r="71" spans="13:132" ht="18.75" customHeight="1" x14ac:dyDescent="0.4">
      <c r="M71" s="85"/>
      <c r="N71" s="85"/>
      <c r="O71" s="85"/>
      <c r="P71" s="85"/>
      <c r="Q71" s="85"/>
      <c r="R71" s="85"/>
      <c r="S71" s="85"/>
      <c r="T71" s="611" t="s">
        <v>37</v>
      </c>
      <c r="U71" s="612"/>
      <c r="V71" s="613" t="s">
        <v>422</v>
      </c>
      <c r="W71" s="614"/>
      <c r="X71" s="614"/>
      <c r="Y71" s="614"/>
      <c r="Z71" s="614"/>
      <c r="AA71" s="614"/>
      <c r="AB71" s="614"/>
      <c r="AC71" s="614"/>
      <c r="AD71" s="614"/>
      <c r="AE71" s="614"/>
      <c r="AF71" s="614"/>
      <c r="AG71" s="614"/>
      <c r="AH71" s="614"/>
      <c r="AI71" s="614"/>
      <c r="AJ71" s="614"/>
      <c r="AK71" s="614"/>
      <c r="AL71" s="614"/>
      <c r="AM71" s="615"/>
      <c r="AN71" s="443" t="s">
        <v>423</v>
      </c>
      <c r="AO71" s="443"/>
      <c r="AP71" s="443"/>
      <c r="AQ71" s="443"/>
      <c r="AR71" s="443" t="s">
        <v>56</v>
      </c>
      <c r="AS71" s="443"/>
      <c r="AT71" s="443"/>
      <c r="AU71" s="443"/>
      <c r="BS71" s="616" t="s">
        <v>37</v>
      </c>
      <c r="BT71" s="617"/>
      <c r="BU71" s="613" t="s">
        <v>58</v>
      </c>
      <c r="BV71" s="614"/>
      <c r="BW71" s="614"/>
      <c r="BX71" s="614"/>
      <c r="BY71" s="614"/>
      <c r="BZ71" s="614"/>
      <c r="CA71" s="614"/>
      <c r="CB71" s="614"/>
      <c r="CC71" s="614"/>
      <c r="CD71" s="614"/>
      <c r="CE71" s="614"/>
      <c r="CF71" s="614"/>
      <c r="CG71" s="614"/>
      <c r="CH71" s="614"/>
      <c r="CI71" s="614"/>
      <c r="CJ71" s="614"/>
      <c r="CK71" s="614"/>
      <c r="CL71" s="615"/>
      <c r="CM71" s="443" t="s">
        <v>7</v>
      </c>
      <c r="CN71" s="443"/>
      <c r="CO71" s="443"/>
      <c r="CP71" s="443"/>
      <c r="CQ71" s="443">
        <v>15</v>
      </c>
      <c r="CR71" s="443"/>
      <c r="CS71" s="443"/>
      <c r="CT71" s="443"/>
    </row>
    <row r="72" spans="13:132" ht="18.75" customHeight="1" x14ac:dyDescent="0.4">
      <c r="M72" s="85"/>
      <c r="N72" s="85"/>
      <c r="O72" s="85"/>
      <c r="P72" s="85"/>
      <c r="Q72" s="85"/>
      <c r="R72" s="85"/>
      <c r="S72" s="85"/>
      <c r="T72" s="618"/>
      <c r="U72" s="618"/>
      <c r="V72" s="613"/>
      <c r="W72" s="614"/>
      <c r="X72" s="614"/>
      <c r="Y72" s="614"/>
      <c r="Z72" s="614"/>
      <c r="AA72" s="614"/>
      <c r="AB72" s="614"/>
      <c r="AC72" s="614"/>
      <c r="AD72" s="614"/>
      <c r="AE72" s="614"/>
      <c r="AF72" s="614"/>
      <c r="AG72" s="614"/>
      <c r="AH72" s="614"/>
      <c r="AI72" s="614"/>
      <c r="AJ72" s="614"/>
      <c r="AK72" s="614"/>
      <c r="AL72" s="614"/>
      <c r="AM72" s="615"/>
      <c r="AN72" s="590"/>
      <c r="AO72" s="591"/>
      <c r="AP72" s="591"/>
      <c r="AQ72" s="593"/>
      <c r="AR72" s="590"/>
      <c r="AS72" s="591"/>
      <c r="AT72" s="591"/>
      <c r="AU72" s="593"/>
      <c r="BS72" s="616" t="s">
        <v>37</v>
      </c>
      <c r="BT72" s="617"/>
      <c r="BU72" s="613" t="s">
        <v>79</v>
      </c>
      <c r="BV72" s="614"/>
      <c r="BW72" s="614"/>
      <c r="BX72" s="614"/>
      <c r="BY72" s="614"/>
      <c r="BZ72" s="614"/>
      <c r="CA72" s="614"/>
      <c r="CB72" s="614"/>
      <c r="CC72" s="614"/>
      <c r="CD72" s="614"/>
      <c r="CE72" s="614"/>
      <c r="CF72" s="614"/>
      <c r="CG72" s="614"/>
      <c r="CH72" s="614"/>
      <c r="CI72" s="614"/>
      <c r="CJ72" s="614"/>
      <c r="CK72" s="614"/>
      <c r="CL72" s="615"/>
      <c r="CM72" s="443" t="s">
        <v>80</v>
      </c>
      <c r="CN72" s="443"/>
      <c r="CO72" s="443"/>
      <c r="CP72" s="443"/>
      <c r="CQ72" s="443">
        <v>15</v>
      </c>
      <c r="CR72" s="443"/>
      <c r="CS72" s="443"/>
      <c r="CT72" s="443"/>
    </row>
    <row r="73" spans="13:132" ht="18.75" customHeight="1" x14ac:dyDescent="0.4">
      <c r="T73" s="618"/>
      <c r="U73" s="618"/>
      <c r="V73" s="613"/>
      <c r="W73" s="614"/>
      <c r="X73" s="614"/>
      <c r="Y73" s="614"/>
      <c r="Z73" s="614"/>
      <c r="AA73" s="614"/>
      <c r="AB73" s="614"/>
      <c r="AC73" s="614"/>
      <c r="AD73" s="614"/>
      <c r="AE73" s="614"/>
      <c r="AF73" s="614"/>
      <c r="AG73" s="614"/>
      <c r="AH73" s="614"/>
      <c r="AI73" s="614"/>
      <c r="AJ73" s="614"/>
      <c r="AK73" s="614"/>
      <c r="AL73" s="614"/>
      <c r="AM73" s="615"/>
      <c r="AN73" s="590"/>
      <c r="AO73" s="591"/>
      <c r="AP73" s="591"/>
      <c r="AQ73" s="593"/>
      <c r="AR73" s="590"/>
      <c r="AS73" s="591"/>
      <c r="AT73" s="591"/>
      <c r="AU73" s="593"/>
      <c r="BS73" s="611" t="s">
        <v>37</v>
      </c>
      <c r="BT73" s="612"/>
      <c r="BU73" s="613" t="s">
        <v>344</v>
      </c>
      <c r="BV73" s="614"/>
      <c r="BW73" s="614"/>
      <c r="BX73" s="614"/>
      <c r="BY73" s="614"/>
      <c r="BZ73" s="614"/>
      <c r="CA73" s="614"/>
      <c r="CB73" s="614"/>
      <c r="CC73" s="614"/>
      <c r="CD73" s="614"/>
      <c r="CE73" s="614"/>
      <c r="CF73" s="614"/>
      <c r="CG73" s="614"/>
      <c r="CH73" s="614"/>
      <c r="CI73" s="614"/>
      <c r="CJ73" s="614"/>
      <c r="CK73" s="614"/>
      <c r="CL73" s="615"/>
      <c r="CM73" s="443" t="s">
        <v>41</v>
      </c>
      <c r="CN73" s="443"/>
      <c r="CO73" s="443"/>
      <c r="CP73" s="443"/>
      <c r="CQ73" s="443" t="s">
        <v>56</v>
      </c>
      <c r="CR73" s="443"/>
      <c r="CS73" s="443"/>
      <c r="CT73" s="443"/>
    </row>
    <row r="76" spans="13:132" ht="18.75" customHeight="1" x14ac:dyDescent="0.4">
      <c r="BR76" s="598" t="s">
        <v>233</v>
      </c>
      <c r="BS76" s="598"/>
      <c r="BT76" s="598"/>
      <c r="BU76" s="598"/>
      <c r="BV76" s="598"/>
      <c r="BW76" s="598"/>
      <c r="BX76" s="598"/>
      <c r="BY76" s="598"/>
      <c r="BZ76" s="598"/>
      <c r="CA76" s="598"/>
      <c r="CB76" s="598"/>
      <c r="CC76" s="598"/>
      <c r="CD76" s="598"/>
      <c r="CE76" s="598"/>
      <c r="CF76" s="598"/>
      <c r="CG76" s="598"/>
      <c r="CH76" s="598"/>
      <c r="CI76" s="598"/>
      <c r="CJ76" s="598"/>
      <c r="CK76" s="598"/>
      <c r="CL76" s="598"/>
      <c r="CM76" s="598"/>
      <c r="CN76" s="598"/>
      <c r="CO76" s="598"/>
      <c r="CP76" s="598"/>
      <c r="CQ76" s="598"/>
      <c r="CR76" s="598"/>
      <c r="CS76" s="598"/>
      <c r="CT76" s="598"/>
      <c r="CU76" s="598"/>
      <c r="CV76" s="598"/>
      <c r="CW76" s="598"/>
      <c r="CX76" s="598"/>
      <c r="CY76" s="598"/>
      <c r="CZ76" s="598"/>
      <c r="DA76" s="598"/>
      <c r="DB76" s="598"/>
      <c r="DC76" s="598"/>
      <c r="DD76" s="598"/>
      <c r="DE76" s="598"/>
      <c r="DF76" s="598"/>
      <c r="DG76" s="598"/>
      <c r="DH76" s="598"/>
      <c r="DI76" s="598"/>
      <c r="DJ76" s="598"/>
      <c r="DK76" s="598"/>
      <c r="DL76" s="598"/>
      <c r="DM76" s="598"/>
      <c r="DN76" s="598"/>
      <c r="DO76" s="598"/>
      <c r="DP76" s="598"/>
      <c r="DQ76" s="598"/>
      <c r="DR76" s="598"/>
      <c r="DS76" s="598"/>
      <c r="DT76" s="598"/>
      <c r="DU76" s="598"/>
      <c r="DV76" s="598"/>
      <c r="DW76" s="598"/>
      <c r="DX76" s="598"/>
      <c r="DY76" s="598"/>
      <c r="DZ76" s="598"/>
    </row>
    <row r="77" spans="13:132" ht="18.75" customHeight="1" x14ac:dyDescent="0.4">
      <c r="BR77" s="155"/>
      <c r="BS77" s="155"/>
      <c r="BT77" s="155"/>
      <c r="BU77" s="155"/>
      <c r="BV77" s="155"/>
      <c r="BW77" s="155"/>
      <c r="BX77" s="155"/>
      <c r="BY77" s="155"/>
      <c r="BZ77" s="155"/>
      <c r="CA77" s="155"/>
      <c r="CB77" s="155"/>
    </row>
    <row r="78" spans="13:132" ht="18.75" customHeight="1" x14ac:dyDescent="0.4">
      <c r="BR78" s="156" t="s">
        <v>223</v>
      </c>
      <c r="BS78" s="154"/>
      <c r="BT78" s="154"/>
      <c r="BU78" s="154"/>
      <c r="BV78" s="154"/>
      <c r="BW78" s="154"/>
      <c r="BX78" s="154"/>
      <c r="BY78" s="54"/>
      <c r="BZ78" s="54"/>
      <c r="CA78" s="54"/>
      <c r="CB78" s="54"/>
    </row>
    <row r="79" spans="13:132" ht="18.75" customHeight="1" x14ac:dyDescent="0.4">
      <c r="BR79" s="433" t="s">
        <v>194</v>
      </c>
      <c r="BS79" s="433"/>
      <c r="BT79" s="433"/>
      <c r="BU79" s="433"/>
      <c r="BV79" s="433"/>
      <c r="BW79" s="433"/>
      <c r="BX79" s="433"/>
      <c r="BY79" s="433"/>
      <c r="BZ79" s="433"/>
      <c r="CA79" s="433"/>
      <c r="CB79" s="433"/>
      <c r="CC79" s="433"/>
      <c r="CD79" s="433"/>
      <c r="CE79" s="433"/>
      <c r="CF79" s="433"/>
      <c r="CG79" s="433"/>
      <c r="CH79" s="433"/>
      <c r="CI79" s="433"/>
      <c r="CJ79" s="433"/>
      <c r="CK79" s="433"/>
      <c r="CL79" s="433"/>
      <c r="CM79" s="433"/>
      <c r="CN79" s="433"/>
      <c r="CO79" s="433"/>
      <c r="CP79" s="433"/>
      <c r="CQ79" s="433"/>
      <c r="CR79" s="433"/>
      <c r="CS79" s="433"/>
      <c r="CT79" s="433"/>
      <c r="CU79" s="433"/>
      <c r="CV79" s="433"/>
      <c r="CW79" s="433"/>
      <c r="CX79" s="433"/>
      <c r="CY79" s="433"/>
      <c r="CZ79" s="433"/>
      <c r="DA79" s="433"/>
      <c r="DB79" s="433"/>
      <c r="DC79" s="433"/>
      <c r="DD79" s="433"/>
      <c r="DE79" s="433"/>
      <c r="DF79" s="433"/>
      <c r="DG79" s="433"/>
      <c r="DH79" s="433"/>
      <c r="DI79" s="433"/>
      <c r="DJ79" s="433"/>
      <c r="DK79" s="433"/>
      <c r="DL79" s="433"/>
      <c r="DM79" s="433"/>
      <c r="DN79" s="433"/>
      <c r="DO79" s="433"/>
      <c r="DP79" s="433"/>
      <c r="DQ79" s="433"/>
      <c r="DR79" s="433"/>
      <c r="DS79" s="433"/>
      <c r="DT79" s="433"/>
      <c r="DU79" s="433"/>
      <c r="DV79" s="433"/>
      <c r="DW79" s="433"/>
      <c r="DX79" s="433"/>
      <c r="DY79" s="433"/>
      <c r="DZ79" s="433"/>
    </row>
    <row r="80" spans="13:132" ht="18.75" customHeight="1" x14ac:dyDescent="0.4">
      <c r="BR80" s="433"/>
      <c r="BS80" s="433"/>
      <c r="BT80" s="433"/>
      <c r="BU80" s="433"/>
      <c r="BV80" s="433"/>
      <c r="BW80" s="433"/>
      <c r="BX80" s="433"/>
      <c r="BY80" s="433"/>
      <c r="BZ80" s="433"/>
      <c r="CA80" s="433"/>
      <c r="CB80" s="433"/>
      <c r="CC80" s="433"/>
      <c r="CD80" s="433"/>
      <c r="CE80" s="433"/>
      <c r="CF80" s="433"/>
      <c r="CG80" s="433"/>
      <c r="CH80" s="433"/>
      <c r="CI80" s="433"/>
      <c r="CJ80" s="433"/>
      <c r="CK80" s="433"/>
      <c r="CL80" s="433"/>
      <c r="CM80" s="433"/>
      <c r="CN80" s="433"/>
      <c r="CO80" s="433"/>
      <c r="CP80" s="433"/>
      <c r="CQ80" s="433"/>
      <c r="CR80" s="433"/>
      <c r="CS80" s="433"/>
      <c r="CT80" s="433"/>
      <c r="CU80" s="433"/>
      <c r="CV80" s="433"/>
      <c r="CW80" s="433"/>
      <c r="CX80" s="433"/>
      <c r="CY80" s="433"/>
      <c r="CZ80" s="433"/>
      <c r="DA80" s="433"/>
      <c r="DB80" s="433"/>
      <c r="DC80" s="433"/>
      <c r="DD80" s="433"/>
      <c r="DE80" s="433"/>
      <c r="DF80" s="433"/>
      <c r="DG80" s="433"/>
      <c r="DH80" s="433"/>
      <c r="DI80" s="433"/>
      <c r="DJ80" s="433"/>
      <c r="DK80" s="433"/>
      <c r="DL80" s="433"/>
      <c r="DM80" s="433"/>
      <c r="DN80" s="433"/>
      <c r="DO80" s="433"/>
      <c r="DP80" s="433"/>
      <c r="DQ80" s="433"/>
      <c r="DR80" s="433"/>
      <c r="DS80" s="433"/>
      <c r="DT80" s="433"/>
      <c r="DU80" s="433"/>
      <c r="DV80" s="433"/>
      <c r="DW80" s="433"/>
      <c r="DX80" s="433"/>
      <c r="DY80" s="433"/>
      <c r="DZ80" s="433"/>
    </row>
    <row r="81" spans="1:163" ht="18.75" customHeight="1" x14ac:dyDescent="0.4">
      <c r="BR81" s="433"/>
      <c r="BS81" s="433"/>
      <c r="BT81" s="433"/>
      <c r="BU81" s="433"/>
      <c r="BV81" s="433"/>
      <c r="BW81" s="433"/>
      <c r="BX81" s="433"/>
      <c r="BY81" s="433"/>
      <c r="BZ81" s="433"/>
      <c r="CA81" s="433"/>
      <c r="CB81" s="433"/>
      <c r="CC81" s="433"/>
      <c r="CD81" s="433"/>
      <c r="CE81" s="433"/>
      <c r="CF81" s="433"/>
      <c r="CG81" s="433"/>
      <c r="CH81" s="433"/>
      <c r="CI81" s="433"/>
      <c r="CJ81" s="433"/>
      <c r="CK81" s="433"/>
      <c r="CL81" s="433"/>
      <c r="CM81" s="433"/>
      <c r="CN81" s="433"/>
      <c r="CO81" s="433"/>
      <c r="CP81" s="433"/>
      <c r="CQ81" s="433"/>
      <c r="CR81" s="433"/>
      <c r="CS81" s="433"/>
      <c r="CT81" s="433"/>
      <c r="CU81" s="433"/>
      <c r="CV81" s="433"/>
      <c r="CW81" s="433"/>
      <c r="CX81" s="433"/>
      <c r="CY81" s="433"/>
      <c r="CZ81" s="433"/>
      <c r="DA81" s="433"/>
      <c r="DB81" s="433"/>
      <c r="DC81" s="433"/>
      <c r="DD81" s="433"/>
      <c r="DE81" s="433"/>
      <c r="DF81" s="433"/>
      <c r="DG81" s="433"/>
      <c r="DH81" s="433"/>
      <c r="DI81" s="433"/>
      <c r="DJ81" s="433"/>
      <c r="DK81" s="433"/>
      <c r="DL81" s="433"/>
      <c r="DM81" s="433"/>
      <c r="DN81" s="433"/>
      <c r="DO81" s="433"/>
      <c r="DP81" s="433"/>
      <c r="DQ81" s="433"/>
      <c r="DR81" s="433"/>
      <c r="DS81" s="433"/>
      <c r="DT81" s="433"/>
      <c r="DU81" s="433"/>
      <c r="DV81" s="433"/>
      <c r="DW81" s="433"/>
      <c r="DX81" s="433"/>
      <c r="DY81" s="433"/>
      <c r="DZ81" s="433"/>
    </row>
    <row r="82" spans="1:163" ht="18.75" customHeight="1" x14ac:dyDescent="0.4">
      <c r="BR82" s="156" t="s">
        <v>246</v>
      </c>
      <c r="BS82" s="159"/>
      <c r="BT82" s="159"/>
      <c r="BU82" s="159"/>
      <c r="BV82" s="159"/>
      <c r="BW82" s="159"/>
      <c r="BX82" s="159"/>
      <c r="BY82" s="54"/>
      <c r="BZ82" s="54"/>
      <c r="CA82" s="54"/>
      <c r="CB82" s="54"/>
    </row>
    <row r="83" spans="1:163" ht="18.75" customHeight="1" x14ac:dyDescent="0.4">
      <c r="BR83" s="598" t="s">
        <v>163</v>
      </c>
      <c r="BS83" s="598"/>
      <c r="BT83" s="598"/>
      <c r="BU83" s="598"/>
      <c r="BV83" s="598"/>
      <c r="BW83" s="598"/>
      <c r="BX83" s="598"/>
      <c r="BY83" s="598"/>
      <c r="BZ83" s="598"/>
      <c r="CA83" s="598"/>
      <c r="CB83" s="598"/>
      <c r="CC83" s="598"/>
      <c r="CD83" s="598"/>
      <c r="CE83" s="598"/>
      <c r="CF83" s="598"/>
      <c r="CG83" s="598"/>
      <c r="CH83" s="598"/>
      <c r="CI83" s="598"/>
      <c r="CJ83" s="598"/>
      <c r="CK83" s="598"/>
      <c r="CL83" s="598"/>
      <c r="CM83" s="598"/>
      <c r="CN83" s="598"/>
      <c r="CO83" s="598"/>
      <c r="CP83" s="598"/>
      <c r="CQ83" s="598"/>
      <c r="CR83" s="598"/>
      <c r="CS83" s="598"/>
      <c r="CT83" s="598"/>
      <c r="CU83" s="598"/>
      <c r="CV83" s="598"/>
      <c r="CW83" s="598"/>
      <c r="CX83" s="598"/>
      <c r="CY83" s="598"/>
      <c r="CZ83" s="598"/>
      <c r="DA83" s="598"/>
      <c r="DB83" s="598"/>
      <c r="DC83" s="598"/>
      <c r="DD83" s="598"/>
      <c r="DE83" s="598"/>
      <c r="DF83" s="598"/>
      <c r="DG83" s="598"/>
      <c r="DH83" s="598"/>
      <c r="DI83" s="598"/>
      <c r="DJ83" s="598"/>
      <c r="DK83" s="598"/>
      <c r="DL83" s="598"/>
      <c r="DM83" s="598"/>
      <c r="DN83" s="598"/>
      <c r="DO83" s="598"/>
      <c r="DP83" s="598"/>
      <c r="DQ83" s="598"/>
      <c r="DR83" s="598"/>
      <c r="DS83" s="598"/>
      <c r="DT83" s="598"/>
      <c r="DU83" s="598"/>
      <c r="DV83" s="598"/>
      <c r="DW83" s="598"/>
      <c r="DX83" s="598"/>
      <c r="DY83" s="598"/>
      <c r="DZ83" s="598"/>
    </row>
    <row r="84" spans="1:163" ht="18.75" customHeight="1" x14ac:dyDescent="0.4">
      <c r="BR84" s="154"/>
      <c r="BS84" s="154"/>
      <c r="BT84" s="154"/>
      <c r="BU84" s="154"/>
      <c r="BV84" s="154"/>
      <c r="BW84" s="154"/>
      <c r="BX84" s="154"/>
      <c r="BY84" s="154"/>
      <c r="BZ84" s="154"/>
      <c r="CA84" s="154"/>
      <c r="CB84" s="154"/>
      <c r="CC84" s="154"/>
      <c r="CD84" s="154"/>
      <c r="CE84" s="154"/>
      <c r="CF84" s="154"/>
      <c r="CG84" s="154"/>
      <c r="CH84" s="154"/>
      <c r="CI84" s="154"/>
      <c r="CJ84" s="154"/>
      <c r="CK84" s="154"/>
      <c r="CL84" s="154"/>
      <c r="CM84" s="154"/>
      <c r="CN84" s="154"/>
      <c r="CO84" s="154"/>
      <c r="CP84" s="154"/>
      <c r="CQ84" s="154"/>
      <c r="CR84" s="154"/>
      <c r="CS84" s="154"/>
      <c r="CT84" s="154"/>
      <c r="CU84" s="154"/>
      <c r="CV84" s="154"/>
      <c r="CW84" s="154"/>
      <c r="CX84" s="154"/>
      <c r="CY84" s="154"/>
      <c r="CZ84" s="154"/>
      <c r="DA84" s="154"/>
      <c r="DB84" s="154"/>
      <c r="DC84" s="154"/>
      <c r="DD84" s="154"/>
      <c r="DE84" s="154"/>
      <c r="DF84" s="154"/>
      <c r="DG84" s="154"/>
      <c r="DH84" s="154"/>
      <c r="DI84" s="154"/>
      <c r="DJ84" s="154"/>
      <c r="DK84" s="154"/>
      <c r="DL84" s="154"/>
      <c r="DM84" s="154"/>
      <c r="DN84" s="154"/>
      <c r="DO84" s="154"/>
      <c r="DP84" s="154"/>
      <c r="DQ84" s="154"/>
      <c r="DR84" s="154"/>
      <c r="DS84" s="154"/>
      <c r="DT84" s="154"/>
      <c r="DU84" s="154"/>
      <c r="DV84" s="154"/>
      <c r="DW84" s="154"/>
      <c r="DX84" s="154"/>
      <c r="DY84" s="154"/>
      <c r="DZ84" s="154"/>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599" t="s">
        <v>272</v>
      </c>
      <c r="BS85" s="600"/>
      <c r="BT85" s="600"/>
      <c r="BU85" s="600"/>
      <c r="BV85" s="600"/>
      <c r="BW85" s="600"/>
      <c r="BX85" s="600"/>
      <c r="BY85" s="600"/>
      <c r="BZ85" s="600"/>
      <c r="CA85" s="600"/>
      <c r="CB85" s="600"/>
      <c r="CC85" s="600"/>
      <c r="CD85" s="600"/>
      <c r="CE85" s="600"/>
      <c r="CF85" s="600"/>
      <c r="CG85" s="600"/>
      <c r="CH85" s="600"/>
      <c r="CI85" s="600"/>
      <c r="CJ85" s="600"/>
      <c r="CK85" s="600"/>
      <c r="CL85" s="600"/>
      <c r="CM85" s="600"/>
      <c r="CN85" s="600"/>
      <c r="CO85" s="600"/>
      <c r="CP85" s="600"/>
      <c r="CQ85" s="600"/>
      <c r="CR85" s="600"/>
      <c r="CS85" s="600"/>
      <c r="CT85" s="600"/>
      <c r="CU85" s="600"/>
      <c r="CV85" s="600"/>
      <c r="CW85" s="600"/>
      <c r="CX85" s="600"/>
      <c r="CY85" s="600"/>
      <c r="CZ85" s="600"/>
      <c r="DA85" s="600"/>
      <c r="DB85" s="600"/>
      <c r="DC85" s="600"/>
      <c r="DD85" s="600"/>
      <c r="DE85" s="600"/>
      <c r="DF85" s="600"/>
      <c r="DG85" s="600"/>
      <c r="DH85" s="600"/>
      <c r="DI85" s="600"/>
      <c r="DJ85" s="600"/>
      <c r="DK85" s="600"/>
      <c r="DL85" s="600"/>
      <c r="DM85" s="600"/>
      <c r="DN85" s="600"/>
      <c r="DO85" s="600"/>
      <c r="DP85" s="600"/>
      <c r="DQ85" s="600"/>
      <c r="DR85" s="600"/>
      <c r="DS85" s="600"/>
      <c r="DT85" s="600"/>
      <c r="DU85" s="600"/>
      <c r="DV85" s="600"/>
      <c r="DW85" s="600"/>
      <c r="DX85" s="600"/>
      <c r="DY85" s="601"/>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57"/>
      <c r="BS86" s="30" t="s">
        <v>226</v>
      </c>
      <c r="DA86" s="30" t="s">
        <v>331</v>
      </c>
      <c r="DY86" s="171"/>
      <c r="ED86" s="176"/>
      <c r="EE86" s="181"/>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57"/>
      <c r="DY87" s="171"/>
      <c r="ED87" s="176"/>
      <c r="EE87" s="181"/>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57"/>
      <c r="BU88" s="602" t="s">
        <v>217</v>
      </c>
      <c r="BV88" s="603"/>
      <c r="BW88" s="603"/>
      <c r="BX88" s="603"/>
      <c r="BY88" s="603"/>
      <c r="BZ88" s="603"/>
      <c r="CA88" s="603"/>
      <c r="CB88" s="603"/>
      <c r="CC88" s="603"/>
      <c r="CD88" s="603"/>
      <c r="CE88" s="604"/>
      <c r="DC88" s="602" t="s">
        <v>217</v>
      </c>
      <c r="DD88" s="603"/>
      <c r="DE88" s="603"/>
      <c r="DF88" s="603"/>
      <c r="DG88" s="603"/>
      <c r="DH88" s="603"/>
      <c r="DI88" s="603"/>
      <c r="DJ88" s="603"/>
      <c r="DK88" s="603"/>
      <c r="DL88" s="603"/>
      <c r="DM88" s="604"/>
      <c r="DY88" s="171"/>
      <c r="ED88" s="176"/>
      <c r="EE88" s="181"/>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57"/>
      <c r="BZ89" s="49" t="s">
        <v>97</v>
      </c>
      <c r="DG89" s="61"/>
      <c r="DH89" s="49"/>
      <c r="DY89" s="171"/>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57"/>
      <c r="BU90" s="602" t="s">
        <v>274</v>
      </c>
      <c r="BV90" s="603"/>
      <c r="BW90" s="603"/>
      <c r="BX90" s="603"/>
      <c r="BY90" s="603"/>
      <c r="BZ90" s="603"/>
      <c r="CA90" s="603"/>
      <c r="CB90" s="603"/>
      <c r="CC90" s="603"/>
      <c r="CD90" s="603"/>
      <c r="CE90" s="604"/>
      <c r="DG90" s="62"/>
      <c r="DY90" s="171"/>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57"/>
      <c r="BY91" s="61"/>
      <c r="DG91" s="62"/>
      <c r="DY91" s="171"/>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57"/>
      <c r="BY92" s="63"/>
      <c r="BZ92" s="67"/>
      <c r="CA92" s="67"/>
      <c r="CB92" s="67"/>
      <c r="CC92" s="434" t="s">
        <v>275</v>
      </c>
      <c r="CD92" s="435"/>
      <c r="CE92" s="435"/>
      <c r="CF92" s="435"/>
      <c r="CG92" s="435"/>
      <c r="CH92" s="435"/>
      <c r="CI92" s="435"/>
      <c r="CJ92" s="435"/>
      <c r="CK92" s="435"/>
      <c r="CL92" s="435"/>
      <c r="CM92" s="436"/>
      <c r="DG92" s="63"/>
      <c r="DH92" s="67"/>
      <c r="DI92" s="67"/>
      <c r="DJ92" s="67"/>
      <c r="DK92" s="434" t="s">
        <v>147</v>
      </c>
      <c r="DL92" s="435"/>
      <c r="DM92" s="435"/>
      <c r="DN92" s="435"/>
      <c r="DO92" s="435"/>
      <c r="DP92" s="435"/>
      <c r="DQ92" s="435"/>
      <c r="DR92" s="435"/>
      <c r="DS92" s="435"/>
      <c r="DT92" s="435"/>
      <c r="DU92" s="436"/>
      <c r="DY92" s="171"/>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57"/>
      <c r="BY93" s="62"/>
      <c r="CC93" s="437"/>
      <c r="CD93" s="438"/>
      <c r="CE93" s="438"/>
      <c r="CF93" s="438"/>
      <c r="CG93" s="438"/>
      <c r="CH93" s="438"/>
      <c r="CI93" s="438"/>
      <c r="CJ93" s="438"/>
      <c r="CK93" s="438"/>
      <c r="CL93" s="438"/>
      <c r="CM93" s="439"/>
      <c r="DG93" s="62"/>
      <c r="DK93" s="437"/>
      <c r="DL93" s="438"/>
      <c r="DM93" s="438"/>
      <c r="DN93" s="438"/>
      <c r="DO93" s="438"/>
      <c r="DP93" s="438"/>
      <c r="DQ93" s="438"/>
      <c r="DR93" s="438"/>
      <c r="DS93" s="438"/>
      <c r="DT93" s="438"/>
      <c r="DU93" s="439"/>
      <c r="DY93" s="171"/>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57"/>
      <c r="BY94" s="62"/>
      <c r="DG94" s="62"/>
      <c r="DY94" s="171"/>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57"/>
      <c r="BY95" s="63"/>
      <c r="BZ95" s="67"/>
      <c r="CA95" s="67"/>
      <c r="CB95" s="67"/>
      <c r="CC95" s="434" t="s">
        <v>276</v>
      </c>
      <c r="CD95" s="435"/>
      <c r="CE95" s="435"/>
      <c r="CF95" s="435"/>
      <c r="CG95" s="435"/>
      <c r="CH95" s="435"/>
      <c r="CI95" s="435"/>
      <c r="CJ95" s="435"/>
      <c r="CK95" s="435"/>
      <c r="CL95" s="435"/>
      <c r="CM95" s="436"/>
      <c r="DG95" s="63"/>
      <c r="DH95" s="67"/>
      <c r="DI95" s="67"/>
      <c r="DJ95" s="67"/>
      <c r="DK95" s="434" t="s">
        <v>277</v>
      </c>
      <c r="DL95" s="435"/>
      <c r="DM95" s="435"/>
      <c r="DN95" s="435"/>
      <c r="DO95" s="435"/>
      <c r="DP95" s="435"/>
      <c r="DQ95" s="435"/>
      <c r="DR95" s="435"/>
      <c r="DS95" s="435"/>
      <c r="DT95" s="435"/>
      <c r="DU95" s="436"/>
      <c r="DY95" s="171"/>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57"/>
      <c r="CC96" s="437"/>
      <c r="CD96" s="438"/>
      <c r="CE96" s="438"/>
      <c r="CF96" s="438"/>
      <c r="CG96" s="438"/>
      <c r="CH96" s="438"/>
      <c r="CI96" s="438"/>
      <c r="CJ96" s="438"/>
      <c r="CK96" s="438"/>
      <c r="CL96" s="438"/>
      <c r="CM96" s="439"/>
      <c r="DK96" s="437"/>
      <c r="DL96" s="438"/>
      <c r="DM96" s="438"/>
      <c r="DN96" s="438"/>
      <c r="DO96" s="438"/>
      <c r="DP96" s="438"/>
      <c r="DQ96" s="438"/>
      <c r="DR96" s="438"/>
      <c r="DS96" s="438"/>
      <c r="DT96" s="438"/>
      <c r="DU96" s="439"/>
      <c r="DY96" s="171"/>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58"/>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72"/>
    </row>
    <row r="98" spans="1:159" ht="18.75" customHeight="1" x14ac:dyDescent="0.4">
      <c r="BR98" s="155"/>
      <c r="BS98" s="155"/>
      <c r="BT98" s="155"/>
      <c r="BU98" s="155"/>
      <c r="BV98" s="155"/>
      <c r="BW98" s="155"/>
      <c r="BX98" s="155"/>
      <c r="BY98" s="155"/>
      <c r="BZ98" s="155"/>
      <c r="CA98" s="155"/>
      <c r="CB98" s="155"/>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13" t="s">
        <v>259</v>
      </c>
      <c r="BF100" s="214"/>
      <c r="BG100" s="214"/>
      <c r="BH100" s="214"/>
      <c r="BI100" s="214"/>
      <c r="BJ100" s="214"/>
      <c r="BK100" s="214"/>
      <c r="BL100" s="21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13" t="s">
        <v>249</v>
      </c>
      <c r="DT100" s="214"/>
      <c r="DU100" s="214"/>
      <c r="DV100" s="214"/>
      <c r="DW100" s="214"/>
      <c r="DX100" s="214"/>
      <c r="DY100" s="214"/>
      <c r="DZ100" s="215"/>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16"/>
      <c r="BF101" s="217"/>
      <c r="BG101" s="217"/>
      <c r="BH101" s="217"/>
      <c r="BI101" s="217"/>
      <c r="BJ101" s="217"/>
      <c r="BK101" s="217"/>
      <c r="BL101" s="218"/>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16"/>
      <c r="DT101" s="217"/>
      <c r="DU101" s="217"/>
      <c r="DV101" s="217"/>
      <c r="DW101" s="217"/>
      <c r="DX101" s="217"/>
      <c r="DY101" s="217"/>
      <c r="DZ101" s="218"/>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83</v>
      </c>
      <c r="D103" s="5"/>
      <c r="E103" s="5"/>
      <c r="F103" s="5"/>
      <c r="G103" s="5"/>
      <c r="H103" s="5"/>
      <c r="I103" s="5"/>
      <c r="J103" s="5"/>
      <c r="K103" s="5"/>
      <c r="L103" s="5"/>
      <c r="M103" s="5"/>
      <c r="N103" s="5"/>
      <c r="O103" s="5"/>
      <c r="P103" s="5"/>
      <c r="Q103" s="5"/>
      <c r="R103" s="5"/>
      <c r="S103" s="5"/>
      <c r="T103" s="5"/>
      <c r="U103" s="5"/>
      <c r="V103" s="5"/>
      <c r="W103" s="5"/>
      <c r="X103" s="5"/>
      <c r="BO103" s="5"/>
      <c r="BQ103" s="26" t="s">
        <v>83</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43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土砂災害に関する知識を深めるとともに、訓練等を通して課題等を抽出し、必要に応じてこの計画を見直ししていくものとする。</v>
      </c>
      <c r="D104" s="433"/>
      <c r="E104" s="433"/>
      <c r="F104" s="433"/>
      <c r="G104" s="433"/>
      <c r="H104" s="433"/>
      <c r="I104" s="433"/>
      <c r="J104" s="433"/>
      <c r="K104" s="433"/>
      <c r="L104" s="433"/>
      <c r="M104" s="433"/>
      <c r="N104" s="433"/>
      <c r="O104" s="433"/>
      <c r="P104" s="433"/>
      <c r="Q104" s="433"/>
      <c r="R104" s="433"/>
      <c r="S104" s="433"/>
      <c r="T104" s="433"/>
      <c r="U104" s="433"/>
      <c r="V104" s="433"/>
      <c r="W104" s="433"/>
      <c r="X104" s="433"/>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3"/>
      <c r="AY104" s="433"/>
      <c r="AZ104" s="433"/>
      <c r="BA104" s="433"/>
      <c r="BB104" s="433"/>
      <c r="BC104" s="433"/>
      <c r="BD104" s="433"/>
      <c r="BE104" s="433"/>
      <c r="BF104" s="433"/>
      <c r="BG104" s="433"/>
      <c r="BH104" s="433"/>
      <c r="BI104" s="433"/>
      <c r="BJ104" s="433"/>
      <c r="BK104" s="433"/>
      <c r="BL104" s="433"/>
      <c r="BO104" s="5"/>
      <c r="BP104" s="26"/>
      <c r="BQ104" s="433" t="s">
        <v>286</v>
      </c>
      <c r="BR104" s="433"/>
      <c r="BS104" s="433"/>
      <c r="BT104" s="433"/>
      <c r="BU104" s="433"/>
      <c r="BV104" s="433"/>
      <c r="BW104" s="433"/>
      <c r="BX104" s="433"/>
      <c r="BY104" s="433"/>
      <c r="BZ104" s="433"/>
      <c r="CA104" s="433"/>
      <c r="CB104" s="433"/>
      <c r="CC104" s="433"/>
      <c r="CD104" s="433"/>
      <c r="CE104" s="433"/>
      <c r="CF104" s="433"/>
      <c r="CG104" s="433"/>
      <c r="CH104" s="433"/>
      <c r="CI104" s="433"/>
      <c r="CJ104" s="433"/>
      <c r="CK104" s="433"/>
      <c r="CL104" s="433"/>
      <c r="CM104" s="433"/>
      <c r="CN104" s="433"/>
      <c r="CO104" s="433"/>
      <c r="CP104" s="433"/>
      <c r="CQ104" s="433"/>
      <c r="CR104" s="433"/>
      <c r="CS104" s="433"/>
      <c r="CT104" s="433"/>
      <c r="CU104" s="433"/>
      <c r="CV104" s="433"/>
      <c r="CW104" s="433"/>
      <c r="CX104" s="433"/>
      <c r="CY104" s="433"/>
      <c r="CZ104" s="433"/>
      <c r="DA104" s="433"/>
      <c r="DB104" s="433"/>
      <c r="DC104" s="433"/>
      <c r="DD104" s="433"/>
      <c r="DE104" s="433"/>
      <c r="DF104" s="433"/>
      <c r="DG104" s="433"/>
      <c r="DH104" s="433"/>
      <c r="DI104" s="433"/>
      <c r="DJ104" s="433"/>
      <c r="DK104" s="433"/>
      <c r="DL104" s="433"/>
      <c r="DM104" s="433"/>
      <c r="DN104" s="433"/>
      <c r="DO104" s="433"/>
      <c r="DP104" s="433"/>
      <c r="DQ104" s="433"/>
      <c r="DR104" s="433"/>
      <c r="DS104" s="433"/>
      <c r="DT104" s="433"/>
      <c r="DU104" s="433"/>
      <c r="DV104" s="433"/>
      <c r="DW104" s="433"/>
      <c r="DX104" s="433"/>
      <c r="DY104" s="433"/>
      <c r="DZ104" s="433"/>
      <c r="EP104" s="15"/>
      <c r="EQ104" s="15"/>
      <c r="ER104" s="15"/>
      <c r="ES104" s="15"/>
      <c r="ET104" s="15"/>
      <c r="EU104" s="15"/>
      <c r="EV104" s="15"/>
      <c r="EW104" s="15"/>
      <c r="EX104" s="15"/>
      <c r="EY104" s="15"/>
      <c r="EZ104" s="15"/>
      <c r="FA104" s="15"/>
      <c r="FB104" s="15"/>
      <c r="FC104" s="15"/>
    </row>
    <row r="105" spans="1:159" ht="18.75" customHeight="1" x14ac:dyDescent="0.4">
      <c r="A105" s="5"/>
      <c r="B105" s="26"/>
      <c r="C105" s="433"/>
      <c r="D105" s="433"/>
      <c r="E105" s="433"/>
      <c r="F105" s="433"/>
      <c r="G105" s="433"/>
      <c r="H105" s="433"/>
      <c r="I105" s="433"/>
      <c r="J105" s="433"/>
      <c r="K105" s="433"/>
      <c r="L105" s="433"/>
      <c r="M105" s="433"/>
      <c r="N105" s="433"/>
      <c r="O105" s="433"/>
      <c r="P105" s="433"/>
      <c r="Q105" s="433"/>
      <c r="R105" s="433"/>
      <c r="S105" s="433"/>
      <c r="T105" s="433"/>
      <c r="U105" s="433"/>
      <c r="V105" s="433"/>
      <c r="W105" s="433"/>
      <c r="X105" s="433"/>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3"/>
      <c r="AY105" s="433"/>
      <c r="AZ105" s="433"/>
      <c r="BA105" s="433"/>
      <c r="BB105" s="433"/>
      <c r="BC105" s="433"/>
      <c r="BD105" s="433"/>
      <c r="BE105" s="433"/>
      <c r="BF105" s="433"/>
      <c r="BG105" s="433"/>
      <c r="BH105" s="433"/>
      <c r="BI105" s="433"/>
      <c r="BJ105" s="433"/>
      <c r="BK105" s="433"/>
      <c r="BL105" s="433"/>
      <c r="BO105" s="5"/>
      <c r="BP105" s="26"/>
      <c r="BQ105" s="433"/>
      <c r="BR105" s="433"/>
      <c r="BS105" s="433"/>
      <c r="BT105" s="433"/>
      <c r="BU105" s="433"/>
      <c r="BV105" s="433"/>
      <c r="BW105" s="433"/>
      <c r="BX105" s="433"/>
      <c r="BY105" s="433"/>
      <c r="BZ105" s="433"/>
      <c r="CA105" s="433"/>
      <c r="CB105" s="433"/>
      <c r="CC105" s="433"/>
      <c r="CD105" s="433"/>
      <c r="CE105" s="433"/>
      <c r="CF105" s="433"/>
      <c r="CG105" s="433"/>
      <c r="CH105" s="433"/>
      <c r="CI105" s="433"/>
      <c r="CJ105" s="433"/>
      <c r="CK105" s="433"/>
      <c r="CL105" s="433"/>
      <c r="CM105" s="433"/>
      <c r="CN105" s="433"/>
      <c r="CO105" s="433"/>
      <c r="CP105" s="433"/>
      <c r="CQ105" s="433"/>
      <c r="CR105" s="433"/>
      <c r="CS105" s="433"/>
      <c r="CT105" s="433"/>
      <c r="CU105" s="433"/>
      <c r="CV105" s="433"/>
      <c r="CW105" s="433"/>
      <c r="CX105" s="433"/>
      <c r="CY105" s="433"/>
      <c r="CZ105" s="433"/>
      <c r="DA105" s="433"/>
      <c r="DB105" s="433"/>
      <c r="DC105" s="433"/>
      <c r="DD105" s="433"/>
      <c r="DE105" s="433"/>
      <c r="DF105" s="433"/>
      <c r="DG105" s="433"/>
      <c r="DH105" s="433"/>
      <c r="DI105" s="433"/>
      <c r="DJ105" s="433"/>
      <c r="DK105" s="433"/>
      <c r="DL105" s="433"/>
      <c r="DM105" s="433"/>
      <c r="DN105" s="433"/>
      <c r="DO105" s="433"/>
      <c r="DP105" s="433"/>
      <c r="DQ105" s="433"/>
      <c r="DR105" s="433"/>
      <c r="DS105" s="433"/>
      <c r="DT105" s="433"/>
      <c r="DU105" s="433"/>
      <c r="DV105" s="433"/>
      <c r="DW105" s="433"/>
      <c r="DX105" s="433"/>
      <c r="DY105" s="433"/>
      <c r="DZ105" s="433"/>
      <c r="EP105" s="15"/>
      <c r="EQ105" s="15"/>
      <c r="ER105" s="15"/>
      <c r="ES105" s="15"/>
      <c r="ET105" s="15"/>
      <c r="EU105" s="15"/>
      <c r="EV105" s="15"/>
      <c r="EW105" s="15"/>
      <c r="EX105" s="15"/>
      <c r="EY105" s="15"/>
      <c r="EZ105" s="15"/>
      <c r="FA105" s="15"/>
      <c r="FB105" s="15"/>
      <c r="FC105" s="15"/>
    </row>
    <row r="106" spans="1:159" ht="18.75" customHeight="1" x14ac:dyDescent="0.4">
      <c r="A106" s="5"/>
      <c r="B106" s="26"/>
      <c r="C106" s="433"/>
      <c r="D106" s="433"/>
      <c r="E106" s="433"/>
      <c r="F106" s="433"/>
      <c r="G106" s="433"/>
      <c r="H106" s="433"/>
      <c r="I106" s="433"/>
      <c r="J106" s="433"/>
      <c r="K106" s="433"/>
      <c r="L106" s="433"/>
      <c r="M106" s="433"/>
      <c r="N106" s="433"/>
      <c r="O106" s="433"/>
      <c r="P106" s="433"/>
      <c r="Q106" s="433"/>
      <c r="R106" s="433"/>
      <c r="S106" s="433"/>
      <c r="T106" s="433"/>
      <c r="U106" s="433"/>
      <c r="V106" s="433"/>
      <c r="W106" s="433"/>
      <c r="X106" s="433"/>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3"/>
      <c r="AY106" s="433"/>
      <c r="AZ106" s="433"/>
      <c r="BA106" s="433"/>
      <c r="BB106" s="433"/>
      <c r="BC106" s="433"/>
      <c r="BD106" s="433"/>
      <c r="BE106" s="433"/>
      <c r="BF106" s="433"/>
      <c r="BG106" s="433"/>
      <c r="BH106" s="433"/>
      <c r="BI106" s="433"/>
      <c r="BJ106" s="433"/>
      <c r="BK106" s="433"/>
      <c r="BL106" s="433"/>
      <c r="BO106" s="5"/>
      <c r="BP106" s="26"/>
      <c r="BQ106" s="433"/>
      <c r="BR106" s="433"/>
      <c r="BS106" s="433"/>
      <c r="BT106" s="433"/>
      <c r="BU106" s="433"/>
      <c r="BV106" s="433"/>
      <c r="BW106" s="433"/>
      <c r="BX106" s="433"/>
      <c r="BY106" s="433"/>
      <c r="BZ106" s="433"/>
      <c r="CA106" s="433"/>
      <c r="CB106" s="433"/>
      <c r="CC106" s="433"/>
      <c r="CD106" s="433"/>
      <c r="CE106" s="433"/>
      <c r="CF106" s="433"/>
      <c r="CG106" s="433"/>
      <c r="CH106" s="433"/>
      <c r="CI106" s="433"/>
      <c r="CJ106" s="433"/>
      <c r="CK106" s="433"/>
      <c r="CL106" s="433"/>
      <c r="CM106" s="433"/>
      <c r="CN106" s="433"/>
      <c r="CO106" s="433"/>
      <c r="CP106" s="433"/>
      <c r="CQ106" s="433"/>
      <c r="CR106" s="433"/>
      <c r="CS106" s="433"/>
      <c r="CT106" s="433"/>
      <c r="CU106" s="433"/>
      <c r="CV106" s="433"/>
      <c r="CW106" s="433"/>
      <c r="CX106" s="433"/>
      <c r="CY106" s="433"/>
      <c r="CZ106" s="433"/>
      <c r="DA106" s="433"/>
      <c r="DB106" s="433"/>
      <c r="DC106" s="433"/>
      <c r="DD106" s="433"/>
      <c r="DE106" s="433"/>
      <c r="DF106" s="433"/>
      <c r="DG106" s="433"/>
      <c r="DH106" s="433"/>
      <c r="DI106" s="433"/>
      <c r="DJ106" s="433"/>
      <c r="DK106" s="433"/>
      <c r="DL106" s="433"/>
      <c r="DM106" s="433"/>
      <c r="DN106" s="433"/>
      <c r="DO106" s="433"/>
      <c r="DP106" s="433"/>
      <c r="DQ106" s="433"/>
      <c r="DR106" s="433"/>
      <c r="DS106" s="433"/>
      <c r="DT106" s="433"/>
      <c r="DU106" s="433"/>
      <c r="DV106" s="433"/>
      <c r="DW106" s="433"/>
      <c r="DX106" s="433"/>
      <c r="DY106" s="433"/>
      <c r="DZ106" s="433"/>
      <c r="EP106" s="15"/>
      <c r="EQ106" s="15"/>
      <c r="ER106" s="15"/>
      <c r="ES106" s="15"/>
      <c r="ET106" s="15"/>
      <c r="EU106" s="15"/>
      <c r="EV106" s="15"/>
      <c r="EW106" s="15"/>
      <c r="EX106" s="15"/>
      <c r="EY106" s="15"/>
      <c r="EZ106" s="15"/>
      <c r="FA106" s="15"/>
      <c r="FB106" s="15"/>
      <c r="FC106" s="15"/>
    </row>
    <row r="107" spans="1:159" ht="18.75" customHeight="1" x14ac:dyDescent="0.4">
      <c r="A107" s="5"/>
      <c r="B107" s="26"/>
      <c r="C107" s="433"/>
      <c r="D107" s="433"/>
      <c r="E107" s="433"/>
      <c r="F107" s="433"/>
      <c r="G107" s="433"/>
      <c r="H107" s="433"/>
      <c r="I107" s="433"/>
      <c r="J107" s="433"/>
      <c r="K107" s="433"/>
      <c r="L107" s="433"/>
      <c r="M107" s="433"/>
      <c r="N107" s="433"/>
      <c r="O107" s="433"/>
      <c r="P107" s="433"/>
      <c r="Q107" s="433"/>
      <c r="R107" s="433"/>
      <c r="S107" s="433"/>
      <c r="T107" s="433"/>
      <c r="U107" s="433"/>
      <c r="V107" s="433"/>
      <c r="W107" s="433"/>
      <c r="X107" s="433"/>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3"/>
      <c r="AY107" s="433"/>
      <c r="AZ107" s="433"/>
      <c r="BA107" s="433"/>
      <c r="BB107" s="433"/>
      <c r="BC107" s="433"/>
      <c r="BD107" s="433"/>
      <c r="BE107" s="433"/>
      <c r="BF107" s="433"/>
      <c r="BG107" s="433"/>
      <c r="BH107" s="433"/>
      <c r="BI107" s="433"/>
      <c r="BJ107" s="433"/>
      <c r="BK107" s="433"/>
      <c r="BL107" s="433"/>
      <c r="BO107" s="5"/>
      <c r="BP107" s="26"/>
      <c r="BQ107" s="433"/>
      <c r="BR107" s="433"/>
      <c r="BS107" s="433"/>
      <c r="BT107" s="433"/>
      <c r="BU107" s="433"/>
      <c r="BV107" s="433"/>
      <c r="BW107" s="433"/>
      <c r="BX107" s="433"/>
      <c r="BY107" s="433"/>
      <c r="BZ107" s="433"/>
      <c r="CA107" s="433"/>
      <c r="CB107" s="433"/>
      <c r="CC107" s="433"/>
      <c r="CD107" s="433"/>
      <c r="CE107" s="433"/>
      <c r="CF107" s="433"/>
      <c r="CG107" s="433"/>
      <c r="CH107" s="433"/>
      <c r="CI107" s="433"/>
      <c r="CJ107" s="433"/>
      <c r="CK107" s="433"/>
      <c r="CL107" s="433"/>
      <c r="CM107" s="433"/>
      <c r="CN107" s="433"/>
      <c r="CO107" s="433"/>
      <c r="CP107" s="433"/>
      <c r="CQ107" s="433"/>
      <c r="CR107" s="433"/>
      <c r="CS107" s="433"/>
      <c r="CT107" s="433"/>
      <c r="CU107" s="433"/>
      <c r="CV107" s="433"/>
      <c r="CW107" s="433"/>
      <c r="CX107" s="433"/>
      <c r="CY107" s="433"/>
      <c r="CZ107" s="433"/>
      <c r="DA107" s="433"/>
      <c r="DB107" s="433"/>
      <c r="DC107" s="433"/>
      <c r="DD107" s="433"/>
      <c r="DE107" s="433"/>
      <c r="DF107" s="433"/>
      <c r="DG107" s="433"/>
      <c r="DH107" s="433"/>
      <c r="DI107" s="433"/>
      <c r="DJ107" s="433"/>
      <c r="DK107" s="433"/>
      <c r="DL107" s="433"/>
      <c r="DM107" s="433"/>
      <c r="DN107" s="433"/>
      <c r="DO107" s="433"/>
      <c r="DP107" s="433"/>
      <c r="DQ107" s="433"/>
      <c r="DR107" s="433"/>
      <c r="DS107" s="433"/>
      <c r="DT107" s="433"/>
      <c r="DU107" s="433"/>
      <c r="DV107" s="433"/>
      <c r="DW107" s="433"/>
      <c r="DX107" s="433"/>
      <c r="DY107" s="433"/>
      <c r="DZ107" s="433"/>
      <c r="EP107" s="15"/>
      <c r="EQ107" s="15"/>
      <c r="ER107" s="15"/>
      <c r="ES107" s="15"/>
      <c r="ET107" s="15"/>
      <c r="EU107" s="15"/>
      <c r="EV107" s="15"/>
      <c r="EW107" s="15"/>
      <c r="EX107" s="15"/>
      <c r="EY107" s="15"/>
      <c r="EZ107" s="15"/>
      <c r="FA107" s="15"/>
      <c r="FB107" s="15"/>
      <c r="FC107" s="15"/>
    </row>
    <row r="108" spans="1:159" ht="18.75" customHeight="1" x14ac:dyDescent="0.4">
      <c r="A108" s="5"/>
      <c r="B108" s="26"/>
      <c r="C108" s="433"/>
      <c r="D108" s="433"/>
      <c r="E108" s="433"/>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3"/>
      <c r="AY108" s="433"/>
      <c r="AZ108" s="433"/>
      <c r="BA108" s="433"/>
      <c r="BB108" s="433"/>
      <c r="BC108" s="433"/>
      <c r="BD108" s="433"/>
      <c r="BE108" s="433"/>
      <c r="BF108" s="433"/>
      <c r="BG108" s="433"/>
      <c r="BH108" s="433"/>
      <c r="BI108" s="433"/>
      <c r="BJ108" s="433"/>
      <c r="BK108" s="433"/>
      <c r="BL108" s="433"/>
      <c r="BO108" s="5"/>
      <c r="BP108" s="26"/>
      <c r="BQ108" s="433"/>
      <c r="BR108" s="433"/>
      <c r="BS108" s="433"/>
      <c r="BT108" s="433"/>
      <c r="BU108" s="433"/>
      <c r="BV108" s="433"/>
      <c r="BW108" s="433"/>
      <c r="BX108" s="433"/>
      <c r="BY108" s="433"/>
      <c r="BZ108" s="433"/>
      <c r="CA108" s="433"/>
      <c r="CB108" s="433"/>
      <c r="CC108" s="433"/>
      <c r="CD108" s="433"/>
      <c r="CE108" s="433"/>
      <c r="CF108" s="433"/>
      <c r="CG108" s="433"/>
      <c r="CH108" s="433"/>
      <c r="CI108" s="433"/>
      <c r="CJ108" s="433"/>
      <c r="CK108" s="433"/>
      <c r="CL108" s="433"/>
      <c r="CM108" s="433"/>
      <c r="CN108" s="433"/>
      <c r="CO108" s="433"/>
      <c r="CP108" s="433"/>
      <c r="CQ108" s="433"/>
      <c r="CR108" s="433"/>
      <c r="CS108" s="433"/>
      <c r="CT108" s="433"/>
      <c r="CU108" s="433"/>
      <c r="CV108" s="433"/>
      <c r="CW108" s="433"/>
      <c r="CX108" s="433"/>
      <c r="CY108" s="433"/>
      <c r="CZ108" s="433"/>
      <c r="DA108" s="433"/>
      <c r="DB108" s="433"/>
      <c r="DC108" s="433"/>
      <c r="DD108" s="433"/>
      <c r="DE108" s="433"/>
      <c r="DF108" s="433"/>
      <c r="DG108" s="433"/>
      <c r="DH108" s="433"/>
      <c r="DI108" s="433"/>
      <c r="DJ108" s="433"/>
      <c r="DK108" s="433"/>
      <c r="DL108" s="433"/>
      <c r="DM108" s="433"/>
      <c r="DN108" s="433"/>
      <c r="DO108" s="433"/>
      <c r="DP108" s="433"/>
      <c r="DQ108" s="433"/>
      <c r="DR108" s="433"/>
      <c r="DS108" s="433"/>
      <c r="DT108" s="433"/>
      <c r="DU108" s="433"/>
      <c r="DV108" s="433"/>
      <c r="DW108" s="433"/>
      <c r="DX108" s="433"/>
      <c r="DY108" s="433"/>
      <c r="DZ108" s="433"/>
      <c r="EP108" s="15"/>
      <c r="EQ108" s="15"/>
      <c r="ER108" s="15"/>
      <c r="ES108" s="15"/>
      <c r="ET108" s="15"/>
      <c r="EU108" s="15"/>
      <c r="EV108" s="15"/>
      <c r="EW108" s="15"/>
      <c r="EX108" s="15"/>
      <c r="EY108" s="15"/>
      <c r="EZ108" s="15"/>
      <c r="FA108" s="15"/>
      <c r="FB108" s="15"/>
      <c r="FC108" s="15"/>
    </row>
    <row r="109" spans="1:159" ht="18.75" customHeight="1" x14ac:dyDescent="0.4">
      <c r="A109" s="5"/>
      <c r="B109" s="26"/>
      <c r="C109" s="433"/>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3"/>
      <c r="AY109" s="433"/>
      <c r="AZ109" s="433"/>
      <c r="BA109" s="433"/>
      <c r="BB109" s="433"/>
      <c r="BC109" s="433"/>
      <c r="BD109" s="433"/>
      <c r="BE109" s="433"/>
      <c r="BF109" s="433"/>
      <c r="BG109" s="433"/>
      <c r="BH109" s="433"/>
      <c r="BI109" s="433"/>
      <c r="BJ109" s="433"/>
      <c r="BK109" s="433"/>
      <c r="BL109" s="433"/>
      <c r="BO109" s="5"/>
      <c r="BP109" s="26"/>
      <c r="BQ109" s="433"/>
      <c r="BR109" s="433"/>
      <c r="BS109" s="433"/>
      <c r="BT109" s="433"/>
      <c r="BU109" s="433"/>
      <c r="BV109" s="433"/>
      <c r="BW109" s="433"/>
      <c r="BX109" s="433"/>
      <c r="BY109" s="433"/>
      <c r="BZ109" s="433"/>
      <c r="CA109" s="433"/>
      <c r="CB109" s="433"/>
      <c r="CC109" s="433"/>
      <c r="CD109" s="433"/>
      <c r="CE109" s="433"/>
      <c r="CF109" s="433"/>
      <c r="CG109" s="433"/>
      <c r="CH109" s="433"/>
      <c r="CI109" s="433"/>
      <c r="CJ109" s="433"/>
      <c r="CK109" s="433"/>
      <c r="CL109" s="433"/>
      <c r="CM109" s="433"/>
      <c r="CN109" s="433"/>
      <c r="CO109" s="433"/>
      <c r="CP109" s="433"/>
      <c r="CQ109" s="433"/>
      <c r="CR109" s="433"/>
      <c r="CS109" s="433"/>
      <c r="CT109" s="433"/>
      <c r="CU109" s="433"/>
      <c r="CV109" s="433"/>
      <c r="CW109" s="433"/>
      <c r="CX109" s="433"/>
      <c r="CY109" s="433"/>
      <c r="CZ109" s="433"/>
      <c r="DA109" s="433"/>
      <c r="DB109" s="433"/>
      <c r="DC109" s="433"/>
      <c r="DD109" s="433"/>
      <c r="DE109" s="433"/>
      <c r="DF109" s="433"/>
      <c r="DG109" s="433"/>
      <c r="DH109" s="433"/>
      <c r="DI109" s="433"/>
      <c r="DJ109" s="433"/>
      <c r="DK109" s="433"/>
      <c r="DL109" s="433"/>
      <c r="DM109" s="433"/>
      <c r="DN109" s="433"/>
      <c r="DO109" s="433"/>
      <c r="DP109" s="433"/>
      <c r="DQ109" s="433"/>
      <c r="DR109" s="433"/>
      <c r="DS109" s="433"/>
      <c r="DT109" s="433"/>
      <c r="DU109" s="433"/>
      <c r="DV109" s="433"/>
      <c r="DW109" s="433"/>
      <c r="DX109" s="433"/>
      <c r="DY109" s="433"/>
      <c r="DZ109" s="433"/>
      <c r="EP109" s="15"/>
      <c r="EQ109" s="15"/>
      <c r="ER109" s="15"/>
      <c r="ES109" s="15"/>
      <c r="ET109" s="15"/>
      <c r="EU109" s="15"/>
      <c r="EV109" s="15"/>
      <c r="EW109" s="15"/>
      <c r="EX109" s="15"/>
      <c r="EY109" s="15"/>
      <c r="EZ109" s="15"/>
      <c r="FA109" s="15"/>
      <c r="FB109" s="15"/>
      <c r="FC109" s="15"/>
    </row>
    <row r="110" spans="1:159" ht="18.75" customHeight="1" x14ac:dyDescent="0.4">
      <c r="A110" s="5"/>
      <c r="B110" s="5"/>
      <c r="C110" s="37" t="str">
        <f>IF(対象災害選択シート!BL35&lt;&gt;"",対象災害選択シート!BL35,"")</f>
        <v>関連法：土砂災害防止法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336</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27</v>
      </c>
      <c r="D113" s="5"/>
      <c r="E113" s="5"/>
      <c r="F113" s="5"/>
      <c r="G113" s="5"/>
      <c r="H113" s="5"/>
      <c r="I113" s="5"/>
      <c r="J113" s="5"/>
      <c r="K113" s="5"/>
      <c r="L113" s="5"/>
      <c r="M113" s="5"/>
      <c r="N113" s="5"/>
      <c r="O113" s="5"/>
      <c r="P113" s="5"/>
      <c r="Q113" s="5"/>
      <c r="R113" s="5"/>
      <c r="S113" s="5"/>
      <c r="T113" s="5"/>
      <c r="U113" s="5"/>
      <c r="V113" s="5"/>
      <c r="W113" s="5"/>
      <c r="X113" s="5"/>
      <c r="BO113" s="5"/>
      <c r="BQ113" s="26" t="s">
        <v>27</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433" t="s">
        <v>201</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33"/>
      <c r="AE114" s="433"/>
      <c r="AF114" s="433"/>
      <c r="AG114" s="433"/>
      <c r="AH114" s="433"/>
      <c r="AI114" s="433"/>
      <c r="AJ114" s="433"/>
      <c r="AK114" s="433"/>
      <c r="AL114" s="433"/>
      <c r="AM114" s="433"/>
      <c r="AN114" s="433"/>
      <c r="AO114" s="433"/>
      <c r="AP114" s="433"/>
      <c r="AQ114" s="433"/>
      <c r="AR114" s="433"/>
      <c r="AS114" s="433"/>
      <c r="AT114" s="433"/>
      <c r="AU114" s="433"/>
      <c r="AV114" s="433"/>
      <c r="AW114" s="433"/>
      <c r="AX114" s="433"/>
      <c r="AY114" s="433"/>
      <c r="AZ114" s="433"/>
      <c r="BA114" s="433"/>
      <c r="BB114" s="433"/>
      <c r="BC114" s="433"/>
      <c r="BD114" s="433"/>
      <c r="BE114" s="433"/>
      <c r="BF114" s="433"/>
      <c r="BG114" s="433"/>
      <c r="BH114" s="433"/>
      <c r="BI114" s="433"/>
      <c r="BJ114" s="433"/>
      <c r="BK114" s="433"/>
      <c r="BL114" s="433"/>
      <c r="BO114" s="5"/>
      <c r="BP114" s="5"/>
      <c r="BQ114" s="433" t="s">
        <v>201</v>
      </c>
      <c r="BR114" s="433"/>
      <c r="BS114" s="433"/>
      <c r="BT114" s="433"/>
      <c r="BU114" s="433"/>
      <c r="BV114" s="433"/>
      <c r="BW114" s="433"/>
      <c r="BX114" s="433"/>
      <c r="BY114" s="433"/>
      <c r="BZ114" s="433"/>
      <c r="CA114" s="433"/>
      <c r="CB114" s="433"/>
      <c r="CC114" s="433"/>
      <c r="CD114" s="433"/>
      <c r="CE114" s="433"/>
      <c r="CF114" s="433"/>
      <c r="CG114" s="433"/>
      <c r="CH114" s="433"/>
      <c r="CI114" s="433"/>
      <c r="CJ114" s="433"/>
      <c r="CK114" s="433"/>
      <c r="CL114" s="433"/>
      <c r="CM114" s="433"/>
      <c r="CN114" s="433"/>
      <c r="CO114" s="433"/>
      <c r="CP114" s="433"/>
      <c r="CQ114" s="433"/>
      <c r="CR114" s="433"/>
      <c r="CS114" s="433"/>
      <c r="CT114" s="433"/>
      <c r="CU114" s="433"/>
      <c r="CV114" s="433"/>
      <c r="CW114" s="433"/>
      <c r="CX114" s="433"/>
      <c r="CY114" s="433"/>
      <c r="CZ114" s="433"/>
      <c r="DA114" s="433"/>
      <c r="DB114" s="433"/>
      <c r="DC114" s="433"/>
      <c r="DD114" s="433"/>
      <c r="DE114" s="433"/>
      <c r="DF114" s="433"/>
      <c r="DG114" s="433"/>
      <c r="DH114" s="433"/>
      <c r="DI114" s="433"/>
      <c r="DJ114" s="433"/>
      <c r="DK114" s="433"/>
      <c r="DL114" s="433"/>
      <c r="DM114" s="433"/>
      <c r="DN114" s="433"/>
      <c r="DO114" s="433"/>
      <c r="DP114" s="433"/>
      <c r="DQ114" s="433"/>
      <c r="DR114" s="433"/>
      <c r="DS114" s="433"/>
      <c r="DT114" s="433"/>
      <c r="DU114" s="433"/>
      <c r="DV114" s="433"/>
      <c r="DW114" s="433"/>
      <c r="DX114" s="433"/>
      <c r="DY114" s="433"/>
      <c r="DZ114" s="433"/>
      <c r="EP114" s="15"/>
      <c r="EQ114" s="15"/>
      <c r="ER114" s="15"/>
      <c r="ES114" s="15"/>
      <c r="ET114" s="15"/>
      <c r="EU114" s="15"/>
      <c r="EV114" s="15"/>
      <c r="EW114" s="15"/>
      <c r="EX114" s="15"/>
      <c r="EY114" s="15"/>
      <c r="EZ114" s="15"/>
      <c r="FA114" s="15"/>
    </row>
    <row r="115" spans="1:183" ht="18.75" customHeight="1" x14ac:dyDescent="0.4">
      <c r="A115" s="5"/>
      <c r="B115" s="5"/>
      <c r="C115" s="433"/>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33"/>
      <c r="AK115" s="433"/>
      <c r="AL115" s="433"/>
      <c r="AM115" s="433"/>
      <c r="AN115" s="433"/>
      <c r="AO115" s="433"/>
      <c r="AP115" s="433"/>
      <c r="AQ115" s="433"/>
      <c r="AR115" s="433"/>
      <c r="AS115" s="433"/>
      <c r="AT115" s="433"/>
      <c r="AU115" s="433"/>
      <c r="AV115" s="433"/>
      <c r="AW115" s="433"/>
      <c r="AX115" s="433"/>
      <c r="AY115" s="433"/>
      <c r="AZ115" s="433"/>
      <c r="BA115" s="433"/>
      <c r="BB115" s="433"/>
      <c r="BC115" s="433"/>
      <c r="BD115" s="433"/>
      <c r="BE115" s="433"/>
      <c r="BF115" s="433"/>
      <c r="BG115" s="433"/>
      <c r="BH115" s="433"/>
      <c r="BI115" s="433"/>
      <c r="BJ115" s="433"/>
      <c r="BK115" s="433"/>
      <c r="BL115" s="433"/>
      <c r="BO115" s="5"/>
      <c r="BP115" s="5"/>
      <c r="BQ115" s="433"/>
      <c r="BR115" s="433"/>
      <c r="BS115" s="433"/>
      <c r="BT115" s="433"/>
      <c r="BU115" s="433"/>
      <c r="BV115" s="433"/>
      <c r="BW115" s="433"/>
      <c r="BX115" s="433"/>
      <c r="BY115" s="433"/>
      <c r="BZ115" s="433"/>
      <c r="CA115" s="433"/>
      <c r="CB115" s="433"/>
      <c r="CC115" s="433"/>
      <c r="CD115" s="433"/>
      <c r="CE115" s="433"/>
      <c r="CF115" s="433"/>
      <c r="CG115" s="433"/>
      <c r="CH115" s="433"/>
      <c r="CI115" s="433"/>
      <c r="CJ115" s="433"/>
      <c r="CK115" s="433"/>
      <c r="CL115" s="433"/>
      <c r="CM115" s="433"/>
      <c r="CN115" s="433"/>
      <c r="CO115" s="433"/>
      <c r="CP115" s="433"/>
      <c r="CQ115" s="433"/>
      <c r="CR115" s="433"/>
      <c r="CS115" s="433"/>
      <c r="CT115" s="433"/>
      <c r="CU115" s="433"/>
      <c r="CV115" s="433"/>
      <c r="CW115" s="433"/>
      <c r="CX115" s="433"/>
      <c r="CY115" s="433"/>
      <c r="CZ115" s="433"/>
      <c r="DA115" s="433"/>
      <c r="DB115" s="433"/>
      <c r="DC115" s="433"/>
      <c r="DD115" s="433"/>
      <c r="DE115" s="433"/>
      <c r="DF115" s="433"/>
      <c r="DG115" s="433"/>
      <c r="DH115" s="433"/>
      <c r="DI115" s="433"/>
      <c r="DJ115" s="433"/>
      <c r="DK115" s="433"/>
      <c r="DL115" s="433"/>
      <c r="DM115" s="433"/>
      <c r="DN115" s="433"/>
      <c r="DO115" s="433"/>
      <c r="DP115" s="433"/>
      <c r="DQ115" s="433"/>
      <c r="DR115" s="433"/>
      <c r="DS115" s="433"/>
      <c r="DT115" s="433"/>
      <c r="DU115" s="433"/>
      <c r="DV115" s="433"/>
      <c r="DW115" s="433"/>
      <c r="DX115" s="433"/>
      <c r="DY115" s="433"/>
      <c r="DZ115" s="433"/>
      <c r="EP115" s="15"/>
      <c r="EQ115" s="15"/>
      <c r="ER115" s="15"/>
      <c r="ES115" s="15"/>
      <c r="ET115" s="15"/>
      <c r="EU115" s="15"/>
      <c r="EV115" s="15"/>
      <c r="EW115" s="15"/>
      <c r="EX115" s="15"/>
      <c r="EY115" s="15"/>
      <c r="EZ115" s="15"/>
      <c r="FA115" s="15"/>
    </row>
    <row r="116" spans="1:183" ht="18.75" customHeight="1" x14ac:dyDescent="0.4">
      <c r="A116" s="5"/>
      <c r="B116" s="5"/>
      <c r="C116" s="433"/>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433"/>
      <c r="AD116" s="433"/>
      <c r="AE116" s="433"/>
      <c r="AF116" s="433"/>
      <c r="AG116" s="433"/>
      <c r="AH116" s="433"/>
      <c r="AI116" s="433"/>
      <c r="AJ116" s="433"/>
      <c r="AK116" s="433"/>
      <c r="AL116" s="433"/>
      <c r="AM116" s="433"/>
      <c r="AN116" s="433"/>
      <c r="AO116" s="433"/>
      <c r="AP116" s="433"/>
      <c r="AQ116" s="433"/>
      <c r="AR116" s="433"/>
      <c r="AS116" s="433"/>
      <c r="AT116" s="433"/>
      <c r="AU116" s="433"/>
      <c r="AV116" s="433"/>
      <c r="AW116" s="433"/>
      <c r="AX116" s="433"/>
      <c r="AY116" s="433"/>
      <c r="AZ116" s="433"/>
      <c r="BA116" s="433"/>
      <c r="BB116" s="433"/>
      <c r="BC116" s="433"/>
      <c r="BD116" s="433"/>
      <c r="BE116" s="433"/>
      <c r="BF116" s="433"/>
      <c r="BG116" s="433"/>
      <c r="BH116" s="433"/>
      <c r="BI116" s="433"/>
      <c r="BJ116" s="433"/>
      <c r="BK116" s="433"/>
      <c r="BL116" s="433"/>
      <c r="BO116" s="5"/>
      <c r="BP116" s="5"/>
      <c r="BQ116" s="433"/>
      <c r="BR116" s="433"/>
      <c r="BS116" s="433"/>
      <c r="BT116" s="433"/>
      <c r="BU116" s="433"/>
      <c r="BV116" s="433"/>
      <c r="BW116" s="433"/>
      <c r="BX116" s="433"/>
      <c r="BY116" s="433"/>
      <c r="BZ116" s="433"/>
      <c r="CA116" s="433"/>
      <c r="CB116" s="433"/>
      <c r="CC116" s="433"/>
      <c r="CD116" s="433"/>
      <c r="CE116" s="433"/>
      <c r="CF116" s="433"/>
      <c r="CG116" s="433"/>
      <c r="CH116" s="433"/>
      <c r="CI116" s="433"/>
      <c r="CJ116" s="433"/>
      <c r="CK116" s="433"/>
      <c r="CL116" s="433"/>
      <c r="CM116" s="433"/>
      <c r="CN116" s="433"/>
      <c r="CO116" s="433"/>
      <c r="CP116" s="433"/>
      <c r="CQ116" s="433"/>
      <c r="CR116" s="433"/>
      <c r="CS116" s="433"/>
      <c r="CT116" s="433"/>
      <c r="CU116" s="433"/>
      <c r="CV116" s="433"/>
      <c r="CW116" s="433"/>
      <c r="CX116" s="433"/>
      <c r="CY116" s="433"/>
      <c r="CZ116" s="433"/>
      <c r="DA116" s="433"/>
      <c r="DB116" s="433"/>
      <c r="DC116" s="433"/>
      <c r="DD116" s="433"/>
      <c r="DE116" s="433"/>
      <c r="DF116" s="433"/>
      <c r="DG116" s="433"/>
      <c r="DH116" s="433"/>
      <c r="DI116" s="433"/>
      <c r="DJ116" s="433"/>
      <c r="DK116" s="433"/>
      <c r="DL116" s="433"/>
      <c r="DM116" s="433"/>
      <c r="DN116" s="433"/>
      <c r="DO116" s="433"/>
      <c r="DP116" s="433"/>
      <c r="DQ116" s="433"/>
      <c r="DR116" s="433"/>
      <c r="DS116" s="433"/>
      <c r="DT116" s="433"/>
      <c r="DU116" s="433"/>
      <c r="DV116" s="433"/>
      <c r="DW116" s="433"/>
      <c r="DX116" s="433"/>
      <c r="DY116" s="433"/>
      <c r="DZ116" s="433"/>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85</v>
      </c>
      <c r="D118" s="5"/>
      <c r="E118" s="5"/>
      <c r="F118" s="5"/>
      <c r="G118" s="5"/>
      <c r="H118" s="5"/>
      <c r="I118" s="5"/>
      <c r="J118" s="5"/>
      <c r="K118" s="5"/>
      <c r="L118" s="5"/>
      <c r="M118" s="5"/>
      <c r="N118" s="5"/>
      <c r="O118" s="5"/>
      <c r="P118" s="5"/>
      <c r="Q118" s="5"/>
      <c r="R118" s="5"/>
      <c r="S118" s="5"/>
      <c r="T118" s="5"/>
      <c r="U118" s="5"/>
      <c r="V118" s="5"/>
      <c r="W118" s="5"/>
      <c r="X118" s="5"/>
      <c r="BO118" s="5"/>
      <c r="BQ118" s="26" t="s">
        <v>85</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38" t="s">
        <v>118</v>
      </c>
      <c r="D119" s="5"/>
      <c r="E119" s="5"/>
      <c r="F119" s="5"/>
      <c r="G119" s="5"/>
      <c r="H119" s="5"/>
      <c r="I119" s="5"/>
      <c r="J119" s="5"/>
      <c r="K119" s="5"/>
      <c r="L119" s="5"/>
      <c r="M119" s="5"/>
      <c r="N119" s="5"/>
      <c r="O119" s="5"/>
      <c r="P119" s="5"/>
      <c r="Q119" s="5"/>
      <c r="R119" s="5"/>
      <c r="S119" s="5"/>
      <c r="T119" s="5"/>
      <c r="U119" s="5"/>
      <c r="V119" s="5"/>
      <c r="W119" s="5"/>
      <c r="X119" s="5"/>
      <c r="BO119" s="5"/>
      <c r="BP119" s="5"/>
      <c r="BQ119" s="38" t="s">
        <v>118</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488" t="s">
        <v>252</v>
      </c>
      <c r="M122" s="488"/>
      <c r="N122" s="488"/>
      <c r="O122" s="488"/>
      <c r="P122" s="488"/>
      <c r="Q122" s="488"/>
      <c r="R122" s="488"/>
      <c r="S122" s="488"/>
      <c r="T122" s="488"/>
      <c r="U122" s="488"/>
      <c r="V122" s="488"/>
      <c r="W122" s="488"/>
      <c r="X122" s="488"/>
      <c r="Y122" s="488"/>
      <c r="Z122" s="488"/>
      <c r="AA122" s="488"/>
      <c r="AB122" s="488"/>
      <c r="AC122" s="488"/>
      <c r="AD122" s="488"/>
      <c r="AE122" s="488"/>
      <c r="AF122" s="488"/>
      <c r="AG122" s="488"/>
      <c r="AH122" s="488"/>
      <c r="AI122" s="488"/>
      <c r="AJ122" s="488"/>
      <c r="AK122" s="488"/>
      <c r="AL122" s="488"/>
      <c r="AM122" s="488"/>
      <c r="AN122" s="488"/>
      <c r="AO122" s="488"/>
      <c r="AP122" s="488"/>
      <c r="AQ122" s="488"/>
      <c r="AR122" s="488"/>
      <c r="AS122" s="488"/>
      <c r="AT122" s="488"/>
      <c r="AU122" s="488"/>
      <c r="AV122" s="488"/>
      <c r="AW122" s="488"/>
      <c r="AX122" s="488"/>
      <c r="AY122" s="488"/>
      <c r="AZ122" s="488"/>
      <c r="BA122" s="488"/>
      <c r="BB122" s="488"/>
      <c r="BC122" s="488"/>
      <c r="BO122" s="5"/>
      <c r="BP122" s="5"/>
      <c r="BQ122" s="5"/>
      <c r="BR122" s="5"/>
      <c r="BS122" s="5"/>
      <c r="BT122" s="5"/>
      <c r="BU122" s="5"/>
      <c r="BV122" s="5"/>
      <c r="BW122" s="5"/>
      <c r="BX122" s="5"/>
      <c r="BY122" s="5"/>
      <c r="BZ122" s="488" t="s">
        <v>252</v>
      </c>
      <c r="CA122" s="488"/>
      <c r="CB122" s="488"/>
      <c r="CC122" s="488"/>
      <c r="CD122" s="488"/>
      <c r="CE122" s="488"/>
      <c r="CF122" s="488"/>
      <c r="CG122" s="488"/>
      <c r="CH122" s="488"/>
      <c r="CI122" s="488"/>
      <c r="CJ122" s="488"/>
      <c r="CK122" s="488"/>
      <c r="CL122" s="488"/>
      <c r="CM122" s="488"/>
      <c r="CN122" s="488"/>
      <c r="CO122" s="488"/>
      <c r="CP122" s="488"/>
      <c r="CQ122" s="488"/>
      <c r="CR122" s="488"/>
      <c r="CS122" s="488"/>
      <c r="CT122" s="488"/>
      <c r="CU122" s="488"/>
      <c r="CV122" s="488"/>
      <c r="CW122" s="488"/>
      <c r="CX122" s="488"/>
      <c r="CY122" s="488"/>
      <c r="CZ122" s="488"/>
      <c r="DA122" s="488"/>
      <c r="DB122" s="488"/>
      <c r="DC122" s="488"/>
      <c r="DD122" s="488"/>
      <c r="DE122" s="488"/>
      <c r="DF122" s="488"/>
      <c r="DG122" s="488"/>
      <c r="DH122" s="488"/>
      <c r="DI122" s="488"/>
      <c r="DJ122" s="488"/>
      <c r="DK122" s="488"/>
      <c r="DL122" s="488"/>
      <c r="DM122" s="488"/>
      <c r="DN122" s="488"/>
      <c r="DO122" s="488"/>
      <c r="DP122" s="488"/>
      <c r="DQ122" s="488"/>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440"/>
      <c r="M123" s="441"/>
      <c r="N123" s="441"/>
      <c r="O123" s="441"/>
      <c r="P123" s="441"/>
      <c r="Q123" s="441"/>
      <c r="R123" s="441"/>
      <c r="S123" s="441"/>
      <c r="T123" s="605" t="s">
        <v>260</v>
      </c>
      <c r="U123" s="606"/>
      <c r="V123" s="606"/>
      <c r="W123" s="606"/>
      <c r="X123" s="606"/>
      <c r="Y123" s="606"/>
      <c r="Z123" s="606"/>
      <c r="AA123" s="606"/>
      <c r="AB123" s="606"/>
      <c r="AC123" s="606"/>
      <c r="AD123" s="606"/>
      <c r="AE123" s="606"/>
      <c r="AF123" s="606"/>
      <c r="AG123" s="606"/>
      <c r="AH123" s="606"/>
      <c r="AI123" s="606"/>
      <c r="AJ123" s="606"/>
      <c r="AK123" s="607"/>
      <c r="AL123" s="605" t="s">
        <v>262</v>
      </c>
      <c r="AM123" s="606"/>
      <c r="AN123" s="606"/>
      <c r="AO123" s="606"/>
      <c r="AP123" s="606"/>
      <c r="AQ123" s="606"/>
      <c r="AR123" s="606"/>
      <c r="AS123" s="606"/>
      <c r="AT123" s="606"/>
      <c r="AU123" s="606"/>
      <c r="AV123" s="606"/>
      <c r="AW123" s="606"/>
      <c r="AX123" s="606"/>
      <c r="AY123" s="606"/>
      <c r="AZ123" s="606"/>
      <c r="BA123" s="606"/>
      <c r="BB123" s="606"/>
      <c r="BC123" s="608"/>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440"/>
      <c r="CA123" s="441"/>
      <c r="CB123" s="441"/>
      <c r="CC123" s="441"/>
      <c r="CD123" s="441"/>
      <c r="CE123" s="441"/>
      <c r="CF123" s="441"/>
      <c r="CG123" s="441"/>
      <c r="CH123" s="605" t="s">
        <v>260</v>
      </c>
      <c r="CI123" s="606"/>
      <c r="CJ123" s="606"/>
      <c r="CK123" s="606"/>
      <c r="CL123" s="606"/>
      <c r="CM123" s="606"/>
      <c r="CN123" s="606"/>
      <c r="CO123" s="606"/>
      <c r="CP123" s="606"/>
      <c r="CQ123" s="606"/>
      <c r="CR123" s="606"/>
      <c r="CS123" s="606"/>
      <c r="CT123" s="606"/>
      <c r="CU123" s="606"/>
      <c r="CV123" s="606"/>
      <c r="CW123" s="606"/>
      <c r="CX123" s="606"/>
      <c r="CY123" s="607"/>
      <c r="CZ123" s="605" t="s">
        <v>262</v>
      </c>
      <c r="DA123" s="606"/>
      <c r="DB123" s="606"/>
      <c r="DC123" s="606"/>
      <c r="DD123" s="606"/>
      <c r="DE123" s="606"/>
      <c r="DF123" s="606"/>
      <c r="DG123" s="606"/>
      <c r="DH123" s="606"/>
      <c r="DI123" s="606"/>
      <c r="DJ123" s="606"/>
      <c r="DK123" s="606"/>
      <c r="DL123" s="606"/>
      <c r="DM123" s="606"/>
      <c r="DN123" s="606"/>
      <c r="DO123" s="606"/>
      <c r="DP123" s="606"/>
      <c r="DQ123" s="608"/>
      <c r="DR123" s="27"/>
      <c r="DS123" s="27"/>
      <c r="DT123" s="27"/>
      <c r="DU123" s="27"/>
      <c r="DV123" s="27"/>
      <c r="DW123" s="27"/>
      <c r="DX123" s="27"/>
      <c r="DY123" s="27"/>
      <c r="DZ123" s="27"/>
      <c r="EA123" s="27"/>
      <c r="EB123" s="27"/>
      <c r="EC123" s="27"/>
      <c r="ED123" s="177"/>
    </row>
    <row r="124" spans="1:183" ht="18.75" customHeight="1" x14ac:dyDescent="0.4">
      <c r="A124" s="5"/>
      <c r="B124" s="27"/>
      <c r="C124" s="27"/>
      <c r="D124" s="27"/>
      <c r="E124" s="27"/>
      <c r="F124" s="27"/>
      <c r="G124" s="27"/>
      <c r="H124" s="27"/>
      <c r="I124" s="27"/>
      <c r="J124" s="27"/>
      <c r="K124" s="27"/>
      <c r="L124" s="442"/>
      <c r="M124" s="443"/>
      <c r="N124" s="443"/>
      <c r="O124" s="443"/>
      <c r="P124" s="443"/>
      <c r="Q124" s="443"/>
      <c r="R124" s="443"/>
      <c r="S124" s="443"/>
      <c r="T124" s="609" t="s">
        <v>263</v>
      </c>
      <c r="U124" s="609"/>
      <c r="V124" s="609"/>
      <c r="W124" s="609"/>
      <c r="X124" s="609"/>
      <c r="Y124" s="609"/>
      <c r="Z124" s="609"/>
      <c r="AA124" s="609"/>
      <c r="AB124" s="609"/>
      <c r="AC124" s="609" t="s">
        <v>266</v>
      </c>
      <c r="AD124" s="609"/>
      <c r="AE124" s="609"/>
      <c r="AF124" s="609"/>
      <c r="AG124" s="609"/>
      <c r="AH124" s="609"/>
      <c r="AI124" s="609"/>
      <c r="AJ124" s="609"/>
      <c r="AK124" s="609"/>
      <c r="AL124" s="609" t="s">
        <v>263</v>
      </c>
      <c r="AM124" s="609"/>
      <c r="AN124" s="609"/>
      <c r="AO124" s="609"/>
      <c r="AP124" s="609"/>
      <c r="AQ124" s="609"/>
      <c r="AR124" s="609"/>
      <c r="AS124" s="609"/>
      <c r="AT124" s="609"/>
      <c r="AU124" s="609" t="s">
        <v>266</v>
      </c>
      <c r="AV124" s="609"/>
      <c r="AW124" s="609"/>
      <c r="AX124" s="609"/>
      <c r="AY124" s="609"/>
      <c r="AZ124" s="609"/>
      <c r="BA124" s="609"/>
      <c r="BB124" s="609"/>
      <c r="BC124" s="610"/>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442"/>
      <c r="CA124" s="443"/>
      <c r="CB124" s="443"/>
      <c r="CC124" s="443"/>
      <c r="CD124" s="443"/>
      <c r="CE124" s="443"/>
      <c r="CF124" s="443"/>
      <c r="CG124" s="443"/>
      <c r="CH124" s="609" t="s">
        <v>263</v>
      </c>
      <c r="CI124" s="609"/>
      <c r="CJ124" s="609"/>
      <c r="CK124" s="609"/>
      <c r="CL124" s="609"/>
      <c r="CM124" s="609"/>
      <c r="CN124" s="609"/>
      <c r="CO124" s="609"/>
      <c r="CP124" s="609"/>
      <c r="CQ124" s="609" t="s">
        <v>266</v>
      </c>
      <c r="CR124" s="609"/>
      <c r="CS124" s="609"/>
      <c r="CT124" s="609"/>
      <c r="CU124" s="609"/>
      <c r="CV124" s="609"/>
      <c r="CW124" s="609"/>
      <c r="CX124" s="609"/>
      <c r="CY124" s="609"/>
      <c r="CZ124" s="609" t="s">
        <v>263</v>
      </c>
      <c r="DA124" s="609"/>
      <c r="DB124" s="609"/>
      <c r="DC124" s="609"/>
      <c r="DD124" s="609"/>
      <c r="DE124" s="609"/>
      <c r="DF124" s="609"/>
      <c r="DG124" s="609"/>
      <c r="DH124" s="609"/>
      <c r="DI124" s="609" t="s">
        <v>266</v>
      </c>
      <c r="DJ124" s="609"/>
      <c r="DK124" s="609"/>
      <c r="DL124" s="609"/>
      <c r="DM124" s="609"/>
      <c r="DN124" s="609"/>
      <c r="DO124" s="609"/>
      <c r="DP124" s="609"/>
      <c r="DQ124" s="610"/>
      <c r="DR124" s="27"/>
      <c r="DS124" s="27"/>
      <c r="DT124" s="27"/>
      <c r="DU124" s="27"/>
      <c r="DV124" s="27"/>
      <c r="DW124" s="27"/>
      <c r="DX124" s="27"/>
      <c r="DY124" s="27"/>
      <c r="DZ124" s="27"/>
      <c r="EA124" s="27"/>
      <c r="EB124" s="27"/>
      <c r="EC124" s="27"/>
      <c r="ED124" s="177"/>
    </row>
    <row r="125" spans="1:183" ht="18.75" customHeight="1" x14ac:dyDescent="0.4">
      <c r="A125" s="5"/>
      <c r="B125" s="27"/>
      <c r="C125" s="27"/>
      <c r="D125" s="27"/>
      <c r="E125" s="27"/>
      <c r="F125" s="27"/>
      <c r="G125" s="27"/>
      <c r="H125" s="27"/>
      <c r="I125" s="27"/>
      <c r="J125" s="27"/>
      <c r="K125" s="27"/>
      <c r="L125" s="442" t="s">
        <v>77</v>
      </c>
      <c r="M125" s="443"/>
      <c r="N125" s="443"/>
      <c r="O125" s="443"/>
      <c r="P125" s="443"/>
      <c r="Q125" s="443"/>
      <c r="R125" s="443"/>
      <c r="S125" s="443"/>
      <c r="T125" s="590" t="s">
        <v>267</v>
      </c>
      <c r="U125" s="591"/>
      <c r="V125" s="591"/>
      <c r="W125" s="592"/>
      <c r="X125" s="592"/>
      <c r="Y125" s="592"/>
      <c r="Z125" s="591" t="s">
        <v>146</v>
      </c>
      <c r="AA125" s="591"/>
      <c r="AB125" s="593"/>
      <c r="AC125" s="590" t="s">
        <v>267</v>
      </c>
      <c r="AD125" s="591"/>
      <c r="AE125" s="591"/>
      <c r="AF125" s="592"/>
      <c r="AG125" s="592"/>
      <c r="AH125" s="592"/>
      <c r="AI125" s="591" t="s">
        <v>146</v>
      </c>
      <c r="AJ125" s="591"/>
      <c r="AK125" s="593"/>
      <c r="AL125" s="590" t="s">
        <v>267</v>
      </c>
      <c r="AM125" s="591"/>
      <c r="AN125" s="591"/>
      <c r="AO125" s="592"/>
      <c r="AP125" s="592"/>
      <c r="AQ125" s="592"/>
      <c r="AR125" s="591" t="s">
        <v>146</v>
      </c>
      <c r="AS125" s="591"/>
      <c r="AT125" s="593"/>
      <c r="AU125" s="590" t="s">
        <v>267</v>
      </c>
      <c r="AV125" s="591"/>
      <c r="AW125" s="591"/>
      <c r="AX125" s="592"/>
      <c r="AY125" s="592"/>
      <c r="AZ125" s="592"/>
      <c r="BA125" s="591" t="s">
        <v>146</v>
      </c>
      <c r="BB125" s="591"/>
      <c r="BC125" s="594"/>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442" t="s">
        <v>77</v>
      </c>
      <c r="CA125" s="443"/>
      <c r="CB125" s="443"/>
      <c r="CC125" s="443"/>
      <c r="CD125" s="443"/>
      <c r="CE125" s="443"/>
      <c r="CF125" s="443"/>
      <c r="CG125" s="443"/>
      <c r="CH125" s="590" t="s">
        <v>267</v>
      </c>
      <c r="CI125" s="591"/>
      <c r="CJ125" s="591"/>
      <c r="CK125" s="592">
        <v>27</v>
      </c>
      <c r="CL125" s="592"/>
      <c r="CM125" s="592"/>
      <c r="CN125" s="591" t="s">
        <v>146</v>
      </c>
      <c r="CO125" s="591"/>
      <c r="CP125" s="593"/>
      <c r="CQ125" s="590" t="s">
        <v>267</v>
      </c>
      <c r="CR125" s="591"/>
      <c r="CS125" s="591"/>
      <c r="CT125" s="592">
        <v>9</v>
      </c>
      <c r="CU125" s="592"/>
      <c r="CV125" s="592"/>
      <c r="CW125" s="591" t="s">
        <v>146</v>
      </c>
      <c r="CX125" s="591"/>
      <c r="CY125" s="593"/>
      <c r="CZ125" s="590" t="s">
        <v>267</v>
      </c>
      <c r="DA125" s="591"/>
      <c r="DB125" s="591"/>
      <c r="DC125" s="592"/>
      <c r="DD125" s="592"/>
      <c r="DE125" s="592"/>
      <c r="DF125" s="591" t="s">
        <v>146</v>
      </c>
      <c r="DG125" s="591"/>
      <c r="DH125" s="593"/>
      <c r="DI125" s="590" t="s">
        <v>267</v>
      </c>
      <c r="DJ125" s="591"/>
      <c r="DK125" s="591"/>
      <c r="DL125" s="592"/>
      <c r="DM125" s="592"/>
      <c r="DN125" s="592"/>
      <c r="DO125" s="591" t="s">
        <v>146</v>
      </c>
      <c r="DP125" s="591"/>
      <c r="DQ125" s="594"/>
      <c r="DR125" s="27"/>
      <c r="DS125" s="27"/>
      <c r="DT125" s="27"/>
      <c r="DU125" s="27"/>
      <c r="DV125" s="27"/>
      <c r="DW125" s="27"/>
      <c r="DX125" s="27"/>
      <c r="DY125" s="27"/>
      <c r="DZ125" s="27"/>
      <c r="EA125" s="27"/>
      <c r="EB125" s="27"/>
      <c r="EC125" s="27"/>
      <c r="ED125" s="177"/>
    </row>
    <row r="126" spans="1:183" ht="18.75" customHeight="1" x14ac:dyDescent="0.4">
      <c r="A126" s="5"/>
      <c r="B126" s="27"/>
      <c r="C126" s="27"/>
      <c r="D126" s="27"/>
      <c r="E126" s="27"/>
      <c r="F126" s="27"/>
      <c r="G126" s="27"/>
      <c r="H126" s="27"/>
      <c r="I126" s="27"/>
      <c r="J126" s="27"/>
      <c r="K126" s="27"/>
      <c r="L126" s="595" t="s">
        <v>200</v>
      </c>
      <c r="M126" s="596"/>
      <c r="N126" s="596"/>
      <c r="O126" s="596"/>
      <c r="P126" s="596"/>
      <c r="Q126" s="596"/>
      <c r="R126" s="596"/>
      <c r="S126" s="596"/>
      <c r="T126" s="586" t="s">
        <v>267</v>
      </c>
      <c r="U126" s="587"/>
      <c r="V126" s="587"/>
      <c r="W126" s="588"/>
      <c r="X126" s="588"/>
      <c r="Y126" s="588"/>
      <c r="Z126" s="587" t="s">
        <v>146</v>
      </c>
      <c r="AA126" s="587"/>
      <c r="AB126" s="597"/>
      <c r="AC126" s="586" t="s">
        <v>267</v>
      </c>
      <c r="AD126" s="587"/>
      <c r="AE126" s="587"/>
      <c r="AF126" s="588"/>
      <c r="AG126" s="588"/>
      <c r="AH126" s="588"/>
      <c r="AI126" s="587" t="s">
        <v>146</v>
      </c>
      <c r="AJ126" s="587"/>
      <c r="AK126" s="597"/>
      <c r="AL126" s="586" t="s">
        <v>267</v>
      </c>
      <c r="AM126" s="587"/>
      <c r="AN126" s="587"/>
      <c r="AO126" s="588"/>
      <c r="AP126" s="588"/>
      <c r="AQ126" s="588"/>
      <c r="AR126" s="587" t="s">
        <v>146</v>
      </c>
      <c r="AS126" s="587"/>
      <c r="AT126" s="597"/>
      <c r="AU126" s="586" t="s">
        <v>267</v>
      </c>
      <c r="AV126" s="587"/>
      <c r="AW126" s="587"/>
      <c r="AX126" s="588"/>
      <c r="AY126" s="588"/>
      <c r="AZ126" s="588"/>
      <c r="BA126" s="587" t="s">
        <v>146</v>
      </c>
      <c r="BB126" s="587"/>
      <c r="BC126" s="589"/>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595" t="s">
        <v>200</v>
      </c>
      <c r="CA126" s="596"/>
      <c r="CB126" s="596"/>
      <c r="CC126" s="596"/>
      <c r="CD126" s="596"/>
      <c r="CE126" s="596"/>
      <c r="CF126" s="596"/>
      <c r="CG126" s="596"/>
      <c r="CH126" s="586" t="s">
        <v>267</v>
      </c>
      <c r="CI126" s="587"/>
      <c r="CJ126" s="587"/>
      <c r="CK126" s="588">
        <v>9</v>
      </c>
      <c r="CL126" s="588"/>
      <c r="CM126" s="588"/>
      <c r="CN126" s="587" t="s">
        <v>146</v>
      </c>
      <c r="CO126" s="587"/>
      <c r="CP126" s="597"/>
      <c r="CQ126" s="586" t="s">
        <v>267</v>
      </c>
      <c r="CR126" s="587"/>
      <c r="CS126" s="587"/>
      <c r="CT126" s="588">
        <v>2</v>
      </c>
      <c r="CU126" s="588"/>
      <c r="CV126" s="588"/>
      <c r="CW126" s="587" t="s">
        <v>146</v>
      </c>
      <c r="CX126" s="587"/>
      <c r="CY126" s="597"/>
      <c r="CZ126" s="586" t="s">
        <v>267</v>
      </c>
      <c r="DA126" s="587"/>
      <c r="DB126" s="587"/>
      <c r="DC126" s="588"/>
      <c r="DD126" s="588"/>
      <c r="DE126" s="588"/>
      <c r="DF126" s="587" t="s">
        <v>146</v>
      </c>
      <c r="DG126" s="587"/>
      <c r="DH126" s="597"/>
      <c r="DI126" s="586" t="s">
        <v>267</v>
      </c>
      <c r="DJ126" s="587"/>
      <c r="DK126" s="587"/>
      <c r="DL126" s="588"/>
      <c r="DM126" s="588"/>
      <c r="DN126" s="588"/>
      <c r="DO126" s="587" t="s">
        <v>146</v>
      </c>
      <c r="DP126" s="587"/>
      <c r="DQ126" s="589"/>
      <c r="DR126" s="27"/>
      <c r="DS126" s="27"/>
      <c r="DT126" s="27"/>
      <c r="DU126" s="27"/>
      <c r="DV126" s="27"/>
      <c r="DW126" s="27"/>
      <c r="DX126" s="27"/>
      <c r="DY126" s="27"/>
      <c r="DZ126" s="27"/>
      <c r="EA126" s="27"/>
      <c r="EB126" s="27"/>
      <c r="EC126" s="27"/>
      <c r="ED126" s="177"/>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167</v>
      </c>
      <c r="M128" s="5"/>
      <c r="N128" s="5"/>
      <c r="O128" s="5"/>
      <c r="P128" s="57"/>
      <c r="Q128" s="57"/>
      <c r="R128" s="57"/>
      <c r="S128" s="57"/>
      <c r="T128" s="57"/>
      <c r="U128" s="57"/>
      <c r="V128" s="57"/>
      <c r="W128" s="57"/>
      <c r="X128" s="57"/>
      <c r="BO128" s="5"/>
      <c r="BP128" s="5"/>
      <c r="BQ128" s="5"/>
      <c r="BR128" s="5"/>
      <c r="BU128" s="5"/>
      <c r="BV128" s="5"/>
      <c r="BW128" s="5"/>
      <c r="BX128" s="5"/>
      <c r="BY128" s="5"/>
      <c r="BZ128" s="5" t="s">
        <v>78</v>
      </c>
      <c r="CA128" s="5"/>
      <c r="CB128" s="5"/>
      <c r="CC128" s="5"/>
      <c r="CD128" s="57"/>
      <c r="CE128" s="57"/>
      <c r="CF128" s="57"/>
      <c r="CG128" s="57"/>
      <c r="CH128" s="57"/>
      <c r="CI128" s="57"/>
      <c r="CJ128" s="57"/>
      <c r="CK128" s="57"/>
      <c r="CL128" s="57"/>
    </row>
    <row r="129" spans="1:135" ht="18.75" customHeight="1" x14ac:dyDescent="0.4">
      <c r="A129" s="5"/>
      <c r="B129" s="5"/>
      <c r="C129" s="5"/>
      <c r="F129" s="5"/>
      <c r="G129" s="5"/>
      <c r="H129" s="5"/>
      <c r="I129" s="5"/>
      <c r="J129" s="5"/>
      <c r="K129" s="5"/>
      <c r="L129" s="5" t="s">
        <v>170</v>
      </c>
      <c r="M129" s="5"/>
      <c r="N129" s="5"/>
      <c r="O129" s="5"/>
      <c r="P129" s="57"/>
      <c r="Q129" s="57"/>
      <c r="R129" s="57"/>
      <c r="S129" s="57"/>
      <c r="T129" s="57"/>
      <c r="U129" s="57"/>
      <c r="V129" s="57"/>
      <c r="W129" s="57"/>
      <c r="X129" s="57"/>
      <c r="BO129" s="5"/>
      <c r="BP129" s="5"/>
      <c r="BQ129" s="5"/>
      <c r="BU129" s="5"/>
      <c r="BV129" s="5"/>
      <c r="BW129" s="5"/>
      <c r="BX129" s="5"/>
      <c r="BY129" s="5"/>
      <c r="BZ129" s="5" t="s">
        <v>170</v>
      </c>
      <c r="CA129" s="5"/>
      <c r="CB129" s="5"/>
      <c r="CC129" s="5"/>
      <c r="CD129" s="57"/>
      <c r="CE129" s="57"/>
      <c r="CF129" s="57"/>
      <c r="CG129" s="57"/>
      <c r="CH129" s="57"/>
      <c r="CI129" s="57"/>
      <c r="CJ129" s="57"/>
      <c r="CK129" s="57"/>
      <c r="CL129" s="57"/>
    </row>
    <row r="130" spans="1:135" ht="18.75" customHeight="1" x14ac:dyDescent="0.4">
      <c r="A130" s="5"/>
      <c r="B130" s="5"/>
      <c r="C130" s="5"/>
      <c r="F130" s="5"/>
      <c r="G130" s="5"/>
      <c r="H130" s="5"/>
      <c r="I130" s="5"/>
      <c r="J130" s="5"/>
      <c r="K130" s="5"/>
      <c r="L130" s="5" t="s">
        <v>53</v>
      </c>
      <c r="M130" s="5"/>
      <c r="N130" s="5"/>
      <c r="O130" s="5"/>
      <c r="P130" s="57"/>
      <c r="Q130" s="57"/>
      <c r="R130" s="57"/>
      <c r="S130" s="57"/>
      <c r="T130" s="57"/>
      <c r="U130" s="57"/>
      <c r="V130" s="57"/>
      <c r="W130" s="57"/>
      <c r="X130" s="57"/>
      <c r="BO130" s="5"/>
      <c r="BP130" s="5"/>
      <c r="BQ130" s="5"/>
      <c r="BU130" s="5"/>
      <c r="BV130" s="5"/>
      <c r="BW130" s="5"/>
      <c r="BX130" s="5"/>
      <c r="BY130" s="5"/>
      <c r="BZ130" s="5" t="s">
        <v>53</v>
      </c>
      <c r="CA130" s="5"/>
      <c r="CB130" s="5"/>
      <c r="CC130" s="5"/>
      <c r="CD130" s="57"/>
      <c r="CE130" s="57"/>
      <c r="CF130" s="57"/>
      <c r="CG130" s="57"/>
      <c r="CH130" s="57"/>
      <c r="CI130" s="57"/>
      <c r="CJ130" s="57"/>
      <c r="CK130" s="57"/>
      <c r="CL130" s="57"/>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269</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206</v>
      </c>
      <c r="D133" s="5"/>
      <c r="E133" s="5"/>
      <c r="F133" s="5"/>
      <c r="G133" s="5"/>
      <c r="H133" s="5"/>
      <c r="I133" s="5"/>
      <c r="J133" s="5"/>
      <c r="K133" s="5"/>
      <c r="L133" s="5"/>
      <c r="M133" s="5"/>
      <c r="N133" s="5"/>
      <c r="O133" s="5"/>
      <c r="P133" s="5"/>
      <c r="Q133" s="5"/>
      <c r="R133" s="5"/>
      <c r="S133" s="5"/>
      <c r="T133" s="5"/>
      <c r="U133" s="5"/>
      <c r="V133" s="5"/>
      <c r="W133" s="5"/>
      <c r="X133" s="5"/>
      <c r="BO133" s="5"/>
      <c r="BQ133" s="26" t="s">
        <v>206</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433" t="s">
        <v>409</v>
      </c>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3"/>
      <c r="AY134" s="433"/>
      <c r="AZ134" s="433"/>
      <c r="BA134" s="433"/>
      <c r="BB134" s="433"/>
      <c r="BC134" s="433"/>
      <c r="BD134" s="433"/>
      <c r="BE134" s="433"/>
      <c r="BF134" s="433"/>
      <c r="BG134" s="433"/>
      <c r="BH134" s="433"/>
      <c r="BI134" s="433"/>
      <c r="BJ134" s="433"/>
      <c r="BK134" s="433"/>
      <c r="BL134" s="433"/>
      <c r="BO134" s="5"/>
      <c r="BP134" s="5"/>
      <c r="BQ134" s="433" t="s">
        <v>409</v>
      </c>
      <c r="BR134" s="433"/>
      <c r="BS134" s="433"/>
      <c r="BT134" s="433"/>
      <c r="BU134" s="433"/>
      <c r="BV134" s="433"/>
      <c r="BW134" s="433"/>
      <c r="BX134" s="433"/>
      <c r="BY134" s="433"/>
      <c r="BZ134" s="433"/>
      <c r="CA134" s="433"/>
      <c r="CB134" s="433"/>
      <c r="CC134" s="433"/>
      <c r="CD134" s="433"/>
      <c r="CE134" s="433"/>
      <c r="CF134" s="433"/>
      <c r="CG134" s="433"/>
      <c r="CH134" s="433"/>
      <c r="CI134" s="433"/>
      <c r="CJ134" s="433"/>
      <c r="CK134" s="433"/>
      <c r="CL134" s="433"/>
      <c r="CM134" s="433"/>
      <c r="CN134" s="433"/>
      <c r="CO134" s="433"/>
      <c r="CP134" s="433"/>
      <c r="CQ134" s="433"/>
      <c r="CR134" s="433"/>
      <c r="CS134" s="433"/>
      <c r="CT134" s="433"/>
      <c r="CU134" s="433"/>
      <c r="CV134" s="433"/>
      <c r="CW134" s="433"/>
      <c r="CX134" s="433"/>
      <c r="CY134" s="433"/>
      <c r="CZ134" s="433"/>
      <c r="DA134" s="433"/>
      <c r="DB134" s="433"/>
      <c r="DC134" s="433"/>
      <c r="DD134" s="433"/>
      <c r="DE134" s="433"/>
      <c r="DF134" s="433"/>
      <c r="DG134" s="433"/>
      <c r="DH134" s="433"/>
      <c r="DI134" s="433"/>
      <c r="DJ134" s="433"/>
      <c r="DK134" s="433"/>
      <c r="DL134" s="433"/>
      <c r="DM134" s="433"/>
      <c r="DN134" s="433"/>
      <c r="DO134" s="433"/>
      <c r="DP134" s="433"/>
      <c r="DQ134" s="433"/>
      <c r="DR134" s="433"/>
      <c r="DS134" s="433"/>
      <c r="DT134" s="433"/>
      <c r="DU134" s="433"/>
      <c r="DV134" s="433"/>
      <c r="DW134" s="433"/>
      <c r="DX134" s="433"/>
      <c r="DY134" s="433"/>
      <c r="DZ134" s="433"/>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211</v>
      </c>
      <c r="D136" s="5"/>
      <c r="E136" s="5"/>
      <c r="F136" s="5"/>
      <c r="G136" s="5"/>
      <c r="H136" s="5"/>
      <c r="I136" s="5"/>
      <c r="J136" s="5"/>
      <c r="K136" s="5"/>
      <c r="L136" s="5"/>
      <c r="M136" s="5"/>
      <c r="N136" s="5"/>
      <c r="O136" s="5"/>
      <c r="P136" s="5"/>
      <c r="Q136" s="5"/>
      <c r="R136" s="5"/>
      <c r="S136" s="5"/>
      <c r="T136" s="5"/>
      <c r="U136" s="5"/>
      <c r="V136" s="5"/>
      <c r="W136" s="5"/>
      <c r="X136" s="5"/>
      <c r="BO136" s="5"/>
      <c r="BQ136" s="26" t="s">
        <v>211</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196</v>
      </c>
      <c r="D137" s="5"/>
      <c r="E137" s="5"/>
      <c r="F137" s="5"/>
      <c r="G137" s="5"/>
      <c r="H137" s="5"/>
      <c r="I137" s="5"/>
      <c r="J137" s="5"/>
      <c r="K137" s="5"/>
      <c r="L137" s="5"/>
      <c r="M137" s="5"/>
      <c r="N137" s="5"/>
      <c r="O137" s="5"/>
      <c r="P137" s="5"/>
      <c r="Q137" s="5"/>
      <c r="R137" s="5"/>
      <c r="S137" s="5"/>
      <c r="T137" s="5"/>
      <c r="U137" s="5"/>
      <c r="V137" s="5"/>
      <c r="W137" s="5"/>
      <c r="X137" s="5"/>
      <c r="BO137" s="5"/>
      <c r="BQ137" s="5" t="s">
        <v>196</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394</v>
      </c>
      <c r="D138" s="5"/>
      <c r="E138" s="57"/>
      <c r="F138" s="18"/>
      <c r="G138" s="18"/>
      <c r="H138" s="18"/>
      <c r="I138" s="18"/>
      <c r="J138" s="5"/>
      <c r="K138" s="458"/>
      <c r="L138" s="458"/>
      <c r="M138" s="5" t="s">
        <v>209</v>
      </c>
      <c r="N138" s="5"/>
      <c r="O138" s="5"/>
      <c r="P138" s="5"/>
      <c r="Q138" s="5"/>
      <c r="R138" s="5"/>
      <c r="S138" s="5"/>
      <c r="T138" s="5"/>
      <c r="U138" s="5"/>
      <c r="V138" s="5"/>
      <c r="W138" s="18"/>
      <c r="X138" s="18"/>
      <c r="Y138" s="18"/>
      <c r="Z138" s="18"/>
      <c r="AA138" s="18"/>
      <c r="AB138" s="458"/>
      <c r="AC138" s="458"/>
      <c r="AD138" s="458"/>
      <c r="AE138" s="458"/>
      <c r="AF138" s="458"/>
      <c r="AG138" s="458"/>
      <c r="AH138" s="458"/>
      <c r="AI138" s="458"/>
      <c r="AJ138" s="458"/>
      <c r="AK138" s="458"/>
      <c r="AL138" s="458"/>
      <c r="AM138" s="28" t="s">
        <v>222</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394</v>
      </c>
      <c r="BR138" s="5"/>
      <c r="BS138" s="57"/>
      <c r="BT138" s="18"/>
      <c r="BU138" s="18"/>
      <c r="BV138" s="18"/>
      <c r="BW138" s="18"/>
      <c r="BX138" s="5"/>
      <c r="BY138" s="458">
        <v>8</v>
      </c>
      <c r="BZ138" s="458"/>
      <c r="CA138" s="5" t="s">
        <v>209</v>
      </c>
      <c r="CB138" s="5"/>
      <c r="CC138" s="5"/>
      <c r="CD138" s="5"/>
      <c r="CE138" s="5"/>
      <c r="CF138" s="5"/>
      <c r="CG138" s="5"/>
      <c r="CH138" s="5"/>
      <c r="CI138" s="5"/>
      <c r="CJ138" s="5"/>
      <c r="CK138" s="18"/>
      <c r="CL138" s="18"/>
      <c r="CM138" s="18"/>
      <c r="CN138" s="18"/>
      <c r="CO138" s="18"/>
      <c r="CP138" s="458" t="s">
        <v>103</v>
      </c>
      <c r="CQ138" s="458"/>
      <c r="CR138" s="458"/>
      <c r="CS138" s="458"/>
      <c r="CT138" s="458"/>
      <c r="CU138" s="458"/>
      <c r="CV138" s="458"/>
      <c r="CW138" s="458"/>
      <c r="CX138" s="458"/>
      <c r="CY138" s="458"/>
      <c r="CZ138" s="458"/>
      <c r="DA138" s="28" t="s">
        <v>222</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77"/>
    </row>
    <row r="139" spans="1:135" ht="18.75" customHeight="1" x14ac:dyDescent="0.4">
      <c r="A139" s="5"/>
      <c r="B139" s="5"/>
      <c r="C139" s="5" t="s">
        <v>207</v>
      </c>
      <c r="D139" s="49"/>
      <c r="E139" s="5"/>
      <c r="F139" s="49"/>
      <c r="G139" s="5"/>
      <c r="H139" s="28"/>
      <c r="I139" s="5"/>
      <c r="J139" s="5"/>
      <c r="K139" s="5"/>
      <c r="L139" s="20"/>
      <c r="M139" s="20"/>
      <c r="N139" s="20"/>
      <c r="O139" s="20"/>
      <c r="P139" s="20"/>
      <c r="Q139" s="20"/>
      <c r="R139" s="20"/>
      <c r="S139" s="20"/>
      <c r="T139" s="20"/>
      <c r="U139" s="20"/>
      <c r="V139" s="20"/>
      <c r="W139" s="32"/>
      <c r="X139" s="5"/>
      <c r="BO139" s="5"/>
      <c r="BP139" s="5"/>
      <c r="BQ139" s="5" t="s">
        <v>207</v>
      </c>
      <c r="BR139" s="49"/>
      <c r="BS139" s="5"/>
      <c r="BT139" s="49"/>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39"/>
      <c r="D140" s="39"/>
      <c r="E140" s="39"/>
      <c r="F140" s="39"/>
      <c r="G140" s="39"/>
      <c r="H140" s="39"/>
      <c r="I140" s="39"/>
      <c r="J140" s="39"/>
      <c r="K140" s="39"/>
      <c r="L140" s="39"/>
      <c r="M140" s="39"/>
      <c r="N140" s="39"/>
      <c r="O140" s="39"/>
      <c r="P140" s="39"/>
      <c r="Q140" s="39"/>
      <c r="R140" s="39"/>
      <c r="S140" s="39"/>
      <c r="T140" s="39"/>
      <c r="U140" s="39"/>
      <c r="V140" s="39"/>
      <c r="W140" s="39"/>
      <c r="X140" s="5"/>
      <c r="BO140" s="5"/>
      <c r="BP140" s="5"/>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5"/>
    </row>
    <row r="141" spans="1:135" ht="18.75" customHeight="1" x14ac:dyDescent="0.4">
      <c r="A141" s="5"/>
      <c r="B141" s="5"/>
      <c r="C141" s="39"/>
      <c r="D141" s="585" t="s">
        <v>109</v>
      </c>
      <c r="E141" s="585"/>
      <c r="F141" s="585"/>
      <c r="G141" s="585"/>
      <c r="H141" s="585"/>
      <c r="I141" s="585"/>
      <c r="J141" s="585"/>
      <c r="K141" s="585"/>
      <c r="L141" s="585"/>
      <c r="M141" s="585"/>
      <c r="N141" s="585"/>
      <c r="O141" s="585"/>
      <c r="P141" s="585"/>
      <c r="Q141" s="585"/>
      <c r="R141" s="585"/>
      <c r="S141" s="585"/>
      <c r="T141" s="585"/>
      <c r="U141" s="585"/>
      <c r="V141" s="585"/>
      <c r="W141" s="585"/>
      <c r="X141" s="5"/>
      <c r="BO141" s="5"/>
      <c r="BP141" s="5"/>
      <c r="BQ141" s="39"/>
      <c r="BR141" s="585" t="s">
        <v>109</v>
      </c>
      <c r="BS141" s="585"/>
      <c r="BT141" s="585"/>
      <c r="BU141" s="585"/>
      <c r="BV141" s="585"/>
      <c r="BW141" s="585"/>
      <c r="BX141" s="585"/>
      <c r="BY141" s="585"/>
      <c r="BZ141" s="585"/>
      <c r="CA141" s="585"/>
      <c r="CB141" s="585"/>
      <c r="CC141" s="585"/>
      <c r="CD141" s="585"/>
      <c r="CE141" s="585"/>
      <c r="CF141" s="585"/>
      <c r="CG141" s="585"/>
      <c r="CH141" s="585"/>
      <c r="CI141" s="585"/>
      <c r="CJ141" s="585"/>
      <c r="CK141" s="585"/>
      <c r="CL141" s="5"/>
    </row>
    <row r="142" spans="1:135" ht="18.75" customHeight="1" x14ac:dyDescent="0.4">
      <c r="A142" s="5"/>
      <c r="B142" s="5"/>
      <c r="C142" s="39"/>
      <c r="D142" s="585" t="s">
        <v>270</v>
      </c>
      <c r="E142" s="585"/>
      <c r="F142" s="585"/>
      <c r="G142" s="585"/>
      <c r="H142" s="585"/>
      <c r="I142" s="585"/>
      <c r="J142" s="585"/>
      <c r="K142" s="585"/>
      <c r="L142" s="585"/>
      <c r="M142" s="585"/>
      <c r="N142" s="585"/>
      <c r="O142" s="585"/>
      <c r="P142" s="585"/>
      <c r="Q142" s="585"/>
      <c r="R142" s="585"/>
      <c r="S142" s="585"/>
      <c r="T142" s="585"/>
      <c r="U142" s="585"/>
      <c r="V142" s="585"/>
      <c r="W142" s="585"/>
      <c r="X142" s="5"/>
      <c r="BO142" s="5"/>
      <c r="BP142" s="5"/>
      <c r="BQ142" s="39"/>
      <c r="BR142" s="585" t="s">
        <v>270</v>
      </c>
      <c r="BS142" s="585"/>
      <c r="BT142" s="585"/>
      <c r="BU142" s="585"/>
      <c r="BV142" s="585"/>
      <c r="BW142" s="585"/>
      <c r="BX142" s="585"/>
      <c r="BY142" s="585"/>
      <c r="BZ142" s="585"/>
      <c r="CA142" s="585"/>
      <c r="CB142" s="585"/>
      <c r="CC142" s="585"/>
      <c r="CD142" s="585"/>
      <c r="CE142" s="585"/>
      <c r="CF142" s="585"/>
      <c r="CG142" s="585"/>
      <c r="CH142" s="585"/>
      <c r="CI142" s="585"/>
      <c r="CJ142" s="585"/>
      <c r="CK142" s="585"/>
      <c r="CL142" s="5"/>
    </row>
    <row r="143" spans="1:135" ht="18.75" customHeight="1" x14ac:dyDescent="0.4">
      <c r="A143" s="5"/>
      <c r="B143" s="5"/>
      <c r="C143" s="39"/>
      <c r="D143" s="585" t="s">
        <v>165</v>
      </c>
      <c r="E143" s="585"/>
      <c r="F143" s="585"/>
      <c r="G143" s="585"/>
      <c r="H143" s="585"/>
      <c r="I143" s="585"/>
      <c r="J143" s="585"/>
      <c r="K143" s="585"/>
      <c r="L143" s="585"/>
      <c r="M143" s="585"/>
      <c r="N143" s="585"/>
      <c r="O143" s="585"/>
      <c r="P143" s="585"/>
      <c r="Q143" s="585"/>
      <c r="R143" s="585"/>
      <c r="S143" s="585"/>
      <c r="T143" s="585"/>
      <c r="U143" s="585"/>
      <c r="V143" s="585"/>
      <c r="W143" s="585"/>
      <c r="X143" s="5"/>
      <c r="BO143" s="5"/>
      <c r="BP143" s="5"/>
      <c r="BQ143" s="39"/>
      <c r="BR143" s="585" t="s">
        <v>165</v>
      </c>
      <c r="BS143" s="585"/>
      <c r="BT143" s="585"/>
      <c r="BU143" s="585"/>
      <c r="BV143" s="585"/>
      <c r="BW143" s="585"/>
      <c r="BX143" s="585"/>
      <c r="BY143" s="585"/>
      <c r="BZ143" s="585"/>
      <c r="CA143" s="585"/>
      <c r="CB143" s="585"/>
      <c r="CC143" s="585"/>
      <c r="CD143" s="585"/>
      <c r="CE143" s="585"/>
      <c r="CF143" s="585"/>
      <c r="CG143" s="585"/>
      <c r="CH143" s="585"/>
      <c r="CI143" s="585"/>
      <c r="CJ143" s="585"/>
      <c r="CK143" s="585"/>
      <c r="CL143" s="5"/>
    </row>
    <row r="144" spans="1:135" ht="18.75" customHeight="1" x14ac:dyDescent="0.4">
      <c r="A144" s="5"/>
      <c r="B144" s="5"/>
      <c r="C144" s="39"/>
      <c r="D144" s="585"/>
      <c r="E144" s="585"/>
      <c r="F144" s="585"/>
      <c r="G144" s="585"/>
      <c r="H144" s="585"/>
      <c r="I144" s="585"/>
      <c r="J144" s="585"/>
      <c r="K144" s="585"/>
      <c r="L144" s="585"/>
      <c r="M144" s="585"/>
      <c r="N144" s="585"/>
      <c r="O144" s="585"/>
      <c r="P144" s="585"/>
      <c r="Q144" s="585"/>
      <c r="R144" s="585"/>
      <c r="S144" s="585"/>
      <c r="T144" s="585"/>
      <c r="U144" s="585"/>
      <c r="V144" s="585"/>
      <c r="W144" s="585"/>
      <c r="X144" s="5"/>
      <c r="BO144" s="5"/>
      <c r="BP144" s="5"/>
      <c r="BQ144" s="39"/>
      <c r="BR144" s="585"/>
      <c r="BS144" s="585"/>
      <c r="BT144" s="585"/>
      <c r="BU144" s="585"/>
      <c r="BV144" s="585"/>
      <c r="BW144" s="585"/>
      <c r="BX144" s="585"/>
      <c r="BY144" s="585"/>
      <c r="BZ144" s="585"/>
      <c r="CA144" s="585"/>
      <c r="CB144" s="585"/>
      <c r="CC144" s="585"/>
      <c r="CD144" s="585"/>
      <c r="CE144" s="585"/>
      <c r="CF144" s="585"/>
      <c r="CG144" s="585"/>
      <c r="CH144" s="585"/>
      <c r="CI144" s="585"/>
      <c r="CJ144" s="585"/>
      <c r="CK144" s="585"/>
      <c r="CL144" s="5"/>
    </row>
    <row r="145" spans="1:131" ht="18.75" customHeight="1" x14ac:dyDescent="0.4">
      <c r="A145" s="5"/>
      <c r="B145" s="5"/>
      <c r="C145" s="39"/>
      <c r="D145" s="280"/>
      <c r="E145" s="280"/>
      <c r="F145" s="280"/>
      <c r="G145" s="280"/>
      <c r="H145" s="280"/>
      <c r="I145" s="280"/>
      <c r="J145" s="280"/>
      <c r="K145" s="280"/>
      <c r="L145" s="280"/>
      <c r="M145" s="280"/>
      <c r="N145" s="280"/>
      <c r="O145" s="280"/>
      <c r="P145" s="280"/>
      <c r="Q145" s="280"/>
      <c r="R145" s="280"/>
      <c r="S145" s="280"/>
      <c r="T145" s="280"/>
      <c r="U145" s="280"/>
      <c r="V145" s="280"/>
      <c r="W145" s="280"/>
      <c r="X145" s="5"/>
      <c r="BO145" s="5"/>
      <c r="BP145" s="5"/>
      <c r="BQ145" s="39"/>
      <c r="BR145" s="585"/>
      <c r="BS145" s="585"/>
      <c r="BT145" s="585"/>
      <c r="BU145" s="585"/>
      <c r="BV145" s="585"/>
      <c r="BW145" s="585"/>
      <c r="BX145" s="585"/>
      <c r="BY145" s="585"/>
      <c r="BZ145" s="585"/>
      <c r="CA145" s="585"/>
      <c r="CB145" s="585"/>
      <c r="CC145" s="585"/>
      <c r="CD145" s="585"/>
      <c r="CE145" s="585"/>
      <c r="CF145" s="585"/>
      <c r="CG145" s="585"/>
      <c r="CH145" s="585"/>
      <c r="CI145" s="585"/>
      <c r="CJ145" s="585"/>
      <c r="CK145" s="585"/>
      <c r="CL145" s="5"/>
    </row>
    <row r="146" spans="1:131"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395</v>
      </c>
    </row>
    <row r="147" spans="1:131"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31"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31" ht="17.25" customHeight="1" x14ac:dyDescent="0.4">
      <c r="A149" s="5"/>
      <c r="B149" s="5"/>
      <c r="C149" s="40" t="s">
        <v>353</v>
      </c>
      <c r="D149" s="50"/>
      <c r="E149" s="50"/>
      <c r="F149" s="50"/>
      <c r="G149" s="50"/>
      <c r="H149" s="50"/>
      <c r="I149" s="50"/>
      <c r="J149" s="50"/>
      <c r="K149" s="50"/>
      <c r="L149" s="50"/>
      <c r="M149" s="50"/>
      <c r="N149" s="50"/>
      <c r="O149" s="50"/>
      <c r="P149" s="50"/>
      <c r="Q149" s="50"/>
      <c r="R149" s="50"/>
      <c r="S149" s="50"/>
      <c r="T149" s="50"/>
      <c r="U149" s="50"/>
      <c r="V149" s="50"/>
      <c r="W149" s="50"/>
      <c r="X149" s="5"/>
      <c r="Y149" s="5"/>
      <c r="Z149" s="5"/>
      <c r="AA149" s="5"/>
      <c r="AB149" s="5"/>
      <c r="AC149" s="5"/>
      <c r="AD149" s="5"/>
      <c r="BE149" s="213" t="s">
        <v>271</v>
      </c>
      <c r="BF149" s="214"/>
      <c r="BG149" s="214"/>
      <c r="BH149" s="214"/>
      <c r="BI149" s="214"/>
      <c r="BJ149" s="214"/>
      <c r="BK149" s="214"/>
      <c r="BL149" s="215"/>
      <c r="BO149" s="5"/>
      <c r="BP149" s="5"/>
      <c r="BQ149" s="40" t="s">
        <v>353</v>
      </c>
      <c r="BR149" s="50"/>
      <c r="BS149" s="50"/>
      <c r="BT149" s="50"/>
      <c r="BU149" s="50"/>
      <c r="BV149" s="50"/>
      <c r="BW149" s="50"/>
      <c r="BX149" s="50"/>
      <c r="BY149" s="50"/>
      <c r="BZ149" s="50"/>
      <c r="CA149" s="50"/>
      <c r="CB149" s="50"/>
      <c r="CC149" s="50"/>
      <c r="CD149" s="50"/>
      <c r="CE149" s="50"/>
      <c r="CF149" s="50"/>
      <c r="CG149" s="50"/>
      <c r="CH149" s="50"/>
      <c r="CI149" s="50"/>
      <c r="CJ149" s="50"/>
      <c r="CK149" s="50"/>
      <c r="CL149" s="5"/>
      <c r="CM149" s="5"/>
      <c r="CN149" s="5"/>
      <c r="CO149" s="5"/>
      <c r="CP149" s="5"/>
      <c r="CQ149" s="5"/>
      <c r="CR149" s="5"/>
      <c r="DS149" s="213" t="s">
        <v>249</v>
      </c>
      <c r="DT149" s="214"/>
      <c r="DU149" s="214"/>
      <c r="DV149" s="214"/>
      <c r="DW149" s="214"/>
      <c r="DX149" s="214"/>
      <c r="DY149" s="214"/>
      <c r="DZ149" s="215"/>
    </row>
    <row r="150" spans="1:131"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16"/>
      <c r="BF150" s="217"/>
      <c r="BG150" s="217"/>
      <c r="BH150" s="217"/>
      <c r="BI150" s="217"/>
      <c r="BJ150" s="217"/>
      <c r="BK150" s="217"/>
      <c r="BL150" s="218"/>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16"/>
      <c r="DT150" s="217"/>
      <c r="DU150" s="217"/>
      <c r="DV150" s="217"/>
      <c r="DW150" s="217"/>
      <c r="DX150" s="217"/>
      <c r="DY150" s="217"/>
      <c r="DZ150" s="218"/>
    </row>
    <row r="151" spans="1:131" ht="17.25" customHeight="1" x14ac:dyDescent="0.4">
      <c r="A151" s="5"/>
      <c r="B151" s="5"/>
      <c r="C151" s="26" t="s">
        <v>29</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29</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31" ht="17.25" customHeight="1" x14ac:dyDescent="0.4">
      <c r="A152" s="5"/>
      <c r="B152" s="5"/>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31" ht="17.25" customHeight="1" x14ac:dyDescent="0.4">
      <c r="A153" s="5"/>
      <c r="B153" s="26"/>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O153" s="5"/>
      <c r="BP153" s="26"/>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c r="CT153" s="34"/>
      <c r="CU153" s="34"/>
      <c r="CV153" s="34"/>
      <c r="CW153" s="34"/>
      <c r="CX153" s="34"/>
      <c r="CY153" s="34"/>
      <c r="CZ153" s="34"/>
      <c r="DA153" s="34"/>
      <c r="DB153" s="34"/>
      <c r="DC153" s="34"/>
      <c r="DD153" s="34"/>
      <c r="DE153" s="34"/>
      <c r="DF153" s="34"/>
      <c r="DG153" s="34"/>
      <c r="DH153" s="34"/>
      <c r="DI153" s="34"/>
      <c r="DJ153" s="34"/>
      <c r="DK153" s="34"/>
      <c r="DL153" s="34"/>
      <c r="DM153" s="34"/>
      <c r="DN153" s="34"/>
      <c r="DO153" s="34"/>
      <c r="DP153" s="34"/>
      <c r="DQ153" s="34"/>
      <c r="DR153" s="34"/>
      <c r="DS153" s="34"/>
      <c r="DT153" s="34"/>
      <c r="DU153" s="34"/>
      <c r="DV153" s="34"/>
      <c r="DW153" s="34"/>
      <c r="DX153" s="34"/>
      <c r="DY153" s="34"/>
      <c r="DZ153" s="34"/>
    </row>
    <row r="154" spans="1:131" ht="18.75" customHeight="1" x14ac:dyDescent="0.4">
      <c r="A154" s="5"/>
      <c r="B154" s="5"/>
      <c r="C154" s="31" t="s">
        <v>20</v>
      </c>
      <c r="D154" s="5"/>
      <c r="E154" s="5"/>
      <c r="F154" s="5"/>
      <c r="G154" s="5"/>
      <c r="H154" s="5"/>
      <c r="I154" s="5"/>
      <c r="J154" s="5"/>
      <c r="K154" s="5"/>
      <c r="L154" s="5"/>
      <c r="M154" s="5"/>
      <c r="N154" s="5"/>
      <c r="O154" s="5"/>
      <c r="P154" s="5"/>
      <c r="Q154" s="5"/>
      <c r="R154" s="89"/>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30"/>
      <c r="BE154" s="5"/>
      <c r="BF154" s="5"/>
      <c r="BG154" s="5"/>
      <c r="BH154" s="5"/>
      <c r="BI154" s="5"/>
      <c r="BK154" s="149"/>
      <c r="BO154" s="5"/>
      <c r="BP154" s="5"/>
      <c r="BQ154" s="31" t="s">
        <v>20</v>
      </c>
      <c r="BR154" s="5"/>
      <c r="BS154" s="5"/>
      <c r="BT154" s="5"/>
      <c r="BU154" s="5"/>
      <c r="BV154" s="5"/>
      <c r="BW154" s="5"/>
      <c r="BX154" s="5"/>
      <c r="BY154" s="5"/>
      <c r="BZ154" s="5"/>
      <c r="CA154" s="5"/>
      <c r="CB154" s="5"/>
      <c r="CC154" s="5"/>
      <c r="CD154" s="5"/>
      <c r="CE154" s="5"/>
      <c r="CF154" s="89"/>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30"/>
      <c r="DS154" s="5"/>
      <c r="DT154" s="5"/>
      <c r="DU154" s="5"/>
      <c r="DV154" s="5"/>
      <c r="DW154" s="5"/>
      <c r="DY154" s="145"/>
    </row>
    <row r="155" spans="1:131" ht="18.75" customHeight="1" x14ac:dyDescent="0.4">
      <c r="B155" s="5"/>
      <c r="C155" s="42"/>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c r="BI155" s="51"/>
      <c r="BJ155" s="51"/>
      <c r="BK155" s="142"/>
      <c r="BL155" s="5"/>
      <c r="BM155" s="5"/>
      <c r="BP155" s="5"/>
      <c r="BQ155" s="42"/>
      <c r="BR155" s="51"/>
      <c r="BS155" s="51"/>
      <c r="BT155" s="51"/>
      <c r="BU155" s="51"/>
      <c r="BV155" s="51"/>
      <c r="BW155" s="51"/>
      <c r="BX155" s="51"/>
      <c r="BY155" s="51"/>
      <c r="BZ155" s="51"/>
      <c r="CA155" s="51"/>
      <c r="CB155" s="51"/>
      <c r="CC155" s="51"/>
      <c r="CD155" s="51"/>
      <c r="CE155" s="51"/>
      <c r="CF155" s="51"/>
      <c r="CG155" s="51"/>
      <c r="CH155" s="51"/>
      <c r="CI155" s="51"/>
      <c r="CJ155" s="51"/>
      <c r="CK155" s="51"/>
      <c r="CL155" s="51"/>
      <c r="CM155" s="51"/>
      <c r="CN155" s="51"/>
      <c r="CO155" s="51"/>
      <c r="CP155" s="51"/>
      <c r="CQ155" s="51"/>
      <c r="CR155" s="51"/>
      <c r="CS155" s="51"/>
      <c r="CT155" s="51"/>
      <c r="CU155" s="51"/>
      <c r="CV155" s="51"/>
      <c r="CW155" s="51"/>
      <c r="CX155" s="51"/>
      <c r="CY155" s="51"/>
      <c r="CZ155" s="51"/>
      <c r="DA155" s="51"/>
      <c r="DB155" s="51"/>
      <c r="DC155" s="51"/>
      <c r="DD155" s="51"/>
      <c r="DE155" s="51"/>
      <c r="DF155" s="51"/>
      <c r="DG155" s="51"/>
      <c r="DH155" s="51"/>
      <c r="DI155" s="51"/>
      <c r="DJ155" s="51"/>
      <c r="DK155" s="51"/>
      <c r="DL155" s="51"/>
      <c r="DM155" s="51"/>
      <c r="DN155" s="51"/>
      <c r="DO155" s="51"/>
      <c r="DP155" s="51"/>
      <c r="DQ155" s="51"/>
      <c r="DR155" s="51"/>
      <c r="DS155" s="51"/>
      <c r="DT155" s="51"/>
      <c r="DU155" s="51"/>
      <c r="DV155" s="51"/>
      <c r="DW155" s="51"/>
      <c r="DX155" s="51"/>
      <c r="DY155" s="142"/>
      <c r="DZ155" s="5"/>
      <c r="EA155" s="5"/>
    </row>
    <row r="156" spans="1:131" ht="18.75" customHeight="1" x14ac:dyDescent="0.4">
      <c r="B156" s="5"/>
      <c r="C156" s="43"/>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127"/>
      <c r="BL156" s="5"/>
      <c r="BM156" s="5"/>
      <c r="BP156" s="5"/>
      <c r="BQ156" s="43"/>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127"/>
      <c r="DZ156" s="5"/>
      <c r="EA156" s="5"/>
    </row>
    <row r="157" spans="1:131" ht="15" customHeight="1" x14ac:dyDescent="0.4">
      <c r="B157" s="5"/>
      <c r="C157" s="43"/>
      <c r="D157" s="582" t="s">
        <v>347</v>
      </c>
      <c r="E157" s="583"/>
      <c r="F157" s="583"/>
      <c r="G157" s="583"/>
      <c r="H157" s="583"/>
      <c r="I157" s="583"/>
      <c r="J157" s="583"/>
      <c r="K157" s="583"/>
      <c r="L157" s="583"/>
      <c r="M157" s="583"/>
      <c r="N157" s="583"/>
      <c r="O157" s="583"/>
      <c r="P157" s="583"/>
      <c r="Q157" s="583"/>
      <c r="R157" s="584"/>
      <c r="S157" s="5"/>
      <c r="T157" s="5"/>
      <c r="U157" s="5"/>
      <c r="V157" s="5"/>
      <c r="W157" s="5"/>
      <c r="X157" s="5"/>
      <c r="Y157" s="5"/>
      <c r="Z157" s="5"/>
      <c r="AA157" s="5"/>
      <c r="AB157" s="5"/>
      <c r="AC157" s="5"/>
      <c r="AD157" s="582" t="s">
        <v>106</v>
      </c>
      <c r="AE157" s="583"/>
      <c r="AF157" s="583"/>
      <c r="AG157" s="583"/>
      <c r="AH157" s="583"/>
      <c r="AI157" s="583"/>
      <c r="AJ157" s="583"/>
      <c r="AK157" s="583"/>
      <c r="AL157" s="583"/>
      <c r="AM157" s="583"/>
      <c r="AN157" s="583"/>
      <c r="AO157" s="583"/>
      <c r="AP157" s="583"/>
      <c r="AQ157" s="583"/>
      <c r="AR157" s="584"/>
      <c r="AS157" s="5"/>
      <c r="AT157" s="582" t="s">
        <v>155</v>
      </c>
      <c r="AU157" s="583"/>
      <c r="AV157" s="583"/>
      <c r="AW157" s="583"/>
      <c r="AX157" s="583"/>
      <c r="AY157" s="583"/>
      <c r="AZ157" s="583"/>
      <c r="BA157" s="583"/>
      <c r="BB157" s="583"/>
      <c r="BC157" s="583"/>
      <c r="BD157" s="583"/>
      <c r="BE157" s="583"/>
      <c r="BF157" s="583"/>
      <c r="BG157" s="583"/>
      <c r="BH157" s="583"/>
      <c r="BI157" s="583"/>
      <c r="BJ157" s="584"/>
      <c r="BK157" s="127"/>
      <c r="BL157" s="5"/>
      <c r="BM157" s="5"/>
      <c r="BP157" s="5"/>
      <c r="BQ157" s="43"/>
      <c r="BR157" s="582" t="s">
        <v>347</v>
      </c>
      <c r="BS157" s="583"/>
      <c r="BT157" s="583"/>
      <c r="BU157" s="583"/>
      <c r="BV157" s="583"/>
      <c r="BW157" s="583"/>
      <c r="BX157" s="583"/>
      <c r="BY157" s="583"/>
      <c r="BZ157" s="583"/>
      <c r="CA157" s="583"/>
      <c r="CB157" s="583"/>
      <c r="CC157" s="583"/>
      <c r="CD157" s="583"/>
      <c r="CE157" s="583"/>
      <c r="CF157" s="584"/>
      <c r="CG157" s="5"/>
      <c r="CH157" s="5"/>
      <c r="CI157" s="5"/>
      <c r="CJ157" s="5"/>
      <c r="CK157" s="5"/>
      <c r="CL157" s="5"/>
      <c r="CM157" s="5"/>
      <c r="CN157" s="5"/>
      <c r="CO157" s="5"/>
      <c r="CP157" s="5"/>
      <c r="CQ157" s="5"/>
      <c r="CR157" s="582" t="s">
        <v>106</v>
      </c>
      <c r="CS157" s="583"/>
      <c r="CT157" s="583"/>
      <c r="CU157" s="583"/>
      <c r="CV157" s="583"/>
      <c r="CW157" s="583"/>
      <c r="CX157" s="583"/>
      <c r="CY157" s="583"/>
      <c r="CZ157" s="583"/>
      <c r="DA157" s="583"/>
      <c r="DB157" s="583"/>
      <c r="DC157" s="583"/>
      <c r="DD157" s="583"/>
      <c r="DE157" s="583"/>
      <c r="DF157" s="584"/>
      <c r="DG157" s="5"/>
      <c r="DH157" s="582" t="s">
        <v>155</v>
      </c>
      <c r="DI157" s="583"/>
      <c r="DJ157" s="583"/>
      <c r="DK157" s="583"/>
      <c r="DL157" s="583"/>
      <c r="DM157" s="583"/>
      <c r="DN157" s="583"/>
      <c r="DO157" s="583"/>
      <c r="DP157" s="583"/>
      <c r="DQ157" s="583"/>
      <c r="DR157" s="583"/>
      <c r="DS157" s="583"/>
      <c r="DT157" s="583"/>
      <c r="DU157" s="583"/>
      <c r="DV157" s="583"/>
      <c r="DW157" s="583"/>
      <c r="DX157" s="584"/>
      <c r="DY157" s="127"/>
      <c r="DZ157" s="5"/>
      <c r="EA157" s="5"/>
    </row>
    <row r="158" spans="1:131" ht="15" customHeight="1" x14ac:dyDescent="0.4">
      <c r="B158" s="5"/>
      <c r="C158" s="43"/>
      <c r="D158" s="576" t="s">
        <v>144</v>
      </c>
      <c r="E158" s="577"/>
      <c r="F158" s="577"/>
      <c r="G158" s="577"/>
      <c r="H158" s="577"/>
      <c r="I158" s="577"/>
      <c r="J158" s="577"/>
      <c r="K158" s="577"/>
      <c r="L158" s="577"/>
      <c r="M158" s="577"/>
      <c r="N158" s="577"/>
      <c r="O158" s="577"/>
      <c r="P158" s="577"/>
      <c r="Q158" s="577"/>
      <c r="R158" s="578"/>
      <c r="S158" s="5"/>
      <c r="T158" s="5"/>
      <c r="U158" s="5"/>
      <c r="V158" s="5"/>
      <c r="W158" s="5"/>
      <c r="X158" s="5"/>
      <c r="Y158" s="5"/>
      <c r="Z158" s="5"/>
      <c r="AA158" s="5"/>
      <c r="AB158" s="5"/>
      <c r="AC158" s="5"/>
      <c r="AD158" s="576"/>
      <c r="AE158" s="577"/>
      <c r="AF158" s="577"/>
      <c r="AG158" s="577"/>
      <c r="AH158" s="577"/>
      <c r="AI158" s="577"/>
      <c r="AJ158" s="577"/>
      <c r="AK158" s="577"/>
      <c r="AL158" s="577"/>
      <c r="AM158" s="577"/>
      <c r="AN158" s="577"/>
      <c r="AO158" s="577"/>
      <c r="AP158" s="577"/>
      <c r="AQ158" s="577"/>
      <c r="AR158" s="578"/>
      <c r="AS158" s="5"/>
      <c r="AT158" s="576"/>
      <c r="AU158" s="577"/>
      <c r="AV158" s="577"/>
      <c r="AW158" s="577"/>
      <c r="AX158" s="577"/>
      <c r="AY158" s="577"/>
      <c r="AZ158" s="577"/>
      <c r="BA158" s="577"/>
      <c r="BB158" s="577"/>
      <c r="BC158" s="577"/>
      <c r="BD158" s="577"/>
      <c r="BE158" s="577"/>
      <c r="BF158" s="577"/>
      <c r="BG158" s="577"/>
      <c r="BH158" s="577"/>
      <c r="BI158" s="577"/>
      <c r="BJ158" s="578"/>
      <c r="BK158" s="127"/>
      <c r="BL158" s="5"/>
      <c r="BM158" s="5"/>
      <c r="BP158" s="5"/>
      <c r="BQ158" s="43"/>
      <c r="BR158" s="576" t="s">
        <v>144</v>
      </c>
      <c r="BS158" s="577"/>
      <c r="BT158" s="577"/>
      <c r="BU158" s="577"/>
      <c r="BV158" s="577"/>
      <c r="BW158" s="577"/>
      <c r="BX158" s="577"/>
      <c r="BY158" s="577"/>
      <c r="BZ158" s="577"/>
      <c r="CA158" s="577"/>
      <c r="CB158" s="577"/>
      <c r="CC158" s="577"/>
      <c r="CD158" s="577"/>
      <c r="CE158" s="577"/>
      <c r="CF158" s="578"/>
      <c r="CG158" s="5"/>
      <c r="CH158" s="5"/>
      <c r="CI158" s="5"/>
      <c r="CJ158" s="5"/>
      <c r="CK158" s="5"/>
      <c r="CL158" s="5"/>
      <c r="CM158" s="5"/>
      <c r="CN158" s="5"/>
      <c r="CO158" s="5"/>
      <c r="CP158" s="5"/>
      <c r="CQ158" s="5"/>
      <c r="CR158" s="576"/>
      <c r="CS158" s="577"/>
      <c r="CT158" s="577"/>
      <c r="CU158" s="577"/>
      <c r="CV158" s="577"/>
      <c r="CW158" s="577"/>
      <c r="CX158" s="577"/>
      <c r="CY158" s="577"/>
      <c r="CZ158" s="577"/>
      <c r="DA158" s="577"/>
      <c r="DB158" s="577"/>
      <c r="DC158" s="577"/>
      <c r="DD158" s="577"/>
      <c r="DE158" s="577"/>
      <c r="DF158" s="578"/>
      <c r="DG158" s="5"/>
      <c r="DH158" s="576"/>
      <c r="DI158" s="577"/>
      <c r="DJ158" s="577"/>
      <c r="DK158" s="577"/>
      <c r="DL158" s="577"/>
      <c r="DM158" s="577"/>
      <c r="DN158" s="577"/>
      <c r="DO158" s="577"/>
      <c r="DP158" s="577"/>
      <c r="DQ158" s="577"/>
      <c r="DR158" s="577"/>
      <c r="DS158" s="577"/>
      <c r="DT158" s="577"/>
      <c r="DU158" s="577"/>
      <c r="DV158" s="577"/>
      <c r="DW158" s="577"/>
      <c r="DX158" s="578"/>
      <c r="DY158" s="127"/>
      <c r="DZ158" s="5"/>
      <c r="EA158" s="5"/>
    </row>
    <row r="159" spans="1:131" ht="15" customHeight="1" x14ac:dyDescent="0.4">
      <c r="B159" s="5"/>
      <c r="C159" s="43"/>
      <c r="D159" s="576" t="s">
        <v>330</v>
      </c>
      <c r="E159" s="577"/>
      <c r="F159" s="577"/>
      <c r="G159" s="577"/>
      <c r="H159" s="577"/>
      <c r="I159" s="577"/>
      <c r="J159" s="577"/>
      <c r="K159" s="577"/>
      <c r="L159" s="577"/>
      <c r="M159" s="577"/>
      <c r="N159" s="577"/>
      <c r="O159" s="577"/>
      <c r="P159" s="577"/>
      <c r="Q159" s="577"/>
      <c r="R159" s="578"/>
      <c r="S159" s="5"/>
      <c r="T159" s="5"/>
      <c r="U159" s="5"/>
      <c r="V159" s="5"/>
      <c r="W159" s="5"/>
      <c r="X159" s="5"/>
      <c r="Y159" s="5"/>
      <c r="Z159" s="5"/>
      <c r="AA159" s="5"/>
      <c r="AB159" s="5"/>
      <c r="AC159" s="5"/>
      <c r="AD159" s="576"/>
      <c r="AE159" s="577"/>
      <c r="AF159" s="577"/>
      <c r="AG159" s="577"/>
      <c r="AH159" s="577"/>
      <c r="AI159" s="577"/>
      <c r="AJ159" s="577"/>
      <c r="AK159" s="577"/>
      <c r="AL159" s="577"/>
      <c r="AM159" s="577"/>
      <c r="AN159" s="577"/>
      <c r="AO159" s="577"/>
      <c r="AP159" s="577"/>
      <c r="AQ159" s="577"/>
      <c r="AR159" s="578"/>
      <c r="AS159" s="5"/>
      <c r="AT159" s="576"/>
      <c r="AU159" s="577"/>
      <c r="AV159" s="577"/>
      <c r="AW159" s="577"/>
      <c r="AX159" s="577"/>
      <c r="AY159" s="577"/>
      <c r="AZ159" s="577"/>
      <c r="BA159" s="577"/>
      <c r="BB159" s="577"/>
      <c r="BC159" s="577"/>
      <c r="BD159" s="577"/>
      <c r="BE159" s="577"/>
      <c r="BF159" s="577"/>
      <c r="BG159" s="577"/>
      <c r="BH159" s="577"/>
      <c r="BI159" s="577"/>
      <c r="BJ159" s="578"/>
      <c r="BK159" s="127"/>
      <c r="BL159" s="5"/>
      <c r="BM159" s="5"/>
      <c r="BP159" s="5"/>
      <c r="BQ159" s="43"/>
      <c r="BR159" s="576" t="s">
        <v>330</v>
      </c>
      <c r="BS159" s="577"/>
      <c r="BT159" s="577"/>
      <c r="BU159" s="577"/>
      <c r="BV159" s="577"/>
      <c r="BW159" s="577"/>
      <c r="BX159" s="577"/>
      <c r="BY159" s="577"/>
      <c r="BZ159" s="577"/>
      <c r="CA159" s="577"/>
      <c r="CB159" s="577"/>
      <c r="CC159" s="577"/>
      <c r="CD159" s="577"/>
      <c r="CE159" s="577"/>
      <c r="CF159" s="578"/>
      <c r="CG159" s="5"/>
      <c r="CH159" s="5"/>
      <c r="CI159" s="5"/>
      <c r="CJ159" s="5"/>
      <c r="CK159" s="5"/>
      <c r="CL159" s="5"/>
      <c r="CM159" s="5"/>
      <c r="CN159" s="5"/>
      <c r="CO159" s="5"/>
      <c r="CP159" s="5"/>
      <c r="CQ159" s="5"/>
      <c r="CR159" s="576"/>
      <c r="CS159" s="577"/>
      <c r="CT159" s="577"/>
      <c r="CU159" s="577"/>
      <c r="CV159" s="577"/>
      <c r="CW159" s="577"/>
      <c r="CX159" s="577"/>
      <c r="CY159" s="577"/>
      <c r="CZ159" s="577"/>
      <c r="DA159" s="577"/>
      <c r="DB159" s="577"/>
      <c r="DC159" s="577"/>
      <c r="DD159" s="577"/>
      <c r="DE159" s="577"/>
      <c r="DF159" s="578"/>
      <c r="DG159" s="5"/>
      <c r="DH159" s="576"/>
      <c r="DI159" s="577"/>
      <c r="DJ159" s="577"/>
      <c r="DK159" s="577"/>
      <c r="DL159" s="577"/>
      <c r="DM159" s="577"/>
      <c r="DN159" s="577"/>
      <c r="DO159" s="577"/>
      <c r="DP159" s="577"/>
      <c r="DQ159" s="577"/>
      <c r="DR159" s="577"/>
      <c r="DS159" s="577"/>
      <c r="DT159" s="577"/>
      <c r="DU159" s="577"/>
      <c r="DV159" s="577"/>
      <c r="DW159" s="577"/>
      <c r="DX159" s="578"/>
      <c r="DY159" s="127"/>
      <c r="DZ159" s="5"/>
      <c r="EA159" s="5"/>
    </row>
    <row r="160" spans="1:131" ht="15" customHeight="1" x14ac:dyDescent="0.4">
      <c r="B160" s="5"/>
      <c r="C160" s="43"/>
      <c r="D160" s="576"/>
      <c r="E160" s="577"/>
      <c r="F160" s="577"/>
      <c r="G160" s="577"/>
      <c r="H160" s="577"/>
      <c r="I160" s="577"/>
      <c r="J160" s="577"/>
      <c r="K160" s="577"/>
      <c r="L160" s="577"/>
      <c r="M160" s="577"/>
      <c r="N160" s="577"/>
      <c r="O160" s="577"/>
      <c r="P160" s="577"/>
      <c r="Q160" s="577"/>
      <c r="R160" s="578"/>
      <c r="S160" s="5"/>
      <c r="T160" s="5"/>
      <c r="U160" s="5"/>
      <c r="V160" s="5"/>
      <c r="W160" s="5"/>
      <c r="X160" s="5"/>
      <c r="Y160" s="5"/>
      <c r="Z160" s="5"/>
      <c r="AA160" s="5"/>
      <c r="AB160" s="5"/>
      <c r="AC160" s="5"/>
      <c r="AD160" s="576"/>
      <c r="AE160" s="577"/>
      <c r="AF160" s="577"/>
      <c r="AG160" s="577"/>
      <c r="AH160" s="577"/>
      <c r="AI160" s="577"/>
      <c r="AJ160" s="577"/>
      <c r="AK160" s="577"/>
      <c r="AL160" s="577"/>
      <c r="AM160" s="577"/>
      <c r="AN160" s="577"/>
      <c r="AO160" s="577"/>
      <c r="AP160" s="577"/>
      <c r="AQ160" s="577"/>
      <c r="AR160" s="578"/>
      <c r="AS160" s="5"/>
      <c r="AT160" s="576"/>
      <c r="AU160" s="577"/>
      <c r="AV160" s="577"/>
      <c r="AW160" s="577"/>
      <c r="AX160" s="577"/>
      <c r="AY160" s="577"/>
      <c r="AZ160" s="577"/>
      <c r="BA160" s="577"/>
      <c r="BB160" s="577"/>
      <c r="BC160" s="577"/>
      <c r="BD160" s="577"/>
      <c r="BE160" s="577"/>
      <c r="BF160" s="577"/>
      <c r="BG160" s="577"/>
      <c r="BH160" s="577"/>
      <c r="BI160" s="577"/>
      <c r="BJ160" s="578"/>
      <c r="BK160" s="127"/>
      <c r="BL160" s="5"/>
      <c r="BM160" s="5"/>
      <c r="BP160" s="5"/>
      <c r="BQ160" s="43"/>
      <c r="BR160" s="576"/>
      <c r="BS160" s="577"/>
      <c r="BT160" s="577"/>
      <c r="BU160" s="577"/>
      <c r="BV160" s="577"/>
      <c r="BW160" s="577"/>
      <c r="BX160" s="577"/>
      <c r="BY160" s="577"/>
      <c r="BZ160" s="577"/>
      <c r="CA160" s="577"/>
      <c r="CB160" s="577"/>
      <c r="CC160" s="577"/>
      <c r="CD160" s="577"/>
      <c r="CE160" s="577"/>
      <c r="CF160" s="578"/>
      <c r="CG160" s="5"/>
      <c r="CH160" s="5"/>
      <c r="CI160" s="5"/>
      <c r="CJ160" s="5"/>
      <c r="CK160" s="5"/>
      <c r="CL160" s="5"/>
      <c r="CM160" s="5"/>
      <c r="CN160" s="5"/>
      <c r="CO160" s="5"/>
      <c r="CP160" s="5"/>
      <c r="CQ160" s="5"/>
      <c r="CR160" s="576"/>
      <c r="CS160" s="577"/>
      <c r="CT160" s="577"/>
      <c r="CU160" s="577"/>
      <c r="CV160" s="577"/>
      <c r="CW160" s="577"/>
      <c r="CX160" s="577"/>
      <c r="CY160" s="577"/>
      <c r="CZ160" s="577"/>
      <c r="DA160" s="577"/>
      <c r="DB160" s="577"/>
      <c r="DC160" s="577"/>
      <c r="DD160" s="577"/>
      <c r="DE160" s="577"/>
      <c r="DF160" s="578"/>
      <c r="DG160" s="5"/>
      <c r="DH160" s="576"/>
      <c r="DI160" s="577"/>
      <c r="DJ160" s="577"/>
      <c r="DK160" s="577"/>
      <c r="DL160" s="577"/>
      <c r="DM160" s="577"/>
      <c r="DN160" s="577"/>
      <c r="DO160" s="577"/>
      <c r="DP160" s="577"/>
      <c r="DQ160" s="577"/>
      <c r="DR160" s="577"/>
      <c r="DS160" s="577"/>
      <c r="DT160" s="577"/>
      <c r="DU160" s="577"/>
      <c r="DV160" s="577"/>
      <c r="DW160" s="577"/>
      <c r="DX160" s="578"/>
      <c r="DY160" s="127"/>
      <c r="DZ160" s="5"/>
      <c r="EA160" s="5"/>
    </row>
    <row r="161" spans="2:131" ht="15" customHeight="1" x14ac:dyDescent="0.4">
      <c r="B161" s="5"/>
      <c r="C161" s="43"/>
      <c r="D161" s="576"/>
      <c r="E161" s="577"/>
      <c r="F161" s="577"/>
      <c r="G161" s="577"/>
      <c r="H161" s="577"/>
      <c r="I161" s="577"/>
      <c r="J161" s="577"/>
      <c r="K161" s="577"/>
      <c r="L161" s="577"/>
      <c r="M161" s="577"/>
      <c r="N161" s="577"/>
      <c r="O161" s="577"/>
      <c r="P161" s="577"/>
      <c r="Q161" s="577"/>
      <c r="R161" s="578"/>
      <c r="S161" s="5"/>
      <c r="T161" s="5"/>
      <c r="U161" s="5"/>
      <c r="V161" s="5"/>
      <c r="W161" s="5"/>
      <c r="X161" s="5"/>
      <c r="Y161" s="5"/>
      <c r="Z161" s="5"/>
      <c r="AA161" s="5"/>
      <c r="AB161" s="5"/>
      <c r="AC161" s="5"/>
      <c r="AD161" s="576"/>
      <c r="AE161" s="577"/>
      <c r="AF161" s="577"/>
      <c r="AG161" s="577"/>
      <c r="AH161" s="577"/>
      <c r="AI161" s="577"/>
      <c r="AJ161" s="577"/>
      <c r="AK161" s="577"/>
      <c r="AL161" s="577"/>
      <c r="AM161" s="577"/>
      <c r="AN161" s="577"/>
      <c r="AO161" s="577"/>
      <c r="AP161" s="577"/>
      <c r="AQ161" s="577"/>
      <c r="AR161" s="578"/>
      <c r="AS161" s="5"/>
      <c r="AT161" s="576"/>
      <c r="AU161" s="577"/>
      <c r="AV161" s="577"/>
      <c r="AW161" s="577"/>
      <c r="AX161" s="577"/>
      <c r="AY161" s="577"/>
      <c r="AZ161" s="577"/>
      <c r="BA161" s="577"/>
      <c r="BB161" s="577"/>
      <c r="BC161" s="577"/>
      <c r="BD161" s="577"/>
      <c r="BE161" s="577"/>
      <c r="BF161" s="577"/>
      <c r="BG161" s="577"/>
      <c r="BH161" s="577"/>
      <c r="BI161" s="577"/>
      <c r="BJ161" s="578"/>
      <c r="BK161" s="127"/>
      <c r="BL161" s="5"/>
      <c r="BM161" s="5"/>
      <c r="BP161" s="5"/>
      <c r="BQ161" s="43"/>
      <c r="BR161" s="576"/>
      <c r="BS161" s="577"/>
      <c r="BT161" s="577"/>
      <c r="BU161" s="577"/>
      <c r="BV161" s="577"/>
      <c r="BW161" s="577"/>
      <c r="BX161" s="577"/>
      <c r="BY161" s="577"/>
      <c r="BZ161" s="577"/>
      <c r="CA161" s="577"/>
      <c r="CB161" s="577"/>
      <c r="CC161" s="577"/>
      <c r="CD161" s="577"/>
      <c r="CE161" s="577"/>
      <c r="CF161" s="578"/>
      <c r="CG161" s="5"/>
      <c r="CH161" s="5"/>
      <c r="CI161" s="5"/>
      <c r="CJ161" s="5"/>
      <c r="CK161" s="5"/>
      <c r="CL161" s="5"/>
      <c r="CM161" s="5"/>
      <c r="CN161" s="5"/>
      <c r="CO161" s="5"/>
      <c r="CP161" s="5"/>
      <c r="CQ161" s="5"/>
      <c r="CR161" s="576"/>
      <c r="CS161" s="577"/>
      <c r="CT161" s="577"/>
      <c r="CU161" s="577"/>
      <c r="CV161" s="577"/>
      <c r="CW161" s="577"/>
      <c r="CX161" s="577"/>
      <c r="CY161" s="577"/>
      <c r="CZ161" s="577"/>
      <c r="DA161" s="577"/>
      <c r="DB161" s="577"/>
      <c r="DC161" s="577"/>
      <c r="DD161" s="577"/>
      <c r="DE161" s="577"/>
      <c r="DF161" s="578"/>
      <c r="DG161" s="5"/>
      <c r="DH161" s="576"/>
      <c r="DI161" s="577"/>
      <c r="DJ161" s="577"/>
      <c r="DK161" s="577"/>
      <c r="DL161" s="577"/>
      <c r="DM161" s="577"/>
      <c r="DN161" s="577"/>
      <c r="DO161" s="577"/>
      <c r="DP161" s="577"/>
      <c r="DQ161" s="577"/>
      <c r="DR161" s="577"/>
      <c r="DS161" s="577"/>
      <c r="DT161" s="577"/>
      <c r="DU161" s="577"/>
      <c r="DV161" s="577"/>
      <c r="DW161" s="577"/>
      <c r="DX161" s="578"/>
      <c r="DY161" s="127"/>
      <c r="DZ161" s="5"/>
      <c r="EA161" s="5"/>
    </row>
    <row r="162" spans="2:131" ht="15" customHeight="1" x14ac:dyDescent="0.4">
      <c r="B162" s="5"/>
      <c r="C162" s="43"/>
      <c r="D162" s="576"/>
      <c r="E162" s="577"/>
      <c r="F162" s="577"/>
      <c r="G162" s="577"/>
      <c r="H162" s="577"/>
      <c r="I162" s="577"/>
      <c r="J162" s="577"/>
      <c r="K162" s="577"/>
      <c r="L162" s="577"/>
      <c r="M162" s="577"/>
      <c r="N162" s="577"/>
      <c r="O162" s="577"/>
      <c r="P162" s="577"/>
      <c r="Q162" s="577"/>
      <c r="R162" s="578"/>
      <c r="S162" s="5"/>
      <c r="T162" s="5"/>
      <c r="U162" s="5"/>
      <c r="V162" s="5"/>
      <c r="W162" s="5"/>
      <c r="X162" s="5"/>
      <c r="Y162" s="5"/>
      <c r="Z162" s="5"/>
      <c r="AA162" s="5"/>
      <c r="AB162" s="5"/>
      <c r="AC162" s="5"/>
      <c r="AD162" s="576"/>
      <c r="AE162" s="577"/>
      <c r="AF162" s="577"/>
      <c r="AG162" s="577"/>
      <c r="AH162" s="577"/>
      <c r="AI162" s="577"/>
      <c r="AJ162" s="577"/>
      <c r="AK162" s="577"/>
      <c r="AL162" s="577"/>
      <c r="AM162" s="577"/>
      <c r="AN162" s="577"/>
      <c r="AO162" s="577"/>
      <c r="AP162" s="577"/>
      <c r="AQ162" s="577"/>
      <c r="AR162" s="578"/>
      <c r="AS162" s="5"/>
      <c r="AT162" s="576"/>
      <c r="AU162" s="577"/>
      <c r="AV162" s="577"/>
      <c r="AW162" s="577"/>
      <c r="AX162" s="577"/>
      <c r="AY162" s="577"/>
      <c r="AZ162" s="577"/>
      <c r="BA162" s="577"/>
      <c r="BB162" s="577"/>
      <c r="BC162" s="577"/>
      <c r="BD162" s="577"/>
      <c r="BE162" s="577"/>
      <c r="BF162" s="577"/>
      <c r="BG162" s="577"/>
      <c r="BH162" s="577"/>
      <c r="BI162" s="577"/>
      <c r="BJ162" s="578"/>
      <c r="BK162" s="127"/>
      <c r="BL162" s="5"/>
      <c r="BM162" s="5"/>
      <c r="BP162" s="5"/>
      <c r="BQ162" s="43"/>
      <c r="BR162" s="576"/>
      <c r="BS162" s="577"/>
      <c r="BT162" s="577"/>
      <c r="BU162" s="577"/>
      <c r="BV162" s="577"/>
      <c r="BW162" s="577"/>
      <c r="BX162" s="577"/>
      <c r="BY162" s="577"/>
      <c r="BZ162" s="577"/>
      <c r="CA162" s="577"/>
      <c r="CB162" s="577"/>
      <c r="CC162" s="577"/>
      <c r="CD162" s="577"/>
      <c r="CE162" s="577"/>
      <c r="CF162" s="578"/>
      <c r="CG162" s="5"/>
      <c r="CH162" s="5"/>
      <c r="CI162" s="5"/>
      <c r="CJ162" s="5"/>
      <c r="CK162" s="5"/>
      <c r="CL162" s="5"/>
      <c r="CM162" s="5"/>
      <c r="CN162" s="5"/>
      <c r="CO162" s="5"/>
      <c r="CP162" s="5"/>
      <c r="CQ162" s="5"/>
      <c r="CR162" s="576"/>
      <c r="CS162" s="577"/>
      <c r="CT162" s="577"/>
      <c r="CU162" s="577"/>
      <c r="CV162" s="577"/>
      <c r="CW162" s="577"/>
      <c r="CX162" s="577"/>
      <c r="CY162" s="577"/>
      <c r="CZ162" s="577"/>
      <c r="DA162" s="577"/>
      <c r="DB162" s="577"/>
      <c r="DC162" s="577"/>
      <c r="DD162" s="577"/>
      <c r="DE162" s="577"/>
      <c r="DF162" s="578"/>
      <c r="DG162" s="5"/>
      <c r="DH162" s="576"/>
      <c r="DI162" s="577"/>
      <c r="DJ162" s="577"/>
      <c r="DK162" s="577"/>
      <c r="DL162" s="577"/>
      <c r="DM162" s="577"/>
      <c r="DN162" s="577"/>
      <c r="DO162" s="577"/>
      <c r="DP162" s="577"/>
      <c r="DQ162" s="577"/>
      <c r="DR162" s="577"/>
      <c r="DS162" s="577"/>
      <c r="DT162" s="577"/>
      <c r="DU162" s="577"/>
      <c r="DV162" s="577"/>
      <c r="DW162" s="577"/>
      <c r="DX162" s="578"/>
      <c r="DY162" s="127"/>
      <c r="DZ162" s="5"/>
      <c r="EA162" s="5"/>
    </row>
    <row r="163" spans="2:131" ht="15" customHeight="1" x14ac:dyDescent="0.4">
      <c r="B163" s="5"/>
      <c r="C163" s="43"/>
      <c r="D163" s="576"/>
      <c r="E163" s="577"/>
      <c r="F163" s="577"/>
      <c r="G163" s="577"/>
      <c r="H163" s="577"/>
      <c r="I163" s="577"/>
      <c r="J163" s="577"/>
      <c r="K163" s="577"/>
      <c r="L163" s="577"/>
      <c r="M163" s="577"/>
      <c r="N163" s="577"/>
      <c r="O163" s="577"/>
      <c r="P163" s="577"/>
      <c r="Q163" s="577"/>
      <c r="R163" s="578"/>
      <c r="S163" s="5"/>
      <c r="T163" s="5"/>
      <c r="U163" s="5"/>
      <c r="V163" s="5"/>
      <c r="W163" s="5"/>
      <c r="X163" s="5"/>
      <c r="Y163" s="5"/>
      <c r="Z163" s="5"/>
      <c r="AA163" s="5"/>
      <c r="AB163" s="5"/>
      <c r="AC163" s="5"/>
      <c r="AD163" s="576"/>
      <c r="AE163" s="577"/>
      <c r="AF163" s="577"/>
      <c r="AG163" s="577"/>
      <c r="AH163" s="577"/>
      <c r="AI163" s="577"/>
      <c r="AJ163" s="577"/>
      <c r="AK163" s="577"/>
      <c r="AL163" s="577"/>
      <c r="AM163" s="577"/>
      <c r="AN163" s="577"/>
      <c r="AO163" s="577"/>
      <c r="AP163" s="577"/>
      <c r="AQ163" s="577"/>
      <c r="AR163" s="578"/>
      <c r="AS163" s="5"/>
      <c r="AT163" s="576"/>
      <c r="AU163" s="577"/>
      <c r="AV163" s="577"/>
      <c r="AW163" s="577"/>
      <c r="AX163" s="577"/>
      <c r="AY163" s="577"/>
      <c r="AZ163" s="577"/>
      <c r="BA163" s="577"/>
      <c r="BB163" s="577"/>
      <c r="BC163" s="577"/>
      <c r="BD163" s="577"/>
      <c r="BE163" s="577"/>
      <c r="BF163" s="577"/>
      <c r="BG163" s="577"/>
      <c r="BH163" s="577"/>
      <c r="BI163" s="577"/>
      <c r="BJ163" s="578"/>
      <c r="BK163" s="127"/>
      <c r="BL163" s="5"/>
      <c r="BM163" s="5"/>
      <c r="BP163" s="5"/>
      <c r="BQ163" s="43"/>
      <c r="BR163" s="576"/>
      <c r="BS163" s="577"/>
      <c r="BT163" s="577"/>
      <c r="BU163" s="577"/>
      <c r="BV163" s="577"/>
      <c r="BW163" s="577"/>
      <c r="BX163" s="577"/>
      <c r="BY163" s="577"/>
      <c r="BZ163" s="577"/>
      <c r="CA163" s="577"/>
      <c r="CB163" s="577"/>
      <c r="CC163" s="577"/>
      <c r="CD163" s="577"/>
      <c r="CE163" s="577"/>
      <c r="CF163" s="578"/>
      <c r="CG163" s="5"/>
      <c r="CH163" s="5"/>
      <c r="CI163" s="5"/>
      <c r="CJ163" s="5"/>
      <c r="CK163" s="5"/>
      <c r="CL163" s="5"/>
      <c r="CM163" s="5"/>
      <c r="CN163" s="5"/>
      <c r="CO163" s="5"/>
      <c r="CP163" s="5"/>
      <c r="CQ163" s="5"/>
      <c r="CR163" s="576"/>
      <c r="CS163" s="577"/>
      <c r="CT163" s="577"/>
      <c r="CU163" s="577"/>
      <c r="CV163" s="577"/>
      <c r="CW163" s="577"/>
      <c r="CX163" s="577"/>
      <c r="CY163" s="577"/>
      <c r="CZ163" s="577"/>
      <c r="DA163" s="577"/>
      <c r="DB163" s="577"/>
      <c r="DC163" s="577"/>
      <c r="DD163" s="577"/>
      <c r="DE163" s="577"/>
      <c r="DF163" s="578"/>
      <c r="DG163" s="5"/>
      <c r="DH163" s="576"/>
      <c r="DI163" s="577"/>
      <c r="DJ163" s="577"/>
      <c r="DK163" s="577"/>
      <c r="DL163" s="577"/>
      <c r="DM163" s="577"/>
      <c r="DN163" s="577"/>
      <c r="DO163" s="577"/>
      <c r="DP163" s="577"/>
      <c r="DQ163" s="577"/>
      <c r="DR163" s="577"/>
      <c r="DS163" s="577"/>
      <c r="DT163" s="577"/>
      <c r="DU163" s="577"/>
      <c r="DV163" s="577"/>
      <c r="DW163" s="577"/>
      <c r="DX163" s="578"/>
      <c r="DY163" s="127"/>
      <c r="DZ163" s="5"/>
      <c r="EA163" s="5"/>
    </row>
    <row r="164" spans="2:131" ht="15" customHeight="1" x14ac:dyDescent="0.4">
      <c r="B164" s="5"/>
      <c r="C164" s="43"/>
      <c r="D164" s="579"/>
      <c r="E164" s="580"/>
      <c r="F164" s="580"/>
      <c r="G164" s="580"/>
      <c r="H164" s="580"/>
      <c r="I164" s="580"/>
      <c r="J164" s="580"/>
      <c r="K164" s="580"/>
      <c r="L164" s="580"/>
      <c r="M164" s="580"/>
      <c r="N164" s="580"/>
      <c r="O164" s="580"/>
      <c r="P164" s="580"/>
      <c r="Q164" s="580"/>
      <c r="R164" s="581"/>
      <c r="S164" s="5"/>
      <c r="T164" s="5"/>
      <c r="U164" s="5"/>
      <c r="V164" s="5"/>
      <c r="W164" s="5"/>
      <c r="X164" s="5"/>
      <c r="Y164" s="5"/>
      <c r="Z164" s="5"/>
      <c r="AA164" s="5"/>
      <c r="AB164" s="5"/>
      <c r="AC164" s="5"/>
      <c r="AD164" s="579"/>
      <c r="AE164" s="580"/>
      <c r="AF164" s="580"/>
      <c r="AG164" s="580"/>
      <c r="AH164" s="580"/>
      <c r="AI164" s="580"/>
      <c r="AJ164" s="580"/>
      <c r="AK164" s="580"/>
      <c r="AL164" s="580"/>
      <c r="AM164" s="580"/>
      <c r="AN164" s="580"/>
      <c r="AO164" s="580"/>
      <c r="AP164" s="580"/>
      <c r="AQ164" s="580"/>
      <c r="AR164" s="581"/>
      <c r="AS164" s="5"/>
      <c r="AT164" s="579"/>
      <c r="AU164" s="580"/>
      <c r="AV164" s="580"/>
      <c r="AW164" s="580"/>
      <c r="AX164" s="580"/>
      <c r="AY164" s="580"/>
      <c r="AZ164" s="580"/>
      <c r="BA164" s="580"/>
      <c r="BB164" s="580"/>
      <c r="BC164" s="580"/>
      <c r="BD164" s="580"/>
      <c r="BE164" s="580"/>
      <c r="BF164" s="580"/>
      <c r="BG164" s="580"/>
      <c r="BH164" s="580"/>
      <c r="BI164" s="580"/>
      <c r="BJ164" s="581"/>
      <c r="BK164" s="127"/>
      <c r="BL164" s="5"/>
      <c r="BM164" s="5"/>
      <c r="BP164" s="5"/>
      <c r="BQ164" s="43"/>
      <c r="BR164" s="579"/>
      <c r="BS164" s="580"/>
      <c r="BT164" s="580"/>
      <c r="BU164" s="580"/>
      <c r="BV164" s="580"/>
      <c r="BW164" s="580"/>
      <c r="BX164" s="580"/>
      <c r="BY164" s="580"/>
      <c r="BZ164" s="580"/>
      <c r="CA164" s="580"/>
      <c r="CB164" s="580"/>
      <c r="CC164" s="580"/>
      <c r="CD164" s="580"/>
      <c r="CE164" s="580"/>
      <c r="CF164" s="581"/>
      <c r="CG164" s="5"/>
      <c r="CH164" s="5"/>
      <c r="CI164" s="5"/>
      <c r="CJ164" s="5"/>
      <c r="CK164" s="5"/>
      <c r="CL164" s="5"/>
      <c r="CM164" s="5"/>
      <c r="CN164" s="5"/>
      <c r="CO164" s="5"/>
      <c r="CP164" s="5"/>
      <c r="CQ164" s="5"/>
      <c r="CR164" s="579"/>
      <c r="CS164" s="580"/>
      <c r="CT164" s="580"/>
      <c r="CU164" s="580"/>
      <c r="CV164" s="580"/>
      <c r="CW164" s="580"/>
      <c r="CX164" s="580"/>
      <c r="CY164" s="580"/>
      <c r="CZ164" s="580"/>
      <c r="DA164" s="580"/>
      <c r="DB164" s="580"/>
      <c r="DC164" s="580"/>
      <c r="DD164" s="580"/>
      <c r="DE164" s="580"/>
      <c r="DF164" s="581"/>
      <c r="DG164" s="5"/>
      <c r="DH164" s="579"/>
      <c r="DI164" s="580"/>
      <c r="DJ164" s="580"/>
      <c r="DK164" s="580"/>
      <c r="DL164" s="580"/>
      <c r="DM164" s="580"/>
      <c r="DN164" s="580"/>
      <c r="DO164" s="580"/>
      <c r="DP164" s="580"/>
      <c r="DQ164" s="580"/>
      <c r="DR164" s="580"/>
      <c r="DS164" s="580"/>
      <c r="DT164" s="580"/>
      <c r="DU164" s="580"/>
      <c r="DV164" s="580"/>
      <c r="DW164" s="580"/>
      <c r="DX164" s="581"/>
      <c r="DY164" s="127"/>
      <c r="DZ164" s="5"/>
      <c r="EA164" s="5"/>
    </row>
    <row r="165" spans="2:131" ht="18.75" customHeight="1" x14ac:dyDescent="0.4">
      <c r="B165" s="5"/>
      <c r="C165" s="43"/>
      <c r="D165" s="52"/>
      <c r="E165" s="52"/>
      <c r="F165" s="52"/>
      <c r="G165" s="52"/>
      <c r="H165" s="52"/>
      <c r="I165" s="52"/>
      <c r="J165" s="52"/>
      <c r="K165" s="52"/>
      <c r="L165" s="52"/>
      <c r="M165" s="52"/>
      <c r="N165" s="52"/>
      <c r="O165" s="52"/>
      <c r="P165" s="52"/>
      <c r="Q165" s="52"/>
      <c r="R165" s="52"/>
      <c r="S165" s="5"/>
      <c r="T165" s="5"/>
      <c r="U165" s="5"/>
      <c r="V165" s="5"/>
      <c r="W165" s="5"/>
      <c r="X165" s="5"/>
      <c r="Y165" s="5"/>
      <c r="Z165" s="5"/>
      <c r="AA165" s="5"/>
      <c r="AB165" s="5"/>
      <c r="AC165" s="5"/>
      <c r="AD165" s="52"/>
      <c r="AE165" s="52"/>
      <c r="AF165" s="52"/>
      <c r="AG165" s="52"/>
      <c r="AH165" s="52"/>
      <c r="AI165" s="52"/>
      <c r="AJ165" s="52"/>
      <c r="AK165" s="52"/>
      <c r="AL165" s="52"/>
      <c r="AM165" s="52"/>
      <c r="AN165" s="52"/>
      <c r="AO165" s="52"/>
      <c r="AP165" s="52"/>
      <c r="AQ165" s="52"/>
      <c r="AR165" s="52"/>
      <c r="AS165" s="5"/>
      <c r="AT165" s="52"/>
      <c r="AU165" s="52"/>
      <c r="AV165" s="52"/>
      <c r="AW165" s="52"/>
      <c r="AX165" s="52"/>
      <c r="AY165" s="52"/>
      <c r="AZ165" s="52"/>
      <c r="BA165" s="52"/>
      <c r="BB165" s="52"/>
      <c r="BC165" s="52"/>
      <c r="BD165" s="52"/>
      <c r="BE165" s="52"/>
      <c r="BF165" s="52"/>
      <c r="BG165" s="52"/>
      <c r="BH165" s="52"/>
      <c r="BI165" s="52"/>
      <c r="BJ165" s="52"/>
      <c r="BK165" s="127"/>
      <c r="BL165" s="5"/>
      <c r="BM165" s="5"/>
      <c r="BP165" s="5"/>
      <c r="BQ165" s="43"/>
      <c r="BR165" s="52"/>
      <c r="BS165" s="52"/>
      <c r="BT165" s="52"/>
      <c r="BU165" s="52"/>
      <c r="BV165" s="52"/>
      <c r="BW165" s="52"/>
      <c r="BX165" s="52"/>
      <c r="BY165" s="52"/>
      <c r="BZ165" s="52"/>
      <c r="CA165" s="52"/>
      <c r="CB165" s="52"/>
      <c r="CC165" s="52"/>
      <c r="CD165" s="52"/>
      <c r="CE165" s="52"/>
      <c r="CF165" s="52"/>
      <c r="CG165" s="5"/>
      <c r="CH165" s="5"/>
      <c r="CI165" s="5"/>
      <c r="CJ165" s="5"/>
      <c r="CK165" s="5"/>
      <c r="CL165" s="5"/>
      <c r="CM165" s="5"/>
      <c r="CN165" s="5"/>
      <c r="CO165" s="5"/>
      <c r="CP165" s="5"/>
      <c r="CQ165" s="5"/>
      <c r="CR165" s="52"/>
      <c r="CS165" s="52"/>
      <c r="CT165" s="52"/>
      <c r="CU165" s="52"/>
      <c r="CV165" s="52"/>
      <c r="CW165" s="52"/>
      <c r="CX165" s="52"/>
      <c r="CY165" s="52"/>
      <c r="CZ165" s="52"/>
      <c r="DA165" s="52"/>
      <c r="DB165" s="52"/>
      <c r="DC165" s="52"/>
      <c r="DD165" s="52"/>
      <c r="DE165" s="52"/>
      <c r="DF165" s="52"/>
      <c r="DG165" s="5"/>
      <c r="DH165" s="52"/>
      <c r="DI165" s="52"/>
      <c r="DJ165" s="52"/>
      <c r="DK165" s="52"/>
      <c r="DL165" s="52"/>
      <c r="DM165" s="52"/>
      <c r="DN165" s="52"/>
      <c r="DO165" s="52"/>
      <c r="DP165" s="52"/>
      <c r="DQ165" s="52"/>
      <c r="DR165" s="52"/>
      <c r="DS165" s="52"/>
      <c r="DT165" s="52"/>
      <c r="DU165" s="52"/>
      <c r="DV165" s="52"/>
      <c r="DW165" s="52"/>
      <c r="DX165" s="52"/>
      <c r="DY165" s="127"/>
      <c r="DZ165" s="5"/>
      <c r="EA165" s="5"/>
    </row>
    <row r="166" spans="2:131" ht="15" customHeight="1" x14ac:dyDescent="0.4">
      <c r="B166" s="5"/>
      <c r="C166" s="43"/>
      <c r="D166" s="582" t="s">
        <v>347</v>
      </c>
      <c r="E166" s="583"/>
      <c r="F166" s="583"/>
      <c r="G166" s="583"/>
      <c r="H166" s="583"/>
      <c r="I166" s="583"/>
      <c r="J166" s="583"/>
      <c r="K166" s="583"/>
      <c r="L166" s="583"/>
      <c r="M166" s="583"/>
      <c r="N166" s="583"/>
      <c r="O166" s="583"/>
      <c r="P166" s="583"/>
      <c r="Q166" s="583"/>
      <c r="R166" s="584"/>
      <c r="S166" s="5"/>
      <c r="T166" s="5"/>
      <c r="U166" s="5"/>
      <c r="V166" s="5"/>
      <c r="W166" s="5"/>
      <c r="X166" s="5"/>
      <c r="Y166" s="5"/>
      <c r="Z166" s="5"/>
      <c r="AA166" s="5"/>
      <c r="AB166" s="5"/>
      <c r="AC166" s="5"/>
      <c r="AD166" s="582" t="s">
        <v>106</v>
      </c>
      <c r="AE166" s="583"/>
      <c r="AF166" s="583"/>
      <c r="AG166" s="583"/>
      <c r="AH166" s="583"/>
      <c r="AI166" s="583"/>
      <c r="AJ166" s="583"/>
      <c r="AK166" s="583"/>
      <c r="AL166" s="583"/>
      <c r="AM166" s="583"/>
      <c r="AN166" s="583"/>
      <c r="AO166" s="583"/>
      <c r="AP166" s="583"/>
      <c r="AQ166" s="583"/>
      <c r="AR166" s="584"/>
      <c r="AS166" s="5"/>
      <c r="AT166" s="582" t="s">
        <v>155</v>
      </c>
      <c r="AU166" s="583"/>
      <c r="AV166" s="583"/>
      <c r="AW166" s="583"/>
      <c r="AX166" s="583"/>
      <c r="AY166" s="583"/>
      <c r="AZ166" s="583"/>
      <c r="BA166" s="583"/>
      <c r="BB166" s="583"/>
      <c r="BC166" s="583"/>
      <c r="BD166" s="583"/>
      <c r="BE166" s="583"/>
      <c r="BF166" s="583"/>
      <c r="BG166" s="583"/>
      <c r="BH166" s="583"/>
      <c r="BI166" s="583"/>
      <c r="BJ166" s="584"/>
      <c r="BK166" s="127"/>
      <c r="BL166" s="5"/>
      <c r="BM166" s="5"/>
      <c r="BP166" s="5"/>
      <c r="BQ166" s="43"/>
      <c r="BR166" s="582" t="s">
        <v>347</v>
      </c>
      <c r="BS166" s="583"/>
      <c r="BT166" s="583"/>
      <c r="BU166" s="583"/>
      <c r="BV166" s="583"/>
      <c r="BW166" s="583"/>
      <c r="BX166" s="583"/>
      <c r="BY166" s="583"/>
      <c r="BZ166" s="583"/>
      <c r="CA166" s="583"/>
      <c r="CB166" s="583"/>
      <c r="CC166" s="583"/>
      <c r="CD166" s="583"/>
      <c r="CE166" s="583"/>
      <c r="CF166" s="584"/>
      <c r="CG166" s="5"/>
      <c r="CH166" s="5"/>
      <c r="CI166" s="5"/>
      <c r="CJ166" s="5"/>
      <c r="CK166" s="5"/>
      <c r="CL166" s="5"/>
      <c r="CM166" s="5"/>
      <c r="CN166" s="5"/>
      <c r="CO166" s="5"/>
      <c r="CP166" s="5"/>
      <c r="CQ166" s="5"/>
      <c r="CR166" s="582" t="s">
        <v>106</v>
      </c>
      <c r="CS166" s="583"/>
      <c r="CT166" s="583"/>
      <c r="CU166" s="583"/>
      <c r="CV166" s="583"/>
      <c r="CW166" s="583"/>
      <c r="CX166" s="583"/>
      <c r="CY166" s="583"/>
      <c r="CZ166" s="583"/>
      <c r="DA166" s="583"/>
      <c r="DB166" s="583"/>
      <c r="DC166" s="583"/>
      <c r="DD166" s="583"/>
      <c r="DE166" s="583"/>
      <c r="DF166" s="584"/>
      <c r="DG166" s="5"/>
      <c r="DH166" s="582" t="s">
        <v>155</v>
      </c>
      <c r="DI166" s="583"/>
      <c r="DJ166" s="583"/>
      <c r="DK166" s="583"/>
      <c r="DL166" s="583"/>
      <c r="DM166" s="583"/>
      <c r="DN166" s="583"/>
      <c r="DO166" s="583"/>
      <c r="DP166" s="583"/>
      <c r="DQ166" s="583"/>
      <c r="DR166" s="583"/>
      <c r="DS166" s="583"/>
      <c r="DT166" s="583"/>
      <c r="DU166" s="583"/>
      <c r="DV166" s="583"/>
      <c r="DW166" s="583"/>
      <c r="DX166" s="584"/>
      <c r="DY166" s="127"/>
      <c r="DZ166" s="5"/>
      <c r="EA166" s="5"/>
    </row>
    <row r="167" spans="2:131" ht="15" customHeight="1" x14ac:dyDescent="0.4">
      <c r="B167" s="5"/>
      <c r="C167" s="43"/>
      <c r="D167" s="576" t="s">
        <v>289</v>
      </c>
      <c r="E167" s="577"/>
      <c r="F167" s="577"/>
      <c r="G167" s="577"/>
      <c r="H167" s="577"/>
      <c r="I167" s="577"/>
      <c r="J167" s="577"/>
      <c r="K167" s="577"/>
      <c r="L167" s="577"/>
      <c r="M167" s="577"/>
      <c r="N167" s="577"/>
      <c r="O167" s="577"/>
      <c r="P167" s="577"/>
      <c r="Q167" s="577"/>
      <c r="R167" s="578"/>
      <c r="S167" s="5"/>
      <c r="T167" s="5"/>
      <c r="U167" s="5"/>
      <c r="V167" s="5"/>
      <c r="W167" s="5"/>
      <c r="X167" s="5"/>
      <c r="Y167" s="5"/>
      <c r="Z167" s="5"/>
      <c r="AA167" s="5"/>
      <c r="AB167" s="5"/>
      <c r="AC167" s="5"/>
      <c r="AD167" s="576" t="s">
        <v>5</v>
      </c>
      <c r="AE167" s="577"/>
      <c r="AF167" s="577"/>
      <c r="AG167" s="577"/>
      <c r="AH167" s="577"/>
      <c r="AI167" s="577"/>
      <c r="AJ167" s="577"/>
      <c r="AK167" s="577"/>
      <c r="AL167" s="577"/>
      <c r="AM167" s="577"/>
      <c r="AN167" s="577"/>
      <c r="AO167" s="577"/>
      <c r="AP167" s="577"/>
      <c r="AQ167" s="577"/>
      <c r="AR167" s="578"/>
      <c r="AS167" s="5"/>
      <c r="AT167" s="576" t="s">
        <v>208</v>
      </c>
      <c r="AU167" s="577"/>
      <c r="AV167" s="577"/>
      <c r="AW167" s="577"/>
      <c r="AX167" s="577"/>
      <c r="AY167" s="577"/>
      <c r="AZ167" s="577"/>
      <c r="BA167" s="577"/>
      <c r="BB167" s="577"/>
      <c r="BC167" s="577"/>
      <c r="BD167" s="577"/>
      <c r="BE167" s="577"/>
      <c r="BF167" s="577"/>
      <c r="BG167" s="577"/>
      <c r="BH167" s="577"/>
      <c r="BI167" s="577"/>
      <c r="BJ167" s="578"/>
      <c r="BK167" s="127"/>
      <c r="BL167" s="5"/>
      <c r="BM167" s="5"/>
      <c r="BP167" s="5"/>
      <c r="BQ167" s="43"/>
      <c r="BR167" s="576" t="s">
        <v>289</v>
      </c>
      <c r="BS167" s="577"/>
      <c r="BT167" s="577"/>
      <c r="BU167" s="577"/>
      <c r="BV167" s="577"/>
      <c r="BW167" s="577"/>
      <c r="BX167" s="577"/>
      <c r="BY167" s="577"/>
      <c r="BZ167" s="577"/>
      <c r="CA167" s="577"/>
      <c r="CB167" s="577"/>
      <c r="CC167" s="577"/>
      <c r="CD167" s="577"/>
      <c r="CE167" s="577"/>
      <c r="CF167" s="578"/>
      <c r="CG167" s="5"/>
      <c r="CH167" s="5"/>
      <c r="CI167" s="5"/>
      <c r="CJ167" s="5"/>
      <c r="CK167" s="5"/>
      <c r="CL167" s="5"/>
      <c r="CM167" s="5"/>
      <c r="CN167" s="5"/>
      <c r="CO167" s="5"/>
      <c r="CP167" s="5"/>
      <c r="CQ167" s="5"/>
      <c r="CR167" s="576" t="s">
        <v>5</v>
      </c>
      <c r="CS167" s="577"/>
      <c r="CT167" s="577"/>
      <c r="CU167" s="577"/>
      <c r="CV167" s="577"/>
      <c r="CW167" s="577"/>
      <c r="CX167" s="577"/>
      <c r="CY167" s="577"/>
      <c r="CZ167" s="577"/>
      <c r="DA167" s="577"/>
      <c r="DB167" s="577"/>
      <c r="DC167" s="577"/>
      <c r="DD167" s="577"/>
      <c r="DE167" s="577"/>
      <c r="DF167" s="578"/>
      <c r="DG167" s="5"/>
      <c r="DH167" s="576" t="s">
        <v>208</v>
      </c>
      <c r="DI167" s="577"/>
      <c r="DJ167" s="577"/>
      <c r="DK167" s="577"/>
      <c r="DL167" s="577"/>
      <c r="DM167" s="577"/>
      <c r="DN167" s="577"/>
      <c r="DO167" s="577"/>
      <c r="DP167" s="577"/>
      <c r="DQ167" s="577"/>
      <c r="DR167" s="577"/>
      <c r="DS167" s="577"/>
      <c r="DT167" s="577"/>
      <c r="DU167" s="577"/>
      <c r="DV167" s="577"/>
      <c r="DW167" s="577"/>
      <c r="DX167" s="578"/>
      <c r="DY167" s="127"/>
      <c r="DZ167" s="5"/>
      <c r="EA167" s="5"/>
    </row>
    <row r="168" spans="2:131" ht="15" customHeight="1" x14ac:dyDescent="0.4">
      <c r="B168" s="5"/>
      <c r="C168" s="43"/>
      <c r="D168" s="576" t="s">
        <v>350</v>
      </c>
      <c r="E168" s="577"/>
      <c r="F168" s="577"/>
      <c r="G168" s="577"/>
      <c r="H168" s="577"/>
      <c r="I168" s="577"/>
      <c r="J168" s="577"/>
      <c r="K168" s="577"/>
      <c r="L168" s="577"/>
      <c r="M168" s="577"/>
      <c r="N168" s="577"/>
      <c r="O168" s="577"/>
      <c r="P168" s="577"/>
      <c r="Q168" s="577"/>
      <c r="R168" s="578"/>
      <c r="S168" s="5"/>
      <c r="T168" s="5"/>
      <c r="U168" s="5"/>
      <c r="V168" s="5"/>
      <c r="W168" s="5"/>
      <c r="X168" s="5"/>
      <c r="Y168" s="5"/>
      <c r="Z168" s="5"/>
      <c r="AA168" s="5"/>
      <c r="AB168" s="5"/>
      <c r="AC168" s="5"/>
      <c r="AD168" s="576" t="s">
        <v>239</v>
      </c>
      <c r="AE168" s="577"/>
      <c r="AF168" s="577"/>
      <c r="AG168" s="577"/>
      <c r="AH168" s="577"/>
      <c r="AI168" s="577"/>
      <c r="AJ168" s="577"/>
      <c r="AK168" s="577"/>
      <c r="AL168" s="577"/>
      <c r="AM168" s="577"/>
      <c r="AN168" s="577"/>
      <c r="AO168" s="577"/>
      <c r="AP168" s="577"/>
      <c r="AQ168" s="577"/>
      <c r="AR168" s="578"/>
      <c r="AS168" s="5"/>
      <c r="AT168" s="576" t="s">
        <v>155</v>
      </c>
      <c r="AU168" s="577"/>
      <c r="AV168" s="577"/>
      <c r="AW168" s="577"/>
      <c r="AX168" s="577"/>
      <c r="AY168" s="577"/>
      <c r="AZ168" s="577"/>
      <c r="BA168" s="577"/>
      <c r="BB168" s="577"/>
      <c r="BC168" s="577"/>
      <c r="BD168" s="577"/>
      <c r="BE168" s="577"/>
      <c r="BF168" s="577"/>
      <c r="BG168" s="577"/>
      <c r="BH168" s="577"/>
      <c r="BI168" s="577"/>
      <c r="BJ168" s="578"/>
      <c r="BK168" s="127"/>
      <c r="BL168" s="5"/>
      <c r="BM168" s="5"/>
      <c r="BP168" s="5"/>
      <c r="BQ168" s="43"/>
      <c r="BR168" s="576" t="s">
        <v>350</v>
      </c>
      <c r="BS168" s="577"/>
      <c r="BT168" s="577"/>
      <c r="BU168" s="577"/>
      <c r="BV168" s="577"/>
      <c r="BW168" s="577"/>
      <c r="BX168" s="577"/>
      <c r="BY168" s="577"/>
      <c r="BZ168" s="577"/>
      <c r="CA168" s="577"/>
      <c r="CB168" s="577"/>
      <c r="CC168" s="577"/>
      <c r="CD168" s="577"/>
      <c r="CE168" s="577"/>
      <c r="CF168" s="578"/>
      <c r="CG168" s="5"/>
      <c r="CH168" s="5"/>
      <c r="CI168" s="5"/>
      <c r="CJ168" s="5"/>
      <c r="CK168" s="5"/>
      <c r="CL168" s="5"/>
      <c r="CM168" s="5"/>
      <c r="CN168" s="5"/>
      <c r="CO168" s="5"/>
      <c r="CP168" s="5"/>
      <c r="CQ168" s="5"/>
      <c r="CR168" s="576" t="s">
        <v>239</v>
      </c>
      <c r="CS168" s="577"/>
      <c r="CT168" s="577"/>
      <c r="CU168" s="577"/>
      <c r="CV168" s="577"/>
      <c r="CW168" s="577"/>
      <c r="CX168" s="577"/>
      <c r="CY168" s="577"/>
      <c r="CZ168" s="577"/>
      <c r="DA168" s="577"/>
      <c r="DB168" s="577"/>
      <c r="DC168" s="577"/>
      <c r="DD168" s="577"/>
      <c r="DE168" s="577"/>
      <c r="DF168" s="578"/>
      <c r="DG168" s="5"/>
      <c r="DH168" s="576" t="s">
        <v>155</v>
      </c>
      <c r="DI168" s="577"/>
      <c r="DJ168" s="577"/>
      <c r="DK168" s="577"/>
      <c r="DL168" s="577"/>
      <c r="DM168" s="577"/>
      <c r="DN168" s="577"/>
      <c r="DO168" s="577"/>
      <c r="DP168" s="577"/>
      <c r="DQ168" s="577"/>
      <c r="DR168" s="577"/>
      <c r="DS168" s="577"/>
      <c r="DT168" s="577"/>
      <c r="DU168" s="577"/>
      <c r="DV168" s="577"/>
      <c r="DW168" s="577"/>
      <c r="DX168" s="578"/>
      <c r="DY168" s="127"/>
      <c r="DZ168" s="5"/>
      <c r="EA168" s="5"/>
    </row>
    <row r="169" spans="2:131" ht="15" customHeight="1" x14ac:dyDescent="0.4">
      <c r="B169" s="5"/>
      <c r="C169" s="43"/>
      <c r="D169" s="576" t="s">
        <v>310</v>
      </c>
      <c r="E169" s="577"/>
      <c r="F169" s="577"/>
      <c r="G169" s="577"/>
      <c r="H169" s="577"/>
      <c r="I169" s="577"/>
      <c r="J169" s="577"/>
      <c r="K169" s="577"/>
      <c r="L169" s="577"/>
      <c r="M169" s="577"/>
      <c r="N169" s="577"/>
      <c r="O169" s="577"/>
      <c r="P169" s="577"/>
      <c r="Q169" s="577"/>
      <c r="R169" s="578"/>
      <c r="S169" s="5"/>
      <c r="T169" s="5"/>
      <c r="U169" s="5"/>
      <c r="V169" s="5"/>
      <c r="W169" s="5"/>
      <c r="X169" s="5"/>
      <c r="Y169" s="5"/>
      <c r="Z169" s="5"/>
      <c r="AA169" s="5"/>
      <c r="AB169" s="5"/>
      <c r="AC169" s="5"/>
      <c r="AD169" s="576" t="s">
        <v>351</v>
      </c>
      <c r="AE169" s="577"/>
      <c r="AF169" s="577"/>
      <c r="AG169" s="577"/>
      <c r="AH169" s="577"/>
      <c r="AI169" s="577"/>
      <c r="AJ169" s="577"/>
      <c r="AK169" s="577"/>
      <c r="AL169" s="577"/>
      <c r="AM169" s="577"/>
      <c r="AN169" s="577"/>
      <c r="AO169" s="577"/>
      <c r="AP169" s="577"/>
      <c r="AQ169" s="577"/>
      <c r="AR169" s="578"/>
      <c r="AS169" s="5"/>
      <c r="AT169" s="576" t="s">
        <v>155</v>
      </c>
      <c r="AU169" s="577"/>
      <c r="AV169" s="577"/>
      <c r="AW169" s="577"/>
      <c r="AX169" s="577"/>
      <c r="AY169" s="577"/>
      <c r="AZ169" s="577"/>
      <c r="BA169" s="577"/>
      <c r="BB169" s="577"/>
      <c r="BC169" s="577"/>
      <c r="BD169" s="577"/>
      <c r="BE169" s="577"/>
      <c r="BF169" s="577"/>
      <c r="BG169" s="577"/>
      <c r="BH169" s="577"/>
      <c r="BI169" s="577"/>
      <c r="BJ169" s="578"/>
      <c r="BK169" s="127"/>
      <c r="BL169" s="5"/>
      <c r="BM169" s="5"/>
      <c r="BP169" s="5"/>
      <c r="BQ169" s="43"/>
      <c r="BR169" s="576" t="s">
        <v>310</v>
      </c>
      <c r="BS169" s="577"/>
      <c r="BT169" s="577"/>
      <c r="BU169" s="577"/>
      <c r="BV169" s="577"/>
      <c r="BW169" s="577"/>
      <c r="BX169" s="577"/>
      <c r="BY169" s="577"/>
      <c r="BZ169" s="577"/>
      <c r="CA169" s="577"/>
      <c r="CB169" s="577"/>
      <c r="CC169" s="577"/>
      <c r="CD169" s="577"/>
      <c r="CE169" s="577"/>
      <c r="CF169" s="578"/>
      <c r="CG169" s="5"/>
      <c r="CH169" s="5"/>
      <c r="CI169" s="5"/>
      <c r="CJ169" s="5"/>
      <c r="CK169" s="5"/>
      <c r="CL169" s="5"/>
      <c r="CM169" s="5"/>
      <c r="CN169" s="5"/>
      <c r="CO169" s="5"/>
      <c r="CP169" s="5"/>
      <c r="CQ169" s="5"/>
      <c r="CR169" s="576" t="s">
        <v>351</v>
      </c>
      <c r="CS169" s="577"/>
      <c r="CT169" s="577"/>
      <c r="CU169" s="577"/>
      <c r="CV169" s="577"/>
      <c r="CW169" s="577"/>
      <c r="CX169" s="577"/>
      <c r="CY169" s="577"/>
      <c r="CZ169" s="577"/>
      <c r="DA169" s="577"/>
      <c r="DB169" s="577"/>
      <c r="DC169" s="577"/>
      <c r="DD169" s="577"/>
      <c r="DE169" s="577"/>
      <c r="DF169" s="578"/>
      <c r="DG169" s="5"/>
      <c r="DH169" s="576" t="s">
        <v>155</v>
      </c>
      <c r="DI169" s="577"/>
      <c r="DJ169" s="577"/>
      <c r="DK169" s="577"/>
      <c r="DL169" s="577"/>
      <c r="DM169" s="577"/>
      <c r="DN169" s="577"/>
      <c r="DO169" s="577"/>
      <c r="DP169" s="577"/>
      <c r="DQ169" s="577"/>
      <c r="DR169" s="577"/>
      <c r="DS169" s="577"/>
      <c r="DT169" s="577"/>
      <c r="DU169" s="577"/>
      <c r="DV169" s="577"/>
      <c r="DW169" s="577"/>
      <c r="DX169" s="578"/>
      <c r="DY169" s="127"/>
      <c r="DZ169" s="5"/>
      <c r="EA169" s="5"/>
    </row>
    <row r="170" spans="2:131" ht="15" customHeight="1" x14ac:dyDescent="0.4">
      <c r="B170" s="5"/>
      <c r="C170" s="43"/>
      <c r="D170" s="576"/>
      <c r="E170" s="577"/>
      <c r="F170" s="577"/>
      <c r="G170" s="577"/>
      <c r="H170" s="577"/>
      <c r="I170" s="577"/>
      <c r="J170" s="577"/>
      <c r="K170" s="577"/>
      <c r="L170" s="577"/>
      <c r="M170" s="577"/>
      <c r="N170" s="577"/>
      <c r="O170" s="577"/>
      <c r="P170" s="577"/>
      <c r="Q170" s="577"/>
      <c r="R170" s="578"/>
      <c r="S170" s="5"/>
      <c r="T170" s="5"/>
      <c r="U170" s="5"/>
      <c r="V170" s="5"/>
      <c r="W170" s="5"/>
      <c r="X170" s="5"/>
      <c r="Y170" s="5"/>
      <c r="Z170" s="5"/>
      <c r="AA170" s="5"/>
      <c r="AB170" s="5"/>
      <c r="AC170" s="5"/>
      <c r="AD170" s="576" t="s">
        <v>352</v>
      </c>
      <c r="AE170" s="577"/>
      <c r="AF170" s="577"/>
      <c r="AG170" s="577"/>
      <c r="AH170" s="577"/>
      <c r="AI170" s="577"/>
      <c r="AJ170" s="577"/>
      <c r="AK170" s="577"/>
      <c r="AL170" s="577"/>
      <c r="AM170" s="577"/>
      <c r="AN170" s="577"/>
      <c r="AO170" s="577"/>
      <c r="AP170" s="577"/>
      <c r="AQ170" s="577"/>
      <c r="AR170" s="578"/>
      <c r="AS170" s="5"/>
      <c r="AT170" s="576" t="s">
        <v>208</v>
      </c>
      <c r="AU170" s="577"/>
      <c r="AV170" s="577"/>
      <c r="AW170" s="577"/>
      <c r="AX170" s="577"/>
      <c r="AY170" s="577"/>
      <c r="AZ170" s="577"/>
      <c r="BA170" s="577"/>
      <c r="BB170" s="577"/>
      <c r="BC170" s="577"/>
      <c r="BD170" s="577"/>
      <c r="BE170" s="577"/>
      <c r="BF170" s="577"/>
      <c r="BG170" s="577"/>
      <c r="BH170" s="577"/>
      <c r="BI170" s="577"/>
      <c r="BJ170" s="578"/>
      <c r="BK170" s="127"/>
      <c r="BL170" s="5"/>
      <c r="BM170" s="5"/>
      <c r="BP170" s="5"/>
      <c r="BQ170" s="43"/>
      <c r="BR170" s="576"/>
      <c r="BS170" s="577"/>
      <c r="BT170" s="577"/>
      <c r="BU170" s="577"/>
      <c r="BV170" s="577"/>
      <c r="BW170" s="577"/>
      <c r="BX170" s="577"/>
      <c r="BY170" s="577"/>
      <c r="BZ170" s="577"/>
      <c r="CA170" s="577"/>
      <c r="CB170" s="577"/>
      <c r="CC170" s="577"/>
      <c r="CD170" s="577"/>
      <c r="CE170" s="577"/>
      <c r="CF170" s="578"/>
      <c r="CG170" s="5"/>
      <c r="CH170" s="5"/>
      <c r="CI170" s="5"/>
      <c r="CJ170" s="5"/>
      <c r="CK170" s="5"/>
      <c r="CL170" s="5"/>
      <c r="CM170" s="5"/>
      <c r="CN170" s="5"/>
      <c r="CO170" s="5"/>
      <c r="CP170" s="5"/>
      <c r="CQ170" s="5"/>
      <c r="CR170" s="576" t="s">
        <v>352</v>
      </c>
      <c r="CS170" s="577"/>
      <c r="CT170" s="577"/>
      <c r="CU170" s="577"/>
      <c r="CV170" s="577"/>
      <c r="CW170" s="577"/>
      <c r="CX170" s="577"/>
      <c r="CY170" s="577"/>
      <c r="CZ170" s="577"/>
      <c r="DA170" s="577"/>
      <c r="DB170" s="577"/>
      <c r="DC170" s="577"/>
      <c r="DD170" s="577"/>
      <c r="DE170" s="577"/>
      <c r="DF170" s="578"/>
      <c r="DG170" s="5"/>
      <c r="DH170" s="576" t="s">
        <v>208</v>
      </c>
      <c r="DI170" s="577"/>
      <c r="DJ170" s="577"/>
      <c r="DK170" s="577"/>
      <c r="DL170" s="577"/>
      <c r="DM170" s="577"/>
      <c r="DN170" s="577"/>
      <c r="DO170" s="577"/>
      <c r="DP170" s="577"/>
      <c r="DQ170" s="577"/>
      <c r="DR170" s="577"/>
      <c r="DS170" s="577"/>
      <c r="DT170" s="577"/>
      <c r="DU170" s="577"/>
      <c r="DV170" s="577"/>
      <c r="DW170" s="577"/>
      <c r="DX170" s="578"/>
      <c r="DY170" s="127"/>
      <c r="DZ170" s="5"/>
      <c r="EA170" s="5"/>
    </row>
    <row r="171" spans="2:131" ht="15" customHeight="1" x14ac:dyDescent="0.4">
      <c r="B171" s="5"/>
      <c r="C171" s="43"/>
      <c r="D171" s="576"/>
      <c r="E171" s="577"/>
      <c r="F171" s="577"/>
      <c r="G171" s="577"/>
      <c r="H171" s="577"/>
      <c r="I171" s="577"/>
      <c r="J171" s="577"/>
      <c r="K171" s="577"/>
      <c r="L171" s="577"/>
      <c r="M171" s="577"/>
      <c r="N171" s="577"/>
      <c r="O171" s="577"/>
      <c r="P171" s="577"/>
      <c r="Q171" s="577"/>
      <c r="R171" s="578"/>
      <c r="S171" s="5"/>
      <c r="T171" s="5"/>
      <c r="U171" s="5"/>
      <c r="V171" s="5"/>
      <c r="W171" s="5"/>
      <c r="X171" s="5"/>
      <c r="Y171" s="5"/>
      <c r="Z171" s="5"/>
      <c r="AA171" s="5"/>
      <c r="AB171" s="5"/>
      <c r="AC171" s="5"/>
      <c r="AD171" s="576"/>
      <c r="AE171" s="577"/>
      <c r="AF171" s="577"/>
      <c r="AG171" s="577"/>
      <c r="AH171" s="577"/>
      <c r="AI171" s="577"/>
      <c r="AJ171" s="577"/>
      <c r="AK171" s="577"/>
      <c r="AL171" s="577"/>
      <c r="AM171" s="577"/>
      <c r="AN171" s="577"/>
      <c r="AO171" s="577"/>
      <c r="AP171" s="577"/>
      <c r="AQ171" s="577"/>
      <c r="AR171" s="578"/>
      <c r="AS171" s="5"/>
      <c r="AT171" s="576"/>
      <c r="AU171" s="577"/>
      <c r="AV171" s="577"/>
      <c r="AW171" s="577"/>
      <c r="AX171" s="577"/>
      <c r="AY171" s="577"/>
      <c r="AZ171" s="577"/>
      <c r="BA171" s="577"/>
      <c r="BB171" s="577"/>
      <c r="BC171" s="577"/>
      <c r="BD171" s="577"/>
      <c r="BE171" s="577"/>
      <c r="BF171" s="577"/>
      <c r="BG171" s="577"/>
      <c r="BH171" s="577"/>
      <c r="BI171" s="577"/>
      <c r="BJ171" s="578"/>
      <c r="BK171" s="127"/>
      <c r="BL171" s="5"/>
      <c r="BM171" s="5"/>
      <c r="BP171" s="5"/>
      <c r="BQ171" s="43"/>
      <c r="BR171" s="576"/>
      <c r="BS171" s="577"/>
      <c r="BT171" s="577"/>
      <c r="BU171" s="577"/>
      <c r="BV171" s="577"/>
      <c r="BW171" s="577"/>
      <c r="BX171" s="577"/>
      <c r="BY171" s="577"/>
      <c r="BZ171" s="577"/>
      <c r="CA171" s="577"/>
      <c r="CB171" s="577"/>
      <c r="CC171" s="577"/>
      <c r="CD171" s="577"/>
      <c r="CE171" s="577"/>
      <c r="CF171" s="578"/>
      <c r="CG171" s="5"/>
      <c r="CH171" s="5"/>
      <c r="CI171" s="5"/>
      <c r="CJ171" s="5"/>
      <c r="CK171" s="5"/>
      <c r="CL171" s="5"/>
      <c r="CM171" s="5"/>
      <c r="CN171" s="5"/>
      <c r="CO171" s="5"/>
      <c r="CP171" s="5"/>
      <c r="CQ171" s="5"/>
      <c r="CR171" s="576"/>
      <c r="CS171" s="577"/>
      <c r="CT171" s="577"/>
      <c r="CU171" s="577"/>
      <c r="CV171" s="577"/>
      <c r="CW171" s="577"/>
      <c r="CX171" s="577"/>
      <c r="CY171" s="577"/>
      <c r="CZ171" s="577"/>
      <c r="DA171" s="577"/>
      <c r="DB171" s="577"/>
      <c r="DC171" s="577"/>
      <c r="DD171" s="577"/>
      <c r="DE171" s="577"/>
      <c r="DF171" s="578"/>
      <c r="DG171" s="5"/>
      <c r="DH171" s="576"/>
      <c r="DI171" s="577"/>
      <c r="DJ171" s="577"/>
      <c r="DK171" s="577"/>
      <c r="DL171" s="577"/>
      <c r="DM171" s="577"/>
      <c r="DN171" s="577"/>
      <c r="DO171" s="577"/>
      <c r="DP171" s="577"/>
      <c r="DQ171" s="577"/>
      <c r="DR171" s="577"/>
      <c r="DS171" s="577"/>
      <c r="DT171" s="577"/>
      <c r="DU171" s="577"/>
      <c r="DV171" s="577"/>
      <c r="DW171" s="577"/>
      <c r="DX171" s="578"/>
      <c r="DY171" s="127"/>
      <c r="DZ171" s="5"/>
      <c r="EA171" s="5"/>
    </row>
    <row r="172" spans="2:131" ht="15" customHeight="1" x14ac:dyDescent="0.4">
      <c r="B172" s="5"/>
      <c r="C172" s="43"/>
      <c r="D172" s="576"/>
      <c r="E172" s="577"/>
      <c r="F172" s="577"/>
      <c r="G172" s="577"/>
      <c r="H172" s="577"/>
      <c r="I172" s="577"/>
      <c r="J172" s="577"/>
      <c r="K172" s="577"/>
      <c r="L172" s="577"/>
      <c r="M172" s="577"/>
      <c r="N172" s="577"/>
      <c r="O172" s="577"/>
      <c r="P172" s="577"/>
      <c r="Q172" s="577"/>
      <c r="R172" s="578"/>
      <c r="S172" s="5"/>
      <c r="T172" s="5"/>
      <c r="U172" s="5"/>
      <c r="V172" s="5"/>
      <c r="W172" s="5"/>
      <c r="X172" s="5"/>
      <c r="Y172" s="5"/>
      <c r="Z172" s="5"/>
      <c r="AA172" s="5"/>
      <c r="AB172" s="5"/>
      <c r="AC172" s="5"/>
      <c r="AD172" s="576"/>
      <c r="AE172" s="577"/>
      <c r="AF172" s="577"/>
      <c r="AG172" s="577"/>
      <c r="AH172" s="577"/>
      <c r="AI172" s="577"/>
      <c r="AJ172" s="577"/>
      <c r="AK172" s="577"/>
      <c r="AL172" s="577"/>
      <c r="AM172" s="577"/>
      <c r="AN172" s="577"/>
      <c r="AO172" s="577"/>
      <c r="AP172" s="577"/>
      <c r="AQ172" s="577"/>
      <c r="AR172" s="578"/>
      <c r="AS172" s="5"/>
      <c r="AT172" s="576"/>
      <c r="AU172" s="577"/>
      <c r="AV172" s="577"/>
      <c r="AW172" s="577"/>
      <c r="AX172" s="577"/>
      <c r="AY172" s="577"/>
      <c r="AZ172" s="577"/>
      <c r="BA172" s="577"/>
      <c r="BB172" s="577"/>
      <c r="BC172" s="577"/>
      <c r="BD172" s="577"/>
      <c r="BE172" s="577"/>
      <c r="BF172" s="577"/>
      <c r="BG172" s="577"/>
      <c r="BH172" s="577"/>
      <c r="BI172" s="577"/>
      <c r="BJ172" s="578"/>
      <c r="BK172" s="127"/>
      <c r="BL172" s="5"/>
      <c r="BM172" s="5"/>
      <c r="BP172" s="5"/>
      <c r="BQ172" s="43"/>
      <c r="BR172" s="576"/>
      <c r="BS172" s="577"/>
      <c r="BT172" s="577"/>
      <c r="BU172" s="577"/>
      <c r="BV172" s="577"/>
      <c r="BW172" s="577"/>
      <c r="BX172" s="577"/>
      <c r="BY172" s="577"/>
      <c r="BZ172" s="577"/>
      <c r="CA172" s="577"/>
      <c r="CB172" s="577"/>
      <c r="CC172" s="577"/>
      <c r="CD172" s="577"/>
      <c r="CE172" s="577"/>
      <c r="CF172" s="578"/>
      <c r="CG172" s="5"/>
      <c r="CH172" s="5"/>
      <c r="CI172" s="5"/>
      <c r="CJ172" s="5"/>
      <c r="CK172" s="5"/>
      <c r="CL172" s="5"/>
      <c r="CM172" s="5"/>
      <c r="CN172" s="5"/>
      <c r="CO172" s="5"/>
      <c r="CP172" s="5"/>
      <c r="CQ172" s="5"/>
      <c r="CR172" s="576"/>
      <c r="CS172" s="577"/>
      <c r="CT172" s="577"/>
      <c r="CU172" s="577"/>
      <c r="CV172" s="577"/>
      <c r="CW172" s="577"/>
      <c r="CX172" s="577"/>
      <c r="CY172" s="577"/>
      <c r="CZ172" s="577"/>
      <c r="DA172" s="577"/>
      <c r="DB172" s="577"/>
      <c r="DC172" s="577"/>
      <c r="DD172" s="577"/>
      <c r="DE172" s="577"/>
      <c r="DF172" s="578"/>
      <c r="DG172" s="5"/>
      <c r="DH172" s="576"/>
      <c r="DI172" s="577"/>
      <c r="DJ172" s="577"/>
      <c r="DK172" s="577"/>
      <c r="DL172" s="577"/>
      <c r="DM172" s="577"/>
      <c r="DN172" s="577"/>
      <c r="DO172" s="577"/>
      <c r="DP172" s="577"/>
      <c r="DQ172" s="577"/>
      <c r="DR172" s="577"/>
      <c r="DS172" s="577"/>
      <c r="DT172" s="577"/>
      <c r="DU172" s="577"/>
      <c r="DV172" s="577"/>
      <c r="DW172" s="577"/>
      <c r="DX172" s="578"/>
      <c r="DY172" s="127"/>
      <c r="DZ172" s="5"/>
      <c r="EA172" s="5"/>
    </row>
    <row r="173" spans="2:131" ht="15" customHeight="1" x14ac:dyDescent="0.4">
      <c r="B173" s="5"/>
      <c r="C173" s="43"/>
      <c r="D173" s="579"/>
      <c r="E173" s="580"/>
      <c r="F173" s="580"/>
      <c r="G173" s="580"/>
      <c r="H173" s="580"/>
      <c r="I173" s="580"/>
      <c r="J173" s="580"/>
      <c r="K173" s="580"/>
      <c r="L173" s="580"/>
      <c r="M173" s="580"/>
      <c r="N173" s="580"/>
      <c r="O173" s="580"/>
      <c r="P173" s="580"/>
      <c r="Q173" s="580"/>
      <c r="R173" s="581"/>
      <c r="S173" s="5"/>
      <c r="T173" s="5"/>
      <c r="U173" s="5"/>
      <c r="V173" s="5"/>
      <c r="W173" s="5"/>
      <c r="X173" s="5"/>
      <c r="Y173" s="5"/>
      <c r="Z173" s="5"/>
      <c r="AA173" s="5"/>
      <c r="AB173" s="5"/>
      <c r="AC173" s="5"/>
      <c r="AD173" s="579"/>
      <c r="AE173" s="580"/>
      <c r="AF173" s="580"/>
      <c r="AG173" s="580"/>
      <c r="AH173" s="580"/>
      <c r="AI173" s="580"/>
      <c r="AJ173" s="580"/>
      <c r="AK173" s="580"/>
      <c r="AL173" s="580"/>
      <c r="AM173" s="580"/>
      <c r="AN173" s="580"/>
      <c r="AO173" s="580"/>
      <c r="AP173" s="580"/>
      <c r="AQ173" s="580"/>
      <c r="AR173" s="581"/>
      <c r="AS173" s="5"/>
      <c r="AT173" s="579"/>
      <c r="AU173" s="580"/>
      <c r="AV173" s="580"/>
      <c r="AW173" s="580"/>
      <c r="AX173" s="580"/>
      <c r="AY173" s="580"/>
      <c r="AZ173" s="580"/>
      <c r="BA173" s="580"/>
      <c r="BB173" s="580"/>
      <c r="BC173" s="580"/>
      <c r="BD173" s="580"/>
      <c r="BE173" s="580"/>
      <c r="BF173" s="580"/>
      <c r="BG173" s="580"/>
      <c r="BH173" s="580"/>
      <c r="BI173" s="580"/>
      <c r="BJ173" s="581"/>
      <c r="BK173" s="127"/>
      <c r="BL173" s="5"/>
      <c r="BM173" s="5"/>
      <c r="BP173" s="5"/>
      <c r="BQ173" s="43"/>
      <c r="BR173" s="579"/>
      <c r="BS173" s="580"/>
      <c r="BT173" s="580"/>
      <c r="BU173" s="580"/>
      <c r="BV173" s="580"/>
      <c r="BW173" s="580"/>
      <c r="BX173" s="580"/>
      <c r="BY173" s="580"/>
      <c r="BZ173" s="580"/>
      <c r="CA173" s="580"/>
      <c r="CB173" s="580"/>
      <c r="CC173" s="580"/>
      <c r="CD173" s="580"/>
      <c r="CE173" s="580"/>
      <c r="CF173" s="581"/>
      <c r="CG173" s="5"/>
      <c r="CH173" s="5"/>
      <c r="CI173" s="5"/>
      <c r="CJ173" s="5"/>
      <c r="CK173" s="5"/>
      <c r="CL173" s="5"/>
      <c r="CM173" s="5"/>
      <c r="CN173" s="5"/>
      <c r="CO173" s="5"/>
      <c r="CP173" s="5"/>
      <c r="CQ173" s="5"/>
      <c r="CR173" s="579"/>
      <c r="CS173" s="580"/>
      <c r="CT173" s="580"/>
      <c r="CU173" s="580"/>
      <c r="CV173" s="580"/>
      <c r="CW173" s="580"/>
      <c r="CX173" s="580"/>
      <c r="CY173" s="580"/>
      <c r="CZ173" s="580"/>
      <c r="DA173" s="580"/>
      <c r="DB173" s="580"/>
      <c r="DC173" s="580"/>
      <c r="DD173" s="580"/>
      <c r="DE173" s="580"/>
      <c r="DF173" s="581"/>
      <c r="DG173" s="5"/>
      <c r="DH173" s="579"/>
      <c r="DI173" s="580"/>
      <c r="DJ173" s="580"/>
      <c r="DK173" s="580"/>
      <c r="DL173" s="580"/>
      <c r="DM173" s="580"/>
      <c r="DN173" s="580"/>
      <c r="DO173" s="580"/>
      <c r="DP173" s="580"/>
      <c r="DQ173" s="580"/>
      <c r="DR173" s="580"/>
      <c r="DS173" s="580"/>
      <c r="DT173" s="580"/>
      <c r="DU173" s="580"/>
      <c r="DV173" s="580"/>
      <c r="DW173" s="580"/>
      <c r="DX173" s="581"/>
      <c r="DY173" s="127"/>
      <c r="DZ173" s="5"/>
      <c r="EA173" s="5"/>
    </row>
    <row r="174" spans="2:131" ht="18.75" customHeight="1" x14ac:dyDescent="0.4">
      <c r="B174" s="5"/>
      <c r="C174" s="43"/>
      <c r="D174" s="52"/>
      <c r="E174" s="52"/>
      <c r="F174" s="52"/>
      <c r="G174" s="52"/>
      <c r="H174" s="52"/>
      <c r="I174" s="52"/>
      <c r="J174" s="52"/>
      <c r="K174" s="52"/>
      <c r="L174" s="52"/>
      <c r="M174" s="52"/>
      <c r="N174" s="52"/>
      <c r="O174" s="52"/>
      <c r="P174" s="52"/>
      <c r="Q174" s="52"/>
      <c r="R174" s="52"/>
      <c r="S174" s="5"/>
      <c r="T174" s="5"/>
      <c r="U174" s="5"/>
      <c r="V174" s="5"/>
      <c r="W174" s="5"/>
      <c r="X174" s="5"/>
      <c r="Y174" s="5"/>
      <c r="Z174" s="5"/>
      <c r="AA174" s="5"/>
      <c r="AB174" s="5"/>
      <c r="AC174" s="5"/>
      <c r="AD174" s="52"/>
      <c r="AE174" s="52"/>
      <c r="AF174" s="52"/>
      <c r="AG174" s="52"/>
      <c r="AH174" s="52"/>
      <c r="AI174" s="52"/>
      <c r="AJ174" s="52"/>
      <c r="AK174" s="52"/>
      <c r="AL174" s="52"/>
      <c r="AM174" s="52"/>
      <c r="AN174" s="52"/>
      <c r="AO174" s="52"/>
      <c r="AP174" s="52"/>
      <c r="AQ174" s="52"/>
      <c r="AR174" s="52"/>
      <c r="AS174" s="5"/>
      <c r="AT174" s="52"/>
      <c r="AU174" s="52"/>
      <c r="AV174" s="52"/>
      <c r="AW174" s="52"/>
      <c r="AX174" s="52"/>
      <c r="AY174" s="52"/>
      <c r="AZ174" s="52"/>
      <c r="BA174" s="52"/>
      <c r="BB174" s="52"/>
      <c r="BC174" s="52"/>
      <c r="BD174" s="52"/>
      <c r="BE174" s="52"/>
      <c r="BF174" s="52"/>
      <c r="BG174" s="52"/>
      <c r="BH174" s="52"/>
      <c r="BI174" s="52"/>
      <c r="BJ174" s="52"/>
      <c r="BK174" s="127"/>
      <c r="BL174" s="5"/>
      <c r="BM174" s="5"/>
      <c r="BP174" s="5"/>
      <c r="BQ174" s="43"/>
      <c r="BR174" s="52"/>
      <c r="BS174" s="52"/>
      <c r="BT174" s="52"/>
      <c r="BU174" s="52"/>
      <c r="BV174" s="52"/>
      <c r="BW174" s="52"/>
      <c r="BX174" s="52"/>
      <c r="BY174" s="52"/>
      <c r="BZ174" s="52"/>
      <c r="CA174" s="52"/>
      <c r="CB174" s="52"/>
      <c r="CC174" s="52"/>
      <c r="CD174" s="52"/>
      <c r="CE174" s="52"/>
      <c r="CF174" s="52"/>
      <c r="CG174" s="5"/>
      <c r="CH174" s="5"/>
      <c r="CI174" s="5"/>
      <c r="CJ174" s="5"/>
      <c r="CK174" s="5"/>
      <c r="CL174" s="5"/>
      <c r="CM174" s="5"/>
      <c r="CN174" s="5"/>
      <c r="CO174" s="5"/>
      <c r="CP174" s="5"/>
      <c r="CQ174" s="5"/>
      <c r="CR174" s="52"/>
      <c r="CS174" s="52"/>
      <c r="CT174" s="52"/>
      <c r="CU174" s="52"/>
      <c r="CV174" s="52"/>
      <c r="CW174" s="52"/>
      <c r="CX174" s="52"/>
      <c r="CY174" s="52"/>
      <c r="CZ174" s="52"/>
      <c r="DA174" s="52"/>
      <c r="DB174" s="52"/>
      <c r="DC174" s="52"/>
      <c r="DD174" s="52"/>
      <c r="DE174" s="52"/>
      <c r="DF174" s="52"/>
      <c r="DG174" s="5"/>
      <c r="DH174" s="52"/>
      <c r="DI174" s="52"/>
      <c r="DJ174" s="52"/>
      <c r="DK174" s="52"/>
      <c r="DL174" s="52"/>
      <c r="DM174" s="52"/>
      <c r="DN174" s="52"/>
      <c r="DO174" s="52"/>
      <c r="DP174" s="52"/>
      <c r="DQ174" s="52"/>
      <c r="DR174" s="52"/>
      <c r="DS174" s="52"/>
      <c r="DT174" s="52"/>
      <c r="DU174" s="52"/>
      <c r="DV174" s="52"/>
      <c r="DW174" s="52"/>
      <c r="DX174" s="52"/>
      <c r="DY174" s="127"/>
      <c r="DZ174" s="5"/>
      <c r="EA174" s="5"/>
    </row>
    <row r="175" spans="2:131" ht="15" customHeight="1" x14ac:dyDescent="0.4">
      <c r="B175" s="5"/>
      <c r="C175" s="43"/>
      <c r="D175" s="582" t="s">
        <v>347</v>
      </c>
      <c r="E175" s="583"/>
      <c r="F175" s="583"/>
      <c r="G175" s="583"/>
      <c r="H175" s="583"/>
      <c r="I175" s="583"/>
      <c r="J175" s="583"/>
      <c r="K175" s="583"/>
      <c r="L175" s="583"/>
      <c r="M175" s="583"/>
      <c r="N175" s="583"/>
      <c r="O175" s="583"/>
      <c r="P175" s="583"/>
      <c r="Q175" s="583"/>
      <c r="R175" s="584"/>
      <c r="S175" s="5"/>
      <c r="T175" s="5"/>
      <c r="U175" s="5"/>
      <c r="V175" s="5"/>
      <c r="W175" s="5"/>
      <c r="X175" s="5"/>
      <c r="Y175" s="5"/>
      <c r="Z175" s="5"/>
      <c r="AA175" s="5"/>
      <c r="AB175" s="5"/>
      <c r="AC175" s="5"/>
      <c r="AD175" s="582" t="s">
        <v>1</v>
      </c>
      <c r="AE175" s="583"/>
      <c r="AF175" s="583"/>
      <c r="AG175" s="583"/>
      <c r="AH175" s="583"/>
      <c r="AI175" s="583"/>
      <c r="AJ175" s="583"/>
      <c r="AK175" s="583"/>
      <c r="AL175" s="583"/>
      <c r="AM175" s="583"/>
      <c r="AN175" s="583"/>
      <c r="AO175" s="583"/>
      <c r="AP175" s="583"/>
      <c r="AQ175" s="583"/>
      <c r="AR175" s="584"/>
      <c r="AS175" s="5"/>
      <c r="AT175" s="582" t="s">
        <v>208</v>
      </c>
      <c r="AU175" s="583"/>
      <c r="AV175" s="583"/>
      <c r="AW175" s="583"/>
      <c r="AX175" s="583"/>
      <c r="AY175" s="583"/>
      <c r="AZ175" s="583"/>
      <c r="BA175" s="583"/>
      <c r="BB175" s="583"/>
      <c r="BC175" s="583"/>
      <c r="BD175" s="583"/>
      <c r="BE175" s="583"/>
      <c r="BF175" s="583"/>
      <c r="BG175" s="583"/>
      <c r="BH175" s="583"/>
      <c r="BI175" s="583"/>
      <c r="BJ175" s="584"/>
      <c r="BK175" s="127"/>
      <c r="BL175" s="5"/>
      <c r="BM175" s="5"/>
      <c r="BP175" s="5"/>
      <c r="BQ175" s="43"/>
      <c r="BR175" s="582" t="s">
        <v>347</v>
      </c>
      <c r="BS175" s="583"/>
      <c r="BT175" s="583"/>
      <c r="BU175" s="583"/>
      <c r="BV175" s="583"/>
      <c r="BW175" s="583"/>
      <c r="BX175" s="583"/>
      <c r="BY175" s="583"/>
      <c r="BZ175" s="583"/>
      <c r="CA175" s="583"/>
      <c r="CB175" s="583"/>
      <c r="CC175" s="583"/>
      <c r="CD175" s="583"/>
      <c r="CE175" s="583"/>
      <c r="CF175" s="584"/>
      <c r="CG175" s="5"/>
      <c r="CH175" s="5"/>
      <c r="CI175" s="5"/>
      <c r="CJ175" s="5"/>
      <c r="CK175" s="5"/>
      <c r="CL175" s="5"/>
      <c r="CM175" s="5"/>
      <c r="CN175" s="5"/>
      <c r="CO175" s="5"/>
      <c r="CP175" s="5"/>
      <c r="CQ175" s="5"/>
      <c r="CR175" s="582" t="s">
        <v>1</v>
      </c>
      <c r="CS175" s="583"/>
      <c r="CT175" s="583"/>
      <c r="CU175" s="583"/>
      <c r="CV175" s="583"/>
      <c r="CW175" s="583"/>
      <c r="CX175" s="583"/>
      <c r="CY175" s="583"/>
      <c r="CZ175" s="583"/>
      <c r="DA175" s="583"/>
      <c r="DB175" s="583"/>
      <c r="DC175" s="583"/>
      <c r="DD175" s="583"/>
      <c r="DE175" s="583"/>
      <c r="DF175" s="584"/>
      <c r="DG175" s="5"/>
      <c r="DH175" s="582" t="s">
        <v>208</v>
      </c>
      <c r="DI175" s="583"/>
      <c r="DJ175" s="583"/>
      <c r="DK175" s="583"/>
      <c r="DL175" s="583"/>
      <c r="DM175" s="583"/>
      <c r="DN175" s="583"/>
      <c r="DO175" s="583"/>
      <c r="DP175" s="583"/>
      <c r="DQ175" s="583"/>
      <c r="DR175" s="583"/>
      <c r="DS175" s="583"/>
      <c r="DT175" s="583"/>
      <c r="DU175" s="583"/>
      <c r="DV175" s="583"/>
      <c r="DW175" s="583"/>
      <c r="DX175" s="584"/>
      <c r="DY175" s="127"/>
      <c r="DZ175" s="5"/>
      <c r="EA175" s="5"/>
    </row>
    <row r="176" spans="2:131" ht="15" customHeight="1" x14ac:dyDescent="0.4">
      <c r="B176" s="5"/>
      <c r="C176" s="43"/>
      <c r="D176" s="576" t="s">
        <v>229</v>
      </c>
      <c r="E176" s="577"/>
      <c r="F176" s="577"/>
      <c r="G176" s="577"/>
      <c r="H176" s="577"/>
      <c r="I176" s="577"/>
      <c r="J176" s="577"/>
      <c r="K176" s="577"/>
      <c r="L176" s="577"/>
      <c r="M176" s="577"/>
      <c r="N176" s="577"/>
      <c r="O176" s="577"/>
      <c r="P176" s="577"/>
      <c r="Q176" s="577"/>
      <c r="R176" s="578"/>
      <c r="S176" s="5"/>
      <c r="T176" s="5"/>
      <c r="U176" s="5"/>
      <c r="V176" s="5"/>
      <c r="W176" s="5"/>
      <c r="X176" s="5"/>
      <c r="Y176" s="5"/>
      <c r="Z176" s="5"/>
      <c r="AA176" s="5"/>
      <c r="AB176" s="5"/>
      <c r="AC176" s="5"/>
      <c r="AD176" s="576"/>
      <c r="AE176" s="577"/>
      <c r="AF176" s="577"/>
      <c r="AG176" s="577"/>
      <c r="AH176" s="577"/>
      <c r="AI176" s="577"/>
      <c r="AJ176" s="577"/>
      <c r="AK176" s="577"/>
      <c r="AL176" s="577"/>
      <c r="AM176" s="577"/>
      <c r="AN176" s="577"/>
      <c r="AO176" s="577"/>
      <c r="AP176" s="577"/>
      <c r="AQ176" s="577"/>
      <c r="AR176" s="578"/>
      <c r="AS176" s="5"/>
      <c r="AT176" s="576"/>
      <c r="AU176" s="577"/>
      <c r="AV176" s="577"/>
      <c r="AW176" s="577"/>
      <c r="AX176" s="577"/>
      <c r="AY176" s="577"/>
      <c r="AZ176" s="577"/>
      <c r="BA176" s="577"/>
      <c r="BB176" s="577"/>
      <c r="BC176" s="577"/>
      <c r="BD176" s="577"/>
      <c r="BE176" s="577"/>
      <c r="BF176" s="577"/>
      <c r="BG176" s="577"/>
      <c r="BH176" s="577"/>
      <c r="BI176" s="577"/>
      <c r="BJ176" s="578"/>
      <c r="BK176" s="127"/>
      <c r="BL176" s="5"/>
      <c r="BM176" s="5"/>
      <c r="BP176" s="5"/>
      <c r="BQ176" s="43"/>
      <c r="BR176" s="576" t="s">
        <v>229</v>
      </c>
      <c r="BS176" s="577"/>
      <c r="BT176" s="577"/>
      <c r="BU176" s="577"/>
      <c r="BV176" s="577"/>
      <c r="BW176" s="577"/>
      <c r="BX176" s="577"/>
      <c r="BY176" s="577"/>
      <c r="BZ176" s="577"/>
      <c r="CA176" s="577"/>
      <c r="CB176" s="577"/>
      <c r="CC176" s="577"/>
      <c r="CD176" s="577"/>
      <c r="CE176" s="577"/>
      <c r="CF176" s="578"/>
      <c r="CG176" s="5"/>
      <c r="CH176" s="5"/>
      <c r="CI176" s="5"/>
      <c r="CJ176" s="5"/>
      <c r="CK176" s="5"/>
      <c r="CL176" s="5"/>
      <c r="CM176" s="5"/>
      <c r="CN176" s="5"/>
      <c r="CO176" s="5"/>
      <c r="CP176" s="5"/>
      <c r="CQ176" s="5"/>
      <c r="CR176" s="576"/>
      <c r="CS176" s="577"/>
      <c r="CT176" s="577"/>
      <c r="CU176" s="577"/>
      <c r="CV176" s="577"/>
      <c r="CW176" s="577"/>
      <c r="CX176" s="577"/>
      <c r="CY176" s="577"/>
      <c r="CZ176" s="577"/>
      <c r="DA176" s="577"/>
      <c r="DB176" s="577"/>
      <c r="DC176" s="577"/>
      <c r="DD176" s="577"/>
      <c r="DE176" s="577"/>
      <c r="DF176" s="578"/>
      <c r="DG176" s="5"/>
      <c r="DH176" s="576"/>
      <c r="DI176" s="577"/>
      <c r="DJ176" s="577"/>
      <c r="DK176" s="577"/>
      <c r="DL176" s="577"/>
      <c r="DM176" s="577"/>
      <c r="DN176" s="577"/>
      <c r="DO176" s="577"/>
      <c r="DP176" s="577"/>
      <c r="DQ176" s="577"/>
      <c r="DR176" s="577"/>
      <c r="DS176" s="577"/>
      <c r="DT176" s="577"/>
      <c r="DU176" s="577"/>
      <c r="DV176" s="577"/>
      <c r="DW176" s="577"/>
      <c r="DX176" s="578"/>
      <c r="DY176" s="127"/>
      <c r="DZ176" s="5"/>
      <c r="EA176" s="5"/>
    </row>
    <row r="177" spans="2:163" ht="15" customHeight="1" x14ac:dyDescent="0.4">
      <c r="B177" s="5"/>
      <c r="C177" s="43"/>
      <c r="D177" s="576" t="s">
        <v>354</v>
      </c>
      <c r="E177" s="577"/>
      <c r="F177" s="577"/>
      <c r="G177" s="577"/>
      <c r="H177" s="577"/>
      <c r="I177" s="577"/>
      <c r="J177" s="577"/>
      <c r="K177" s="577"/>
      <c r="L177" s="577"/>
      <c r="M177" s="577"/>
      <c r="N177" s="577"/>
      <c r="O177" s="577"/>
      <c r="P177" s="577"/>
      <c r="Q177" s="577"/>
      <c r="R177" s="578"/>
      <c r="S177" s="5"/>
      <c r="T177" s="5"/>
      <c r="U177" s="5"/>
      <c r="V177" s="5"/>
      <c r="W177" s="5"/>
      <c r="X177" s="5"/>
      <c r="Y177" s="5"/>
      <c r="Z177" s="5"/>
      <c r="AA177" s="5"/>
      <c r="AB177" s="5"/>
      <c r="AC177" s="5"/>
      <c r="AD177" s="576"/>
      <c r="AE177" s="577"/>
      <c r="AF177" s="577"/>
      <c r="AG177" s="577"/>
      <c r="AH177" s="577"/>
      <c r="AI177" s="577"/>
      <c r="AJ177" s="577"/>
      <c r="AK177" s="577"/>
      <c r="AL177" s="577"/>
      <c r="AM177" s="577"/>
      <c r="AN177" s="577"/>
      <c r="AO177" s="577"/>
      <c r="AP177" s="577"/>
      <c r="AQ177" s="577"/>
      <c r="AR177" s="578"/>
      <c r="AS177" s="5"/>
      <c r="AT177" s="576"/>
      <c r="AU177" s="577"/>
      <c r="AV177" s="577"/>
      <c r="AW177" s="577"/>
      <c r="AX177" s="577"/>
      <c r="AY177" s="577"/>
      <c r="AZ177" s="577"/>
      <c r="BA177" s="577"/>
      <c r="BB177" s="577"/>
      <c r="BC177" s="577"/>
      <c r="BD177" s="577"/>
      <c r="BE177" s="577"/>
      <c r="BF177" s="577"/>
      <c r="BG177" s="577"/>
      <c r="BH177" s="577"/>
      <c r="BI177" s="577"/>
      <c r="BJ177" s="578"/>
      <c r="BK177" s="127"/>
      <c r="BL177" s="5"/>
      <c r="BM177" s="5"/>
      <c r="BP177" s="5"/>
      <c r="BQ177" s="43"/>
      <c r="BR177" s="576" t="s">
        <v>354</v>
      </c>
      <c r="BS177" s="577"/>
      <c r="BT177" s="577"/>
      <c r="BU177" s="577"/>
      <c r="BV177" s="577"/>
      <c r="BW177" s="577"/>
      <c r="BX177" s="577"/>
      <c r="BY177" s="577"/>
      <c r="BZ177" s="577"/>
      <c r="CA177" s="577"/>
      <c r="CB177" s="577"/>
      <c r="CC177" s="577"/>
      <c r="CD177" s="577"/>
      <c r="CE177" s="577"/>
      <c r="CF177" s="578"/>
      <c r="CG177" s="5"/>
      <c r="CH177" s="5"/>
      <c r="CI177" s="5"/>
      <c r="CJ177" s="5"/>
      <c r="CK177" s="5"/>
      <c r="CL177" s="5"/>
      <c r="CM177" s="5"/>
      <c r="CN177" s="5"/>
      <c r="CO177" s="5"/>
      <c r="CP177" s="5"/>
      <c r="CQ177" s="5"/>
      <c r="CR177" s="576"/>
      <c r="CS177" s="577"/>
      <c r="CT177" s="577"/>
      <c r="CU177" s="577"/>
      <c r="CV177" s="577"/>
      <c r="CW177" s="577"/>
      <c r="CX177" s="577"/>
      <c r="CY177" s="577"/>
      <c r="CZ177" s="577"/>
      <c r="DA177" s="577"/>
      <c r="DB177" s="577"/>
      <c r="DC177" s="577"/>
      <c r="DD177" s="577"/>
      <c r="DE177" s="577"/>
      <c r="DF177" s="578"/>
      <c r="DG177" s="5"/>
      <c r="DH177" s="576"/>
      <c r="DI177" s="577"/>
      <c r="DJ177" s="577"/>
      <c r="DK177" s="577"/>
      <c r="DL177" s="577"/>
      <c r="DM177" s="577"/>
      <c r="DN177" s="577"/>
      <c r="DO177" s="577"/>
      <c r="DP177" s="577"/>
      <c r="DQ177" s="577"/>
      <c r="DR177" s="577"/>
      <c r="DS177" s="577"/>
      <c r="DT177" s="577"/>
      <c r="DU177" s="577"/>
      <c r="DV177" s="577"/>
      <c r="DW177" s="577"/>
      <c r="DX177" s="578"/>
      <c r="DY177" s="127"/>
      <c r="DZ177" s="5"/>
      <c r="EA177" s="5"/>
    </row>
    <row r="178" spans="2:163" ht="15" customHeight="1" x14ac:dyDescent="0.4">
      <c r="B178" s="5"/>
      <c r="C178" s="43"/>
      <c r="D178" s="576" t="s">
        <v>265</v>
      </c>
      <c r="E178" s="577"/>
      <c r="F178" s="577"/>
      <c r="G178" s="577"/>
      <c r="H178" s="577"/>
      <c r="I178" s="577"/>
      <c r="J178" s="577"/>
      <c r="K178" s="577"/>
      <c r="L178" s="577"/>
      <c r="M178" s="577"/>
      <c r="N178" s="577"/>
      <c r="O178" s="577"/>
      <c r="P178" s="577"/>
      <c r="Q178" s="577"/>
      <c r="R178" s="578"/>
      <c r="S178" s="5"/>
      <c r="T178" s="5"/>
      <c r="U178" s="5"/>
      <c r="V178" s="5"/>
      <c r="W178" s="5"/>
      <c r="X178" s="5"/>
      <c r="Y178" s="5"/>
      <c r="Z178" s="5"/>
      <c r="AA178" s="5"/>
      <c r="AB178" s="5"/>
      <c r="AC178" s="5"/>
      <c r="AD178" s="576"/>
      <c r="AE178" s="577"/>
      <c r="AF178" s="577"/>
      <c r="AG178" s="577"/>
      <c r="AH178" s="577"/>
      <c r="AI178" s="577"/>
      <c r="AJ178" s="577"/>
      <c r="AK178" s="577"/>
      <c r="AL178" s="577"/>
      <c r="AM178" s="577"/>
      <c r="AN178" s="577"/>
      <c r="AO178" s="577"/>
      <c r="AP178" s="577"/>
      <c r="AQ178" s="577"/>
      <c r="AR178" s="578"/>
      <c r="AS178" s="5"/>
      <c r="AT178" s="576"/>
      <c r="AU178" s="577"/>
      <c r="AV178" s="577"/>
      <c r="AW178" s="577"/>
      <c r="AX178" s="577"/>
      <c r="AY178" s="577"/>
      <c r="AZ178" s="577"/>
      <c r="BA178" s="577"/>
      <c r="BB178" s="577"/>
      <c r="BC178" s="577"/>
      <c r="BD178" s="577"/>
      <c r="BE178" s="577"/>
      <c r="BF178" s="577"/>
      <c r="BG178" s="577"/>
      <c r="BH178" s="577"/>
      <c r="BI178" s="577"/>
      <c r="BJ178" s="578"/>
      <c r="BK178" s="127"/>
      <c r="BL178" s="5"/>
      <c r="BM178" s="5"/>
      <c r="BP178" s="5"/>
      <c r="BQ178" s="43"/>
      <c r="BR178" s="576" t="s">
        <v>265</v>
      </c>
      <c r="BS178" s="577"/>
      <c r="BT178" s="577"/>
      <c r="BU178" s="577"/>
      <c r="BV178" s="577"/>
      <c r="BW178" s="577"/>
      <c r="BX178" s="577"/>
      <c r="BY178" s="577"/>
      <c r="BZ178" s="577"/>
      <c r="CA178" s="577"/>
      <c r="CB178" s="577"/>
      <c r="CC178" s="577"/>
      <c r="CD178" s="577"/>
      <c r="CE178" s="577"/>
      <c r="CF178" s="578"/>
      <c r="CG178" s="5"/>
      <c r="CH178" s="5"/>
      <c r="CI178" s="5"/>
      <c r="CJ178" s="5"/>
      <c r="CK178" s="5"/>
      <c r="CL178" s="5"/>
      <c r="CM178" s="5"/>
      <c r="CN178" s="5"/>
      <c r="CO178" s="5"/>
      <c r="CP178" s="5"/>
      <c r="CQ178" s="5"/>
      <c r="CR178" s="576"/>
      <c r="CS178" s="577"/>
      <c r="CT178" s="577"/>
      <c r="CU178" s="577"/>
      <c r="CV178" s="577"/>
      <c r="CW178" s="577"/>
      <c r="CX178" s="577"/>
      <c r="CY178" s="577"/>
      <c r="CZ178" s="577"/>
      <c r="DA178" s="577"/>
      <c r="DB178" s="577"/>
      <c r="DC178" s="577"/>
      <c r="DD178" s="577"/>
      <c r="DE178" s="577"/>
      <c r="DF178" s="578"/>
      <c r="DG178" s="5"/>
      <c r="DH178" s="576"/>
      <c r="DI178" s="577"/>
      <c r="DJ178" s="577"/>
      <c r="DK178" s="577"/>
      <c r="DL178" s="577"/>
      <c r="DM178" s="577"/>
      <c r="DN178" s="577"/>
      <c r="DO178" s="577"/>
      <c r="DP178" s="577"/>
      <c r="DQ178" s="577"/>
      <c r="DR178" s="577"/>
      <c r="DS178" s="577"/>
      <c r="DT178" s="577"/>
      <c r="DU178" s="577"/>
      <c r="DV178" s="577"/>
      <c r="DW178" s="577"/>
      <c r="DX178" s="578"/>
      <c r="DY178" s="127"/>
      <c r="DZ178" s="5"/>
      <c r="EA178" s="5"/>
    </row>
    <row r="179" spans="2:163" ht="15" customHeight="1" x14ac:dyDescent="0.4">
      <c r="B179" s="5"/>
      <c r="C179" s="43"/>
      <c r="D179" s="576" t="s">
        <v>258</v>
      </c>
      <c r="E179" s="577"/>
      <c r="F179" s="577"/>
      <c r="G179" s="577"/>
      <c r="H179" s="577"/>
      <c r="I179" s="577"/>
      <c r="J179" s="577"/>
      <c r="K179" s="577"/>
      <c r="L179" s="577"/>
      <c r="M179" s="577"/>
      <c r="N179" s="577"/>
      <c r="O179" s="577"/>
      <c r="P179" s="577"/>
      <c r="Q179" s="577"/>
      <c r="R179" s="578"/>
      <c r="S179" s="5"/>
      <c r="T179" s="5"/>
      <c r="U179" s="5"/>
      <c r="V179" s="5"/>
      <c r="W179" s="5"/>
      <c r="X179" s="5"/>
      <c r="Y179" s="5"/>
      <c r="Z179" s="5"/>
      <c r="AA179" s="5"/>
      <c r="AB179" s="5"/>
      <c r="AC179" s="5"/>
      <c r="AD179" s="576"/>
      <c r="AE179" s="577"/>
      <c r="AF179" s="577"/>
      <c r="AG179" s="577"/>
      <c r="AH179" s="577"/>
      <c r="AI179" s="577"/>
      <c r="AJ179" s="577"/>
      <c r="AK179" s="577"/>
      <c r="AL179" s="577"/>
      <c r="AM179" s="577"/>
      <c r="AN179" s="577"/>
      <c r="AO179" s="577"/>
      <c r="AP179" s="577"/>
      <c r="AQ179" s="577"/>
      <c r="AR179" s="578"/>
      <c r="AS179" s="5"/>
      <c r="AT179" s="576"/>
      <c r="AU179" s="577"/>
      <c r="AV179" s="577"/>
      <c r="AW179" s="577"/>
      <c r="AX179" s="577"/>
      <c r="AY179" s="577"/>
      <c r="AZ179" s="577"/>
      <c r="BA179" s="577"/>
      <c r="BB179" s="577"/>
      <c r="BC179" s="577"/>
      <c r="BD179" s="577"/>
      <c r="BE179" s="577"/>
      <c r="BF179" s="577"/>
      <c r="BG179" s="577"/>
      <c r="BH179" s="577"/>
      <c r="BI179" s="577"/>
      <c r="BJ179" s="578"/>
      <c r="BK179" s="127"/>
      <c r="BL179" s="5"/>
      <c r="BM179" s="5"/>
      <c r="BP179" s="5"/>
      <c r="BQ179" s="43"/>
      <c r="BR179" s="576" t="s">
        <v>258</v>
      </c>
      <c r="BS179" s="577"/>
      <c r="BT179" s="577"/>
      <c r="BU179" s="577"/>
      <c r="BV179" s="577"/>
      <c r="BW179" s="577"/>
      <c r="BX179" s="577"/>
      <c r="BY179" s="577"/>
      <c r="BZ179" s="577"/>
      <c r="CA179" s="577"/>
      <c r="CB179" s="577"/>
      <c r="CC179" s="577"/>
      <c r="CD179" s="577"/>
      <c r="CE179" s="577"/>
      <c r="CF179" s="578"/>
      <c r="CG179" s="5"/>
      <c r="CH179" s="5"/>
      <c r="CI179" s="5"/>
      <c r="CJ179" s="5"/>
      <c r="CK179" s="5"/>
      <c r="CL179" s="5"/>
      <c r="CM179" s="5"/>
      <c r="CN179" s="5"/>
      <c r="CO179" s="5"/>
      <c r="CP179" s="5"/>
      <c r="CQ179" s="5"/>
      <c r="CR179" s="576"/>
      <c r="CS179" s="577"/>
      <c r="CT179" s="577"/>
      <c r="CU179" s="577"/>
      <c r="CV179" s="577"/>
      <c r="CW179" s="577"/>
      <c r="CX179" s="577"/>
      <c r="CY179" s="577"/>
      <c r="CZ179" s="577"/>
      <c r="DA179" s="577"/>
      <c r="DB179" s="577"/>
      <c r="DC179" s="577"/>
      <c r="DD179" s="577"/>
      <c r="DE179" s="577"/>
      <c r="DF179" s="578"/>
      <c r="DG179" s="5"/>
      <c r="DH179" s="576"/>
      <c r="DI179" s="577"/>
      <c r="DJ179" s="577"/>
      <c r="DK179" s="577"/>
      <c r="DL179" s="577"/>
      <c r="DM179" s="577"/>
      <c r="DN179" s="577"/>
      <c r="DO179" s="577"/>
      <c r="DP179" s="577"/>
      <c r="DQ179" s="577"/>
      <c r="DR179" s="577"/>
      <c r="DS179" s="577"/>
      <c r="DT179" s="577"/>
      <c r="DU179" s="577"/>
      <c r="DV179" s="577"/>
      <c r="DW179" s="577"/>
      <c r="DX179" s="578"/>
      <c r="DY179" s="127"/>
      <c r="DZ179" s="5"/>
      <c r="EA179" s="5"/>
    </row>
    <row r="180" spans="2:163" ht="15" customHeight="1" x14ac:dyDescent="0.4">
      <c r="B180" s="5"/>
      <c r="C180" s="43"/>
      <c r="D180" s="576" t="s">
        <v>364</v>
      </c>
      <c r="E180" s="577"/>
      <c r="F180" s="577"/>
      <c r="G180" s="577"/>
      <c r="H180" s="577"/>
      <c r="I180" s="577"/>
      <c r="J180" s="577"/>
      <c r="K180" s="577"/>
      <c r="L180" s="577"/>
      <c r="M180" s="577"/>
      <c r="N180" s="577"/>
      <c r="O180" s="577"/>
      <c r="P180" s="577"/>
      <c r="Q180" s="577"/>
      <c r="R180" s="578"/>
      <c r="S180" s="5"/>
      <c r="T180" s="5"/>
      <c r="U180" s="5"/>
      <c r="V180" s="5"/>
      <c r="W180" s="5"/>
      <c r="X180" s="5"/>
      <c r="Y180" s="5"/>
      <c r="Z180" s="5"/>
      <c r="AA180" s="5"/>
      <c r="AB180" s="5"/>
      <c r="AC180" s="5"/>
      <c r="AD180" s="576"/>
      <c r="AE180" s="577"/>
      <c r="AF180" s="577"/>
      <c r="AG180" s="577"/>
      <c r="AH180" s="577"/>
      <c r="AI180" s="577"/>
      <c r="AJ180" s="577"/>
      <c r="AK180" s="577"/>
      <c r="AL180" s="577"/>
      <c r="AM180" s="577"/>
      <c r="AN180" s="577"/>
      <c r="AO180" s="577"/>
      <c r="AP180" s="577"/>
      <c r="AQ180" s="577"/>
      <c r="AR180" s="578"/>
      <c r="AS180" s="5"/>
      <c r="AT180" s="576"/>
      <c r="AU180" s="577"/>
      <c r="AV180" s="577"/>
      <c r="AW180" s="577"/>
      <c r="AX180" s="577"/>
      <c r="AY180" s="577"/>
      <c r="AZ180" s="577"/>
      <c r="BA180" s="577"/>
      <c r="BB180" s="577"/>
      <c r="BC180" s="577"/>
      <c r="BD180" s="577"/>
      <c r="BE180" s="577"/>
      <c r="BF180" s="577"/>
      <c r="BG180" s="577"/>
      <c r="BH180" s="577"/>
      <c r="BI180" s="577"/>
      <c r="BJ180" s="578"/>
      <c r="BK180" s="127"/>
      <c r="BL180" s="5"/>
      <c r="BM180" s="5"/>
      <c r="BP180" s="5"/>
      <c r="BQ180" s="43"/>
      <c r="BR180" s="576" t="s">
        <v>364</v>
      </c>
      <c r="BS180" s="577"/>
      <c r="BT180" s="577"/>
      <c r="BU180" s="577"/>
      <c r="BV180" s="577"/>
      <c r="BW180" s="577"/>
      <c r="BX180" s="577"/>
      <c r="BY180" s="577"/>
      <c r="BZ180" s="577"/>
      <c r="CA180" s="577"/>
      <c r="CB180" s="577"/>
      <c r="CC180" s="577"/>
      <c r="CD180" s="577"/>
      <c r="CE180" s="577"/>
      <c r="CF180" s="578"/>
      <c r="CG180" s="5"/>
      <c r="CH180" s="5"/>
      <c r="CI180" s="5"/>
      <c r="CJ180" s="5"/>
      <c r="CK180" s="5"/>
      <c r="CL180" s="5"/>
      <c r="CM180" s="5"/>
      <c r="CN180" s="5"/>
      <c r="CO180" s="5"/>
      <c r="CP180" s="5"/>
      <c r="CQ180" s="5"/>
      <c r="CR180" s="576"/>
      <c r="CS180" s="577"/>
      <c r="CT180" s="577"/>
      <c r="CU180" s="577"/>
      <c r="CV180" s="577"/>
      <c r="CW180" s="577"/>
      <c r="CX180" s="577"/>
      <c r="CY180" s="577"/>
      <c r="CZ180" s="577"/>
      <c r="DA180" s="577"/>
      <c r="DB180" s="577"/>
      <c r="DC180" s="577"/>
      <c r="DD180" s="577"/>
      <c r="DE180" s="577"/>
      <c r="DF180" s="578"/>
      <c r="DG180" s="5"/>
      <c r="DH180" s="576"/>
      <c r="DI180" s="577"/>
      <c r="DJ180" s="577"/>
      <c r="DK180" s="577"/>
      <c r="DL180" s="577"/>
      <c r="DM180" s="577"/>
      <c r="DN180" s="577"/>
      <c r="DO180" s="577"/>
      <c r="DP180" s="577"/>
      <c r="DQ180" s="577"/>
      <c r="DR180" s="577"/>
      <c r="DS180" s="577"/>
      <c r="DT180" s="577"/>
      <c r="DU180" s="577"/>
      <c r="DV180" s="577"/>
      <c r="DW180" s="577"/>
      <c r="DX180" s="578"/>
      <c r="DY180" s="127"/>
      <c r="DZ180" s="5"/>
      <c r="EA180" s="5"/>
    </row>
    <row r="181" spans="2:163" ht="15" customHeight="1" x14ac:dyDescent="0.4">
      <c r="B181" s="5"/>
      <c r="C181" s="43"/>
      <c r="D181" s="576"/>
      <c r="E181" s="577"/>
      <c r="F181" s="577"/>
      <c r="G181" s="577"/>
      <c r="H181" s="577"/>
      <c r="I181" s="577"/>
      <c r="J181" s="577"/>
      <c r="K181" s="577"/>
      <c r="L181" s="577"/>
      <c r="M181" s="577"/>
      <c r="N181" s="577"/>
      <c r="O181" s="577"/>
      <c r="P181" s="577"/>
      <c r="Q181" s="577"/>
      <c r="R181" s="578"/>
      <c r="S181" s="5"/>
      <c r="T181" s="5"/>
      <c r="U181" s="5"/>
      <c r="V181" s="5"/>
      <c r="W181" s="5"/>
      <c r="X181" s="5"/>
      <c r="Y181" s="5"/>
      <c r="Z181" s="5"/>
      <c r="AA181" s="5"/>
      <c r="AB181" s="5"/>
      <c r="AC181" s="5"/>
      <c r="AD181" s="576"/>
      <c r="AE181" s="577"/>
      <c r="AF181" s="577"/>
      <c r="AG181" s="577"/>
      <c r="AH181" s="577"/>
      <c r="AI181" s="577"/>
      <c r="AJ181" s="577"/>
      <c r="AK181" s="577"/>
      <c r="AL181" s="577"/>
      <c r="AM181" s="577"/>
      <c r="AN181" s="577"/>
      <c r="AO181" s="577"/>
      <c r="AP181" s="577"/>
      <c r="AQ181" s="577"/>
      <c r="AR181" s="578"/>
      <c r="AS181" s="5"/>
      <c r="AT181" s="576"/>
      <c r="AU181" s="577"/>
      <c r="AV181" s="577"/>
      <c r="AW181" s="577"/>
      <c r="AX181" s="577"/>
      <c r="AY181" s="577"/>
      <c r="AZ181" s="577"/>
      <c r="BA181" s="577"/>
      <c r="BB181" s="577"/>
      <c r="BC181" s="577"/>
      <c r="BD181" s="577"/>
      <c r="BE181" s="577"/>
      <c r="BF181" s="577"/>
      <c r="BG181" s="577"/>
      <c r="BH181" s="577"/>
      <c r="BI181" s="577"/>
      <c r="BJ181" s="578"/>
      <c r="BK181" s="127"/>
      <c r="BL181" s="5"/>
      <c r="BM181" s="5"/>
      <c r="BP181" s="5"/>
      <c r="BQ181" s="43"/>
      <c r="BR181" s="576"/>
      <c r="BS181" s="577"/>
      <c r="BT181" s="577"/>
      <c r="BU181" s="577"/>
      <c r="BV181" s="577"/>
      <c r="BW181" s="577"/>
      <c r="BX181" s="577"/>
      <c r="BY181" s="577"/>
      <c r="BZ181" s="577"/>
      <c r="CA181" s="577"/>
      <c r="CB181" s="577"/>
      <c r="CC181" s="577"/>
      <c r="CD181" s="577"/>
      <c r="CE181" s="577"/>
      <c r="CF181" s="578"/>
      <c r="CG181" s="5"/>
      <c r="CH181" s="5"/>
      <c r="CI181" s="5"/>
      <c r="CJ181" s="5"/>
      <c r="CK181" s="5"/>
      <c r="CL181" s="5"/>
      <c r="CM181" s="5"/>
      <c r="CN181" s="5"/>
      <c r="CO181" s="5"/>
      <c r="CP181" s="5"/>
      <c r="CQ181" s="5"/>
      <c r="CR181" s="576"/>
      <c r="CS181" s="577"/>
      <c r="CT181" s="577"/>
      <c r="CU181" s="577"/>
      <c r="CV181" s="577"/>
      <c r="CW181" s="577"/>
      <c r="CX181" s="577"/>
      <c r="CY181" s="577"/>
      <c r="CZ181" s="577"/>
      <c r="DA181" s="577"/>
      <c r="DB181" s="577"/>
      <c r="DC181" s="577"/>
      <c r="DD181" s="577"/>
      <c r="DE181" s="577"/>
      <c r="DF181" s="578"/>
      <c r="DG181" s="5"/>
      <c r="DH181" s="576"/>
      <c r="DI181" s="577"/>
      <c r="DJ181" s="577"/>
      <c r="DK181" s="577"/>
      <c r="DL181" s="577"/>
      <c r="DM181" s="577"/>
      <c r="DN181" s="577"/>
      <c r="DO181" s="577"/>
      <c r="DP181" s="577"/>
      <c r="DQ181" s="577"/>
      <c r="DR181" s="577"/>
      <c r="DS181" s="577"/>
      <c r="DT181" s="577"/>
      <c r="DU181" s="577"/>
      <c r="DV181" s="577"/>
      <c r="DW181" s="577"/>
      <c r="DX181" s="578"/>
      <c r="DY181" s="127"/>
      <c r="DZ181" s="5"/>
      <c r="EA181" s="5"/>
    </row>
    <row r="182" spans="2:163" ht="15" customHeight="1" x14ac:dyDescent="0.4">
      <c r="B182" s="5"/>
      <c r="C182" s="43"/>
      <c r="D182" s="579"/>
      <c r="E182" s="580"/>
      <c r="F182" s="580"/>
      <c r="G182" s="580"/>
      <c r="H182" s="580"/>
      <c r="I182" s="580"/>
      <c r="J182" s="580"/>
      <c r="K182" s="580"/>
      <c r="L182" s="580"/>
      <c r="M182" s="580"/>
      <c r="N182" s="580"/>
      <c r="O182" s="580"/>
      <c r="P182" s="580"/>
      <c r="Q182" s="580"/>
      <c r="R182" s="581"/>
      <c r="S182" s="5"/>
      <c r="T182" s="5"/>
      <c r="U182" s="5"/>
      <c r="V182" s="5"/>
      <c r="W182" s="5"/>
      <c r="X182" s="5"/>
      <c r="Y182" s="5"/>
      <c r="Z182" s="5"/>
      <c r="AA182" s="5"/>
      <c r="AB182" s="5"/>
      <c r="AC182" s="5"/>
      <c r="AD182" s="579"/>
      <c r="AE182" s="580"/>
      <c r="AF182" s="580"/>
      <c r="AG182" s="580"/>
      <c r="AH182" s="580"/>
      <c r="AI182" s="580"/>
      <c r="AJ182" s="580"/>
      <c r="AK182" s="580"/>
      <c r="AL182" s="580"/>
      <c r="AM182" s="580"/>
      <c r="AN182" s="580"/>
      <c r="AO182" s="580"/>
      <c r="AP182" s="580"/>
      <c r="AQ182" s="580"/>
      <c r="AR182" s="581"/>
      <c r="AS182" s="5"/>
      <c r="AT182" s="579"/>
      <c r="AU182" s="580"/>
      <c r="AV182" s="580"/>
      <c r="AW182" s="580"/>
      <c r="AX182" s="580"/>
      <c r="AY182" s="580"/>
      <c r="AZ182" s="580"/>
      <c r="BA182" s="580"/>
      <c r="BB182" s="580"/>
      <c r="BC182" s="580"/>
      <c r="BD182" s="580"/>
      <c r="BE182" s="580"/>
      <c r="BF182" s="580"/>
      <c r="BG182" s="580"/>
      <c r="BH182" s="580"/>
      <c r="BI182" s="580"/>
      <c r="BJ182" s="581"/>
      <c r="BK182" s="127"/>
      <c r="BL182" s="5"/>
      <c r="BM182" s="5"/>
      <c r="BP182" s="5"/>
      <c r="BQ182" s="43"/>
      <c r="BR182" s="579"/>
      <c r="BS182" s="580"/>
      <c r="BT182" s="580"/>
      <c r="BU182" s="580"/>
      <c r="BV182" s="580"/>
      <c r="BW182" s="580"/>
      <c r="BX182" s="580"/>
      <c r="BY182" s="580"/>
      <c r="BZ182" s="580"/>
      <c r="CA182" s="580"/>
      <c r="CB182" s="580"/>
      <c r="CC182" s="580"/>
      <c r="CD182" s="580"/>
      <c r="CE182" s="580"/>
      <c r="CF182" s="581"/>
      <c r="CG182" s="5"/>
      <c r="CH182" s="5"/>
      <c r="CI182" s="5"/>
      <c r="CJ182" s="5"/>
      <c r="CK182" s="5"/>
      <c r="CL182" s="5"/>
      <c r="CM182" s="5"/>
      <c r="CN182" s="5"/>
      <c r="CO182" s="5"/>
      <c r="CP182" s="5"/>
      <c r="CQ182" s="5"/>
      <c r="CR182" s="579"/>
      <c r="CS182" s="580"/>
      <c r="CT182" s="580"/>
      <c r="CU182" s="580"/>
      <c r="CV182" s="580"/>
      <c r="CW182" s="580"/>
      <c r="CX182" s="580"/>
      <c r="CY182" s="580"/>
      <c r="CZ182" s="580"/>
      <c r="DA182" s="580"/>
      <c r="DB182" s="580"/>
      <c r="DC182" s="580"/>
      <c r="DD182" s="580"/>
      <c r="DE182" s="580"/>
      <c r="DF182" s="581"/>
      <c r="DG182" s="5"/>
      <c r="DH182" s="579"/>
      <c r="DI182" s="580"/>
      <c r="DJ182" s="580"/>
      <c r="DK182" s="580"/>
      <c r="DL182" s="580"/>
      <c r="DM182" s="580"/>
      <c r="DN182" s="580"/>
      <c r="DO182" s="580"/>
      <c r="DP182" s="580"/>
      <c r="DQ182" s="580"/>
      <c r="DR182" s="580"/>
      <c r="DS182" s="580"/>
      <c r="DT182" s="580"/>
      <c r="DU182" s="580"/>
      <c r="DV182" s="580"/>
      <c r="DW182" s="580"/>
      <c r="DX182" s="581"/>
      <c r="DY182" s="127"/>
      <c r="DZ182" s="5"/>
      <c r="EA182" s="5"/>
    </row>
    <row r="183" spans="2:163" ht="18.75" customHeight="1" x14ac:dyDescent="0.4">
      <c r="B183" s="5"/>
      <c r="C183" s="44"/>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128"/>
      <c r="BL183" s="5"/>
      <c r="BM183" s="5"/>
      <c r="BP183" s="5"/>
      <c r="BQ183" s="44"/>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53"/>
      <c r="DG183" s="53"/>
      <c r="DH183" s="53"/>
      <c r="DI183" s="53"/>
      <c r="DJ183" s="53"/>
      <c r="DK183" s="53"/>
      <c r="DL183" s="53"/>
      <c r="DM183" s="53"/>
      <c r="DN183" s="53"/>
      <c r="DO183" s="53"/>
      <c r="DP183" s="53"/>
      <c r="DQ183" s="53"/>
      <c r="DR183" s="53"/>
      <c r="DS183" s="53"/>
      <c r="DT183" s="53"/>
      <c r="DU183" s="53"/>
      <c r="DV183" s="53"/>
      <c r="DW183" s="53"/>
      <c r="DX183" s="53"/>
      <c r="DY183" s="128"/>
      <c r="DZ183" s="5"/>
      <c r="EA183" s="5"/>
    </row>
    <row r="184" spans="2:163" ht="18.75" customHeight="1" x14ac:dyDescent="0.4">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row>
    <row r="185" spans="2:163" ht="18.75" customHeight="1" x14ac:dyDescent="0.4">
      <c r="B185" s="5"/>
      <c r="C185" s="5"/>
      <c r="D185" s="555" t="s">
        <v>396</v>
      </c>
      <c r="E185" s="555"/>
      <c r="F185" s="555"/>
      <c r="G185" s="555"/>
      <c r="H185" s="555"/>
      <c r="I185" s="555"/>
      <c r="J185" s="555"/>
      <c r="K185" s="555"/>
      <c r="L185" s="555"/>
      <c r="M185" s="555"/>
      <c r="N185" s="555"/>
      <c r="O185" s="555"/>
      <c r="P185" s="555"/>
      <c r="Q185" s="555"/>
      <c r="R185" s="555"/>
      <c r="S185" s="555"/>
      <c r="T185" s="555"/>
      <c r="U185" s="555"/>
      <c r="V185" s="555"/>
      <c r="AC185" s="379" t="s">
        <v>365</v>
      </c>
      <c r="AD185" s="379"/>
      <c r="AE185" s="379"/>
      <c r="AF185" s="379"/>
      <c r="AG185" s="379"/>
      <c r="AH185" s="379"/>
      <c r="AI185" s="379"/>
      <c r="AJ185" s="379"/>
      <c r="AK185" s="379"/>
      <c r="AL185" s="379"/>
      <c r="AM185" s="379"/>
      <c r="AN185" s="379"/>
      <c r="AO185" s="379"/>
      <c r="AP185" s="379"/>
      <c r="AQ185" s="379"/>
      <c r="AR185" s="379"/>
      <c r="AS185" s="379"/>
      <c r="AT185" s="379"/>
      <c r="AU185" s="379"/>
      <c r="AV185" s="379"/>
      <c r="AW185" s="379"/>
      <c r="AX185" s="379"/>
      <c r="AY185" s="379"/>
      <c r="AZ185" s="379"/>
      <c r="BA185" s="379"/>
      <c r="BB185" s="379"/>
      <c r="BC185" s="379"/>
      <c r="BD185" s="379"/>
      <c r="BE185" s="379"/>
      <c r="BF185" s="379"/>
      <c r="BG185" s="379"/>
      <c r="BH185" s="379"/>
      <c r="BI185" s="379"/>
      <c r="BJ185" s="379"/>
      <c r="BK185" s="379"/>
      <c r="BP185" s="5"/>
      <c r="BQ185" s="5"/>
      <c r="BR185" s="555" t="s">
        <v>396</v>
      </c>
      <c r="BS185" s="555"/>
      <c r="BT185" s="555"/>
      <c r="BU185" s="555"/>
      <c r="BV185" s="555"/>
      <c r="BW185" s="555"/>
      <c r="BX185" s="555"/>
      <c r="BY185" s="555"/>
      <c r="BZ185" s="555"/>
      <c r="CA185" s="555"/>
      <c r="CB185" s="555"/>
      <c r="CC185" s="555"/>
      <c r="CD185" s="555"/>
      <c r="CE185" s="555"/>
      <c r="CF185" s="555"/>
      <c r="CG185" s="555"/>
      <c r="CH185" s="555"/>
      <c r="CI185" s="555"/>
      <c r="CJ185" s="555"/>
      <c r="CQ185" s="379" t="s">
        <v>365</v>
      </c>
      <c r="CR185" s="379"/>
      <c r="CS185" s="379"/>
      <c r="CT185" s="379"/>
      <c r="CU185" s="379"/>
      <c r="CV185" s="379"/>
      <c r="CW185" s="379"/>
      <c r="CX185" s="379"/>
      <c r="CY185" s="379"/>
      <c r="CZ185" s="379"/>
      <c r="DA185" s="379"/>
      <c r="DB185" s="379"/>
      <c r="DC185" s="379"/>
      <c r="DD185" s="379"/>
      <c r="DE185" s="379"/>
      <c r="DF185" s="379"/>
      <c r="DG185" s="379"/>
      <c r="DH185" s="379"/>
      <c r="DI185" s="379"/>
      <c r="DJ185" s="379"/>
      <c r="DK185" s="379"/>
      <c r="DL185" s="379"/>
      <c r="DM185" s="379"/>
      <c r="DN185" s="379"/>
      <c r="DO185" s="379"/>
      <c r="DP185" s="379"/>
      <c r="DQ185" s="379"/>
      <c r="DR185" s="379"/>
      <c r="DS185" s="379"/>
      <c r="DT185" s="379"/>
      <c r="DU185" s="379"/>
      <c r="DV185" s="379"/>
      <c r="DW185" s="379"/>
      <c r="DX185" s="379"/>
      <c r="DY185" s="379"/>
      <c r="ED185" s="17"/>
      <c r="EE185" s="17"/>
      <c r="EF185" s="17"/>
      <c r="EG185" s="17"/>
      <c r="EH185" s="17"/>
      <c r="EI185" s="15"/>
      <c r="EJ185" s="15"/>
      <c r="EK185" s="15"/>
      <c r="EL185" s="15"/>
      <c r="EM185" s="15"/>
      <c r="EN185" s="17"/>
      <c r="EO185" s="15"/>
      <c r="EP185" s="15"/>
      <c r="EQ185" s="15"/>
      <c r="ER185" s="15"/>
      <c r="ES185" s="15"/>
      <c r="ET185" s="15"/>
      <c r="EU185" s="15"/>
      <c r="EV185" s="15"/>
      <c r="EW185" s="15"/>
      <c r="EX185" s="15"/>
      <c r="EY185" s="15"/>
      <c r="EZ185" s="15"/>
      <c r="FA185" s="15"/>
      <c r="FB185" s="15"/>
      <c r="FC185" s="15"/>
      <c r="FD185" s="15"/>
      <c r="FE185" s="15"/>
      <c r="FF185" s="15"/>
      <c r="FG185" s="15"/>
    </row>
    <row r="186" spans="2:163" ht="18.75" customHeight="1" x14ac:dyDescent="0.4">
      <c r="B186" s="5"/>
      <c r="C186" s="5"/>
      <c r="D186" s="566" t="s">
        <v>355</v>
      </c>
      <c r="E186" s="566"/>
      <c r="F186" s="566"/>
      <c r="G186" s="566"/>
      <c r="H186" s="566"/>
      <c r="I186" s="566"/>
      <c r="J186" s="566"/>
      <c r="K186" s="566"/>
      <c r="L186" s="566"/>
      <c r="M186" s="566"/>
      <c r="N186" s="566"/>
      <c r="O186" s="566"/>
      <c r="P186" s="566"/>
      <c r="Q186" s="566"/>
      <c r="R186" s="566"/>
      <c r="S186" s="566"/>
      <c r="T186" s="566"/>
      <c r="U186" s="566"/>
      <c r="V186" s="566"/>
      <c r="AC186" s="379"/>
      <c r="AD186" s="379"/>
      <c r="AE186" s="379"/>
      <c r="AF186" s="379"/>
      <c r="AG186" s="379"/>
      <c r="AH186" s="379"/>
      <c r="AI186" s="379"/>
      <c r="AJ186" s="379"/>
      <c r="AK186" s="379"/>
      <c r="AL186" s="379"/>
      <c r="AM186" s="379"/>
      <c r="AN186" s="379"/>
      <c r="AO186" s="379"/>
      <c r="AP186" s="379"/>
      <c r="AQ186" s="379"/>
      <c r="AR186" s="379"/>
      <c r="AS186" s="379"/>
      <c r="AT186" s="379"/>
      <c r="AU186" s="379"/>
      <c r="AV186" s="379"/>
      <c r="AW186" s="379"/>
      <c r="AX186" s="379"/>
      <c r="AY186" s="379"/>
      <c r="AZ186" s="379"/>
      <c r="BA186" s="379"/>
      <c r="BB186" s="379"/>
      <c r="BC186" s="379"/>
      <c r="BD186" s="379"/>
      <c r="BE186" s="379"/>
      <c r="BF186" s="379"/>
      <c r="BG186" s="379"/>
      <c r="BH186" s="379"/>
      <c r="BI186" s="379"/>
      <c r="BJ186" s="379"/>
      <c r="BK186" s="379"/>
      <c r="BP186" s="5"/>
      <c r="BQ186" s="5"/>
      <c r="BR186" s="566" t="s">
        <v>355</v>
      </c>
      <c r="BS186" s="566"/>
      <c r="BT186" s="566"/>
      <c r="BU186" s="566"/>
      <c r="BV186" s="566"/>
      <c r="BW186" s="566"/>
      <c r="BX186" s="566"/>
      <c r="BY186" s="566"/>
      <c r="BZ186" s="566"/>
      <c r="CA186" s="566"/>
      <c r="CB186" s="566"/>
      <c r="CC186" s="566"/>
      <c r="CD186" s="566"/>
      <c r="CE186" s="566"/>
      <c r="CF186" s="566"/>
      <c r="CG186" s="566"/>
      <c r="CH186" s="566"/>
      <c r="CI186" s="566"/>
      <c r="CJ186" s="566"/>
      <c r="CQ186" s="379"/>
      <c r="CR186" s="379"/>
      <c r="CS186" s="379"/>
      <c r="CT186" s="379"/>
      <c r="CU186" s="379"/>
      <c r="CV186" s="379"/>
      <c r="CW186" s="379"/>
      <c r="CX186" s="379"/>
      <c r="CY186" s="379"/>
      <c r="CZ186" s="379"/>
      <c r="DA186" s="379"/>
      <c r="DB186" s="379"/>
      <c r="DC186" s="379"/>
      <c r="DD186" s="379"/>
      <c r="DE186" s="379"/>
      <c r="DF186" s="379"/>
      <c r="DG186" s="379"/>
      <c r="DH186" s="379"/>
      <c r="DI186" s="379"/>
      <c r="DJ186" s="379"/>
      <c r="DK186" s="379"/>
      <c r="DL186" s="379"/>
      <c r="DM186" s="379"/>
      <c r="DN186" s="379"/>
      <c r="DO186" s="379"/>
      <c r="DP186" s="379"/>
      <c r="DQ186" s="379"/>
      <c r="DR186" s="379"/>
      <c r="DS186" s="379"/>
      <c r="DT186" s="379"/>
      <c r="DU186" s="379"/>
      <c r="DV186" s="379"/>
      <c r="DW186" s="379"/>
      <c r="DX186" s="379"/>
      <c r="DY186" s="379"/>
      <c r="ED186" s="176"/>
      <c r="EE186" s="181"/>
      <c r="EF186" s="15"/>
      <c r="EG186" s="15"/>
      <c r="EH186" s="15"/>
      <c r="EI186" s="15"/>
      <c r="EJ186" s="15"/>
      <c r="EK186" s="15"/>
      <c r="EL186" s="15"/>
      <c r="EM186" s="15"/>
      <c r="EN186" s="17"/>
      <c r="EO186" s="15"/>
      <c r="EP186" s="15"/>
      <c r="EQ186" s="15"/>
      <c r="ER186" s="15"/>
      <c r="ES186" s="15"/>
      <c r="ET186" s="15"/>
      <c r="EU186" s="15"/>
      <c r="EV186" s="15"/>
      <c r="EW186" s="15"/>
      <c r="EX186" s="15"/>
      <c r="EY186" s="15"/>
      <c r="EZ186" s="15"/>
      <c r="FA186" s="15"/>
      <c r="FB186" s="15"/>
      <c r="FC186" s="15"/>
      <c r="FD186" s="15"/>
      <c r="FE186" s="15"/>
      <c r="FF186" s="15"/>
      <c r="FG186" s="15"/>
    </row>
    <row r="187" spans="2:163" ht="18.75" customHeight="1" x14ac:dyDescent="0.4">
      <c r="B187" s="5"/>
      <c r="C187" s="5"/>
      <c r="D187" s="566"/>
      <c r="E187" s="566"/>
      <c r="F187" s="566"/>
      <c r="G187" s="566"/>
      <c r="H187" s="566"/>
      <c r="I187" s="566"/>
      <c r="J187" s="566"/>
      <c r="K187" s="566"/>
      <c r="L187" s="566"/>
      <c r="M187" s="566"/>
      <c r="N187" s="566"/>
      <c r="O187" s="566"/>
      <c r="P187" s="566"/>
      <c r="Q187" s="566"/>
      <c r="R187" s="566"/>
      <c r="S187" s="566"/>
      <c r="T187" s="566"/>
      <c r="U187" s="566"/>
      <c r="V187" s="566"/>
      <c r="AC187" s="379"/>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79"/>
      <c r="AY187" s="379"/>
      <c r="AZ187" s="379"/>
      <c r="BA187" s="379"/>
      <c r="BB187" s="379"/>
      <c r="BC187" s="379"/>
      <c r="BD187" s="379"/>
      <c r="BE187" s="379"/>
      <c r="BF187" s="379"/>
      <c r="BG187" s="379"/>
      <c r="BH187" s="379"/>
      <c r="BI187" s="379"/>
      <c r="BJ187" s="379"/>
      <c r="BK187" s="379"/>
      <c r="BP187" s="5"/>
      <c r="BQ187" s="5"/>
      <c r="BR187" s="566"/>
      <c r="BS187" s="566"/>
      <c r="BT187" s="566"/>
      <c r="BU187" s="566"/>
      <c r="BV187" s="566"/>
      <c r="BW187" s="566"/>
      <c r="BX187" s="566"/>
      <c r="BY187" s="566"/>
      <c r="BZ187" s="566"/>
      <c r="CA187" s="566"/>
      <c r="CB187" s="566"/>
      <c r="CC187" s="566"/>
      <c r="CD187" s="566"/>
      <c r="CE187" s="566"/>
      <c r="CF187" s="566"/>
      <c r="CG187" s="566"/>
      <c r="CH187" s="566"/>
      <c r="CI187" s="566"/>
      <c r="CJ187" s="566"/>
      <c r="CQ187" s="379"/>
      <c r="CR187" s="379"/>
      <c r="CS187" s="379"/>
      <c r="CT187" s="379"/>
      <c r="CU187" s="379"/>
      <c r="CV187" s="379"/>
      <c r="CW187" s="379"/>
      <c r="CX187" s="379"/>
      <c r="CY187" s="379"/>
      <c r="CZ187" s="379"/>
      <c r="DA187" s="379"/>
      <c r="DB187" s="379"/>
      <c r="DC187" s="379"/>
      <c r="DD187" s="379"/>
      <c r="DE187" s="379"/>
      <c r="DF187" s="379"/>
      <c r="DG187" s="379"/>
      <c r="DH187" s="379"/>
      <c r="DI187" s="379"/>
      <c r="DJ187" s="379"/>
      <c r="DK187" s="379"/>
      <c r="DL187" s="379"/>
      <c r="DM187" s="379"/>
      <c r="DN187" s="379"/>
      <c r="DO187" s="379"/>
      <c r="DP187" s="379"/>
      <c r="DQ187" s="379"/>
      <c r="DR187" s="379"/>
      <c r="DS187" s="379"/>
      <c r="DT187" s="379"/>
      <c r="DU187" s="379"/>
      <c r="DV187" s="379"/>
      <c r="DW187" s="379"/>
      <c r="DX187" s="379"/>
      <c r="DY187" s="379"/>
      <c r="ED187" s="176"/>
      <c r="EE187" s="181"/>
      <c r="EF187" s="15"/>
      <c r="EG187" s="15"/>
      <c r="EH187" s="15"/>
      <c r="EI187" s="15"/>
      <c r="EJ187" s="15"/>
      <c r="EK187" s="15"/>
      <c r="EL187" s="15"/>
      <c r="EM187" s="15"/>
      <c r="EN187" s="17"/>
      <c r="EO187" s="15"/>
      <c r="EP187" s="15"/>
      <c r="EQ187" s="15"/>
      <c r="ER187" s="15"/>
      <c r="ES187" s="15"/>
      <c r="ET187" s="15"/>
      <c r="EU187" s="15"/>
      <c r="EV187" s="15"/>
      <c r="EW187" s="15"/>
      <c r="EX187" s="15"/>
      <c r="EY187" s="15"/>
      <c r="EZ187" s="15"/>
      <c r="FA187" s="15"/>
      <c r="FB187" s="15"/>
      <c r="FC187" s="15"/>
      <c r="FD187" s="15"/>
      <c r="FE187" s="15"/>
      <c r="FF187" s="15"/>
      <c r="FG187" s="15"/>
    </row>
    <row r="188" spans="2:163" ht="18.75" customHeight="1" x14ac:dyDescent="0.4">
      <c r="B188" s="5"/>
      <c r="C188" s="5"/>
      <c r="D188" s="54"/>
      <c r="E188" s="54"/>
      <c r="F188" s="54"/>
      <c r="G188" s="54"/>
      <c r="I188" s="54"/>
      <c r="J188" s="54"/>
      <c r="K188" s="54"/>
      <c r="L188" s="5"/>
      <c r="M188" s="49" t="s">
        <v>97</v>
      </c>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P188" s="5"/>
      <c r="BQ188" s="5"/>
      <c r="BR188" s="54"/>
      <c r="BS188" s="54"/>
      <c r="BT188" s="54"/>
      <c r="BU188" s="54"/>
      <c r="BW188" s="54"/>
      <c r="BX188" s="54"/>
      <c r="BY188" s="54"/>
      <c r="BZ188" s="5"/>
      <c r="CA188" s="49" t="s">
        <v>97</v>
      </c>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ED188" s="176"/>
      <c r="EE188" s="181"/>
      <c r="EF188" s="15"/>
      <c r="EG188" s="15"/>
      <c r="EH188" s="15"/>
      <c r="EI188" s="15"/>
      <c r="EJ188" s="15"/>
      <c r="EK188" s="15"/>
      <c r="EL188" s="15"/>
      <c r="EM188" s="15"/>
      <c r="EN188" s="17"/>
      <c r="EO188" s="15"/>
      <c r="EP188" s="15"/>
      <c r="EQ188" s="15"/>
      <c r="ER188" s="15"/>
      <c r="ES188" s="15"/>
      <c r="ET188" s="15"/>
      <c r="EU188" s="15"/>
      <c r="EV188" s="15"/>
      <c r="EW188" s="15"/>
      <c r="EX188" s="15"/>
      <c r="EY188" s="15"/>
      <c r="EZ188" s="15"/>
      <c r="FA188" s="15"/>
      <c r="FB188" s="15"/>
      <c r="FC188" s="15"/>
      <c r="FD188" s="15"/>
      <c r="FE188" s="15"/>
      <c r="FF188" s="15"/>
      <c r="FG188" s="15"/>
    </row>
    <row r="189" spans="2:163" ht="18.75" customHeight="1" x14ac:dyDescent="0.4">
      <c r="B189" s="5"/>
      <c r="C189" s="5"/>
      <c r="D189" s="556" t="s">
        <v>213</v>
      </c>
      <c r="E189" s="556"/>
      <c r="F189" s="556"/>
      <c r="G189" s="556"/>
      <c r="H189" s="556"/>
      <c r="I189" s="556"/>
      <c r="J189" s="556"/>
      <c r="K189" s="556"/>
      <c r="L189" s="556"/>
      <c r="M189" s="556"/>
      <c r="N189" s="556"/>
      <c r="O189" s="556"/>
      <c r="P189" s="556"/>
      <c r="Q189" s="556"/>
      <c r="R189" s="556"/>
      <c r="S189" s="556"/>
      <c r="T189" s="556"/>
      <c r="U189" s="556"/>
      <c r="V189" s="556"/>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P189" s="5"/>
      <c r="BQ189" s="5"/>
      <c r="BR189" s="556" t="s">
        <v>213</v>
      </c>
      <c r="BS189" s="556"/>
      <c r="BT189" s="556"/>
      <c r="BU189" s="556"/>
      <c r="BV189" s="556"/>
      <c r="BW189" s="556"/>
      <c r="BX189" s="556"/>
      <c r="BY189" s="556"/>
      <c r="BZ189" s="556"/>
      <c r="CA189" s="556"/>
      <c r="CB189" s="556"/>
      <c r="CC189" s="556"/>
      <c r="CD189" s="556"/>
      <c r="CE189" s="556"/>
      <c r="CF189" s="556"/>
      <c r="CG189" s="556"/>
      <c r="CH189" s="556"/>
      <c r="CI189" s="556"/>
      <c r="CJ189" s="556"/>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ED189" s="178"/>
      <c r="EE189" s="182"/>
      <c r="EF189" s="17"/>
      <c r="EG189" s="17"/>
      <c r="EH189" s="17"/>
      <c r="EI189" s="17"/>
      <c r="EJ189" s="17"/>
      <c r="EK189" s="17"/>
      <c r="EL189" s="17"/>
      <c r="EM189" s="17"/>
      <c r="EN189" s="17"/>
      <c r="EO189" s="15"/>
      <c r="EP189" s="15"/>
      <c r="EQ189" s="15"/>
      <c r="ER189" s="15"/>
      <c r="ES189" s="15"/>
      <c r="ET189" s="15"/>
      <c r="EU189" s="15"/>
      <c r="EV189" s="15"/>
      <c r="EW189" s="15"/>
      <c r="EX189" s="15"/>
      <c r="EY189" s="15"/>
      <c r="EZ189" s="15"/>
      <c r="FA189" s="15"/>
      <c r="FB189" s="15"/>
      <c r="FC189" s="15"/>
      <c r="FD189" s="15"/>
      <c r="FE189" s="15"/>
      <c r="FF189" s="15"/>
      <c r="FG189" s="15"/>
    </row>
    <row r="190" spans="2:163" ht="18.75" customHeight="1" x14ac:dyDescent="0.4">
      <c r="B190" s="5"/>
      <c r="C190" s="5"/>
      <c r="D190" s="566" t="s">
        <v>356</v>
      </c>
      <c r="E190" s="566"/>
      <c r="F190" s="566"/>
      <c r="G190" s="566"/>
      <c r="H190" s="566"/>
      <c r="I190" s="566"/>
      <c r="J190" s="566"/>
      <c r="K190" s="566"/>
      <c r="L190" s="566"/>
      <c r="M190" s="566"/>
      <c r="N190" s="566"/>
      <c r="O190" s="566"/>
      <c r="P190" s="566"/>
      <c r="Q190" s="566"/>
      <c r="R190" s="566"/>
      <c r="S190" s="566"/>
      <c r="T190" s="566"/>
      <c r="U190" s="566"/>
      <c r="V190" s="566"/>
      <c r="AC190" s="121"/>
      <c r="AD190" s="121"/>
      <c r="AE190" s="121"/>
      <c r="AF190" s="121"/>
      <c r="AG190" s="121"/>
      <c r="AH190" s="121"/>
      <c r="AI190" s="121"/>
      <c r="AJ190" s="121"/>
      <c r="AK190" s="129"/>
      <c r="AL190" s="129"/>
      <c r="AM190" s="129"/>
      <c r="AN190" s="129"/>
      <c r="AO190" s="129"/>
      <c r="AP190" s="129"/>
      <c r="AQ190" s="129"/>
      <c r="AR190" s="129"/>
      <c r="AS190" s="129"/>
      <c r="AT190" s="129"/>
      <c r="AU190" s="129"/>
      <c r="AV190" s="129"/>
      <c r="AW190" s="129"/>
      <c r="AX190" s="129"/>
      <c r="AY190" s="129"/>
      <c r="AZ190" s="129"/>
      <c r="BA190" s="129"/>
      <c r="BB190" s="129"/>
      <c r="BC190" s="129"/>
      <c r="BD190" s="121"/>
      <c r="BE190" s="121"/>
      <c r="BF190" s="121"/>
      <c r="BG190" s="121"/>
      <c r="BH190" s="121"/>
      <c r="BI190" s="121"/>
      <c r="BP190" s="5"/>
      <c r="BQ190" s="5"/>
      <c r="BR190" s="566" t="s">
        <v>356</v>
      </c>
      <c r="BS190" s="566"/>
      <c r="BT190" s="566"/>
      <c r="BU190" s="566"/>
      <c r="BV190" s="566"/>
      <c r="BW190" s="566"/>
      <c r="BX190" s="566"/>
      <c r="BY190" s="566"/>
      <c r="BZ190" s="566"/>
      <c r="CA190" s="566"/>
      <c r="CB190" s="566"/>
      <c r="CC190" s="566"/>
      <c r="CD190" s="566"/>
      <c r="CE190" s="566"/>
      <c r="CF190" s="566"/>
      <c r="CG190" s="566"/>
      <c r="CH190" s="566"/>
      <c r="CI190" s="566"/>
      <c r="CJ190" s="566"/>
      <c r="CQ190" s="121"/>
      <c r="CR190" s="121"/>
      <c r="CS190" s="121"/>
      <c r="CT190" s="121"/>
      <c r="CU190" s="121"/>
      <c r="CV190" s="121"/>
      <c r="CW190" s="121"/>
      <c r="CX190" s="121"/>
      <c r="CY190" s="129"/>
      <c r="CZ190" s="129"/>
      <c r="DA190" s="129"/>
      <c r="DB190" s="129"/>
      <c r="DC190" s="129"/>
      <c r="DD190" s="129"/>
      <c r="DE190" s="129"/>
      <c r="DF190" s="129"/>
      <c r="DG190" s="129"/>
      <c r="DH190" s="129"/>
      <c r="DI190" s="129"/>
      <c r="DJ190" s="129"/>
      <c r="DK190" s="129"/>
      <c r="DL190" s="129"/>
      <c r="DM190" s="129"/>
      <c r="DN190" s="129"/>
      <c r="DO190" s="129"/>
      <c r="DP190" s="129"/>
      <c r="DQ190" s="129"/>
      <c r="DR190" s="121"/>
      <c r="DS190" s="121"/>
      <c r="DT190" s="121"/>
      <c r="DU190" s="121"/>
      <c r="DV190" s="121"/>
      <c r="DW190" s="121"/>
      <c r="ED190" s="17"/>
      <c r="EE190" s="17"/>
      <c r="EF190" s="17"/>
      <c r="EG190" s="17"/>
      <c r="EH190" s="17"/>
      <c r="EI190" s="17"/>
      <c r="EJ190" s="17"/>
      <c r="EK190" s="17"/>
      <c r="EL190" s="17"/>
      <c r="EM190" s="17"/>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566"/>
      <c r="E191" s="566"/>
      <c r="F191" s="566"/>
      <c r="G191" s="566"/>
      <c r="H191" s="566"/>
      <c r="I191" s="566"/>
      <c r="J191" s="566"/>
      <c r="K191" s="566"/>
      <c r="L191" s="566"/>
      <c r="M191" s="566"/>
      <c r="N191" s="566"/>
      <c r="O191" s="566"/>
      <c r="P191" s="566"/>
      <c r="Q191" s="566"/>
      <c r="R191" s="566"/>
      <c r="S191" s="566"/>
      <c r="T191" s="566"/>
      <c r="U191" s="566"/>
      <c r="V191" s="566"/>
      <c r="AC191" s="379" t="s">
        <v>357</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79"/>
      <c r="AY191" s="379"/>
      <c r="AZ191" s="379"/>
      <c r="BA191" s="379"/>
      <c r="BB191" s="379"/>
      <c r="BC191" s="379"/>
      <c r="BD191" s="379"/>
      <c r="BE191" s="379"/>
      <c r="BF191" s="379"/>
      <c r="BG191" s="379"/>
      <c r="BH191" s="379"/>
      <c r="BI191" s="379"/>
      <c r="BJ191" s="379"/>
      <c r="BK191" s="379"/>
      <c r="BP191" s="5"/>
      <c r="BQ191" s="5"/>
      <c r="BR191" s="566"/>
      <c r="BS191" s="566"/>
      <c r="BT191" s="566"/>
      <c r="BU191" s="566"/>
      <c r="BV191" s="566"/>
      <c r="BW191" s="566"/>
      <c r="BX191" s="566"/>
      <c r="BY191" s="566"/>
      <c r="BZ191" s="566"/>
      <c r="CA191" s="566"/>
      <c r="CB191" s="566"/>
      <c r="CC191" s="566"/>
      <c r="CD191" s="566"/>
      <c r="CE191" s="566"/>
      <c r="CF191" s="566"/>
      <c r="CG191" s="566"/>
      <c r="CH191" s="566"/>
      <c r="CI191" s="566"/>
      <c r="CJ191" s="566"/>
      <c r="CQ191" s="379" t="s">
        <v>357</v>
      </c>
      <c r="CR191" s="379"/>
      <c r="CS191" s="379"/>
      <c r="CT191" s="379"/>
      <c r="CU191" s="379"/>
      <c r="CV191" s="379"/>
      <c r="CW191" s="379"/>
      <c r="CX191" s="379"/>
      <c r="CY191" s="379"/>
      <c r="CZ191" s="379"/>
      <c r="DA191" s="379"/>
      <c r="DB191" s="379"/>
      <c r="DC191" s="379"/>
      <c r="DD191" s="379"/>
      <c r="DE191" s="379"/>
      <c r="DF191" s="379"/>
      <c r="DG191" s="379"/>
      <c r="DH191" s="379"/>
      <c r="DI191" s="379"/>
      <c r="DJ191" s="379"/>
      <c r="DK191" s="379"/>
      <c r="DL191" s="379"/>
      <c r="DM191" s="379"/>
      <c r="DN191" s="379"/>
      <c r="DO191" s="379"/>
      <c r="DP191" s="379"/>
      <c r="DQ191" s="379"/>
      <c r="DR191" s="379"/>
      <c r="DS191" s="379"/>
      <c r="DT191" s="379"/>
      <c r="DU191" s="379"/>
      <c r="DV191" s="379"/>
      <c r="DW191" s="379"/>
      <c r="DX191" s="379"/>
      <c r="DY191" s="379"/>
      <c r="ED191" s="176"/>
      <c r="EE191" s="181"/>
      <c r="EF191" s="15"/>
      <c r="EG191" s="15"/>
      <c r="EH191" s="15"/>
      <c r="EI191" s="15"/>
      <c r="EJ191" s="15"/>
      <c r="EK191" s="15"/>
      <c r="EL191" s="15"/>
      <c r="EM191" s="15"/>
      <c r="EN191" s="17"/>
      <c r="EO191" s="17"/>
      <c r="EP191" s="17"/>
      <c r="EQ191" s="17"/>
      <c r="ER191" s="17"/>
      <c r="ES191" s="17"/>
      <c r="ET191" s="17"/>
      <c r="EU191" s="17"/>
      <c r="EV191" s="17"/>
      <c r="EW191" s="17"/>
      <c r="EX191" s="17"/>
      <c r="EY191" s="17"/>
      <c r="EZ191" s="17"/>
      <c r="FA191" s="17"/>
      <c r="FB191" s="17"/>
      <c r="FC191" s="17"/>
      <c r="FD191" s="17"/>
      <c r="FE191" s="17"/>
      <c r="FF191" s="17"/>
      <c r="FG191" s="17"/>
    </row>
    <row r="192" spans="2:163" ht="18.75" customHeight="1" x14ac:dyDescent="0.4">
      <c r="B192" s="5"/>
      <c r="C192" s="5"/>
      <c r="D192" s="277"/>
      <c r="E192" s="277"/>
      <c r="F192" s="277"/>
      <c r="G192" s="54"/>
      <c r="I192" s="54"/>
      <c r="J192" s="54"/>
      <c r="K192" s="54"/>
      <c r="L192" s="5"/>
      <c r="M192" s="49" t="s">
        <v>97</v>
      </c>
      <c r="AC192" s="379"/>
      <c r="AD192" s="379"/>
      <c r="AE192" s="379"/>
      <c r="AF192" s="379"/>
      <c r="AG192" s="379"/>
      <c r="AH192" s="379"/>
      <c r="AI192" s="379"/>
      <c r="AJ192" s="379"/>
      <c r="AK192" s="379"/>
      <c r="AL192" s="379"/>
      <c r="AM192" s="379"/>
      <c r="AN192" s="379"/>
      <c r="AO192" s="379"/>
      <c r="AP192" s="379"/>
      <c r="AQ192" s="379"/>
      <c r="AR192" s="379"/>
      <c r="AS192" s="379"/>
      <c r="AT192" s="379"/>
      <c r="AU192" s="379"/>
      <c r="AV192" s="379"/>
      <c r="AW192" s="379"/>
      <c r="AX192" s="379"/>
      <c r="AY192" s="379"/>
      <c r="AZ192" s="379"/>
      <c r="BA192" s="379"/>
      <c r="BB192" s="379"/>
      <c r="BC192" s="379"/>
      <c r="BD192" s="379"/>
      <c r="BE192" s="379"/>
      <c r="BF192" s="379"/>
      <c r="BG192" s="379"/>
      <c r="BH192" s="379"/>
      <c r="BI192" s="379"/>
      <c r="BJ192" s="379"/>
      <c r="BK192" s="379"/>
      <c r="BP192" s="5"/>
      <c r="BQ192" s="5"/>
      <c r="BR192" s="277"/>
      <c r="BS192" s="277"/>
      <c r="BT192" s="277"/>
      <c r="BU192" s="54"/>
      <c r="BW192" s="54"/>
      <c r="BX192" s="54"/>
      <c r="BY192" s="54"/>
      <c r="BZ192" s="5"/>
      <c r="CA192" s="49" t="s">
        <v>97</v>
      </c>
      <c r="CQ192" s="379"/>
      <c r="CR192" s="379"/>
      <c r="CS192" s="379"/>
      <c r="CT192" s="379"/>
      <c r="CU192" s="379"/>
      <c r="CV192" s="379"/>
      <c r="CW192" s="379"/>
      <c r="CX192" s="379"/>
      <c r="CY192" s="379"/>
      <c r="CZ192" s="379"/>
      <c r="DA192" s="379"/>
      <c r="DB192" s="379"/>
      <c r="DC192" s="379"/>
      <c r="DD192" s="379"/>
      <c r="DE192" s="379"/>
      <c r="DF192" s="379"/>
      <c r="DG192" s="379"/>
      <c r="DH192" s="379"/>
      <c r="DI192" s="379"/>
      <c r="DJ192" s="379"/>
      <c r="DK192" s="379"/>
      <c r="DL192" s="379"/>
      <c r="DM192" s="379"/>
      <c r="DN192" s="379"/>
      <c r="DO192" s="379"/>
      <c r="DP192" s="379"/>
      <c r="DQ192" s="379"/>
      <c r="DR192" s="379"/>
      <c r="DS192" s="379"/>
      <c r="DT192" s="379"/>
      <c r="DU192" s="379"/>
      <c r="DV192" s="379"/>
      <c r="DW192" s="379"/>
      <c r="DX192" s="379"/>
      <c r="DY192" s="379"/>
      <c r="ED192" s="176"/>
      <c r="EE192" s="181"/>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57" t="s">
        <v>12</v>
      </c>
      <c r="E193" s="557"/>
      <c r="F193" s="557"/>
      <c r="G193" s="557"/>
      <c r="H193" s="557"/>
      <c r="I193" s="557"/>
      <c r="J193" s="557"/>
      <c r="K193" s="557"/>
      <c r="L193" s="557"/>
      <c r="M193" s="557"/>
      <c r="N193" s="557"/>
      <c r="O193" s="557"/>
      <c r="P193" s="557"/>
      <c r="Q193" s="557"/>
      <c r="R193" s="557"/>
      <c r="S193" s="557"/>
      <c r="T193" s="557"/>
      <c r="U193" s="557"/>
      <c r="V193" s="557"/>
      <c r="AC193" s="379"/>
      <c r="AD193" s="379"/>
      <c r="AE193" s="379"/>
      <c r="AF193" s="379"/>
      <c r="AG193" s="379"/>
      <c r="AH193" s="379"/>
      <c r="AI193" s="379"/>
      <c r="AJ193" s="379"/>
      <c r="AK193" s="379"/>
      <c r="AL193" s="379"/>
      <c r="AM193" s="379"/>
      <c r="AN193" s="379"/>
      <c r="AO193" s="379"/>
      <c r="AP193" s="379"/>
      <c r="AQ193" s="379"/>
      <c r="AR193" s="379"/>
      <c r="AS193" s="379"/>
      <c r="AT193" s="379"/>
      <c r="AU193" s="379"/>
      <c r="AV193" s="379"/>
      <c r="AW193" s="379"/>
      <c r="AX193" s="379"/>
      <c r="AY193" s="379"/>
      <c r="AZ193" s="379"/>
      <c r="BA193" s="379"/>
      <c r="BB193" s="379"/>
      <c r="BC193" s="379"/>
      <c r="BD193" s="379"/>
      <c r="BE193" s="379"/>
      <c r="BF193" s="379"/>
      <c r="BG193" s="379"/>
      <c r="BH193" s="379"/>
      <c r="BI193" s="379"/>
      <c r="BJ193" s="379"/>
      <c r="BK193" s="379"/>
      <c r="BP193" s="5"/>
      <c r="BQ193" s="5"/>
      <c r="BR193" s="557" t="s">
        <v>12</v>
      </c>
      <c r="BS193" s="557"/>
      <c r="BT193" s="557"/>
      <c r="BU193" s="557"/>
      <c r="BV193" s="557"/>
      <c r="BW193" s="557"/>
      <c r="BX193" s="557"/>
      <c r="BY193" s="557"/>
      <c r="BZ193" s="557"/>
      <c r="CA193" s="557"/>
      <c r="CB193" s="557"/>
      <c r="CC193" s="557"/>
      <c r="CD193" s="557"/>
      <c r="CE193" s="557"/>
      <c r="CF193" s="557"/>
      <c r="CG193" s="557"/>
      <c r="CH193" s="557"/>
      <c r="CI193" s="557"/>
      <c r="CJ193" s="557"/>
      <c r="CQ193" s="379"/>
      <c r="CR193" s="379"/>
      <c r="CS193" s="379"/>
      <c r="CT193" s="379"/>
      <c r="CU193" s="379"/>
      <c r="CV193" s="379"/>
      <c r="CW193" s="379"/>
      <c r="CX193" s="379"/>
      <c r="CY193" s="379"/>
      <c r="CZ193" s="379"/>
      <c r="DA193" s="379"/>
      <c r="DB193" s="379"/>
      <c r="DC193" s="379"/>
      <c r="DD193" s="379"/>
      <c r="DE193" s="379"/>
      <c r="DF193" s="379"/>
      <c r="DG193" s="379"/>
      <c r="DH193" s="379"/>
      <c r="DI193" s="379"/>
      <c r="DJ193" s="379"/>
      <c r="DK193" s="379"/>
      <c r="DL193" s="379"/>
      <c r="DM193" s="379"/>
      <c r="DN193" s="379"/>
      <c r="DO193" s="379"/>
      <c r="DP193" s="379"/>
      <c r="DQ193" s="379"/>
      <c r="DR193" s="379"/>
      <c r="DS193" s="379"/>
      <c r="DT193" s="379"/>
      <c r="DU193" s="379"/>
      <c r="DV193" s="379"/>
      <c r="DW193" s="379"/>
      <c r="DX193" s="379"/>
      <c r="DY193" s="379"/>
      <c r="ED193" s="176"/>
      <c r="EE193" s="181"/>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66" t="s">
        <v>358</v>
      </c>
      <c r="E194" s="566"/>
      <c r="F194" s="566"/>
      <c r="G194" s="566"/>
      <c r="H194" s="566"/>
      <c r="I194" s="566"/>
      <c r="J194" s="566"/>
      <c r="K194" s="566"/>
      <c r="L194" s="566"/>
      <c r="M194" s="566"/>
      <c r="N194" s="566"/>
      <c r="O194" s="566"/>
      <c r="P194" s="566"/>
      <c r="Q194" s="566"/>
      <c r="R194" s="566"/>
      <c r="S194" s="566"/>
      <c r="T194" s="566"/>
      <c r="U194" s="566"/>
      <c r="V194" s="566"/>
      <c r="W194" s="5"/>
      <c r="X194" s="5"/>
      <c r="Y194" s="5"/>
      <c r="Z194" s="5"/>
      <c r="AA194" s="5"/>
      <c r="AB194" s="5"/>
      <c r="AC194" s="5"/>
      <c r="AD194" s="5"/>
      <c r="AE194" s="5"/>
      <c r="BP194" s="5"/>
      <c r="BQ194" s="5"/>
      <c r="BR194" s="566" t="s">
        <v>358</v>
      </c>
      <c r="BS194" s="566"/>
      <c r="BT194" s="566"/>
      <c r="BU194" s="566"/>
      <c r="BV194" s="566"/>
      <c r="BW194" s="566"/>
      <c r="BX194" s="566"/>
      <c r="BY194" s="566"/>
      <c r="BZ194" s="566"/>
      <c r="CA194" s="566"/>
      <c r="CB194" s="566"/>
      <c r="CC194" s="566"/>
      <c r="CD194" s="566"/>
      <c r="CE194" s="566"/>
      <c r="CF194" s="566"/>
      <c r="CG194" s="566"/>
      <c r="CH194" s="566"/>
      <c r="CI194" s="566"/>
      <c r="CJ194" s="566"/>
      <c r="CK194" s="5"/>
      <c r="CL194" s="5"/>
      <c r="CM194" s="5"/>
      <c r="CN194" s="5"/>
      <c r="CO194" s="5"/>
      <c r="CP194" s="5"/>
      <c r="CQ194" s="5"/>
      <c r="CR194" s="5"/>
      <c r="CS194" s="5"/>
      <c r="ED194" s="176"/>
      <c r="EE194" s="181"/>
      <c r="EF194" s="15"/>
      <c r="EG194" s="15"/>
      <c r="EH194" s="15"/>
      <c r="EI194" s="15"/>
      <c r="EJ194" s="15"/>
      <c r="EK194" s="15"/>
      <c r="EL194" s="15"/>
      <c r="EM194" s="15"/>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566"/>
      <c r="E195" s="566"/>
      <c r="F195" s="566"/>
      <c r="G195" s="566"/>
      <c r="H195" s="566"/>
      <c r="I195" s="566"/>
      <c r="J195" s="566"/>
      <c r="K195" s="566"/>
      <c r="L195" s="566"/>
      <c r="M195" s="566"/>
      <c r="N195" s="566"/>
      <c r="O195" s="566"/>
      <c r="P195" s="566"/>
      <c r="Q195" s="566"/>
      <c r="R195" s="566"/>
      <c r="S195" s="566"/>
      <c r="T195" s="566"/>
      <c r="U195" s="566"/>
      <c r="V195" s="566"/>
      <c r="W195" s="5"/>
      <c r="X195" s="5"/>
      <c r="Y195" s="5"/>
      <c r="Z195" s="5"/>
      <c r="AA195" s="5"/>
      <c r="AB195" s="5"/>
      <c r="AC195" s="5"/>
      <c r="AD195" s="5"/>
      <c r="AE195" s="5"/>
      <c r="BP195" s="5"/>
      <c r="BQ195" s="5"/>
      <c r="BR195" s="566"/>
      <c r="BS195" s="566"/>
      <c r="BT195" s="566"/>
      <c r="BU195" s="566"/>
      <c r="BV195" s="566"/>
      <c r="BW195" s="566"/>
      <c r="BX195" s="566"/>
      <c r="BY195" s="566"/>
      <c r="BZ195" s="566"/>
      <c r="CA195" s="566"/>
      <c r="CB195" s="566"/>
      <c r="CC195" s="566"/>
      <c r="CD195" s="566"/>
      <c r="CE195" s="566"/>
      <c r="CF195" s="566"/>
      <c r="CG195" s="566"/>
      <c r="CH195" s="566"/>
      <c r="CI195" s="566"/>
      <c r="CJ195" s="566"/>
      <c r="CK195" s="5"/>
      <c r="CL195" s="5"/>
      <c r="CM195" s="5"/>
      <c r="CN195" s="5"/>
      <c r="CO195" s="5"/>
      <c r="CP195" s="5"/>
      <c r="CQ195" s="5"/>
      <c r="CR195" s="5"/>
      <c r="CS195" s="5"/>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3.5" x14ac:dyDescent="0.4">
      <c r="ED196" s="17"/>
      <c r="EE196" s="17"/>
      <c r="EF196" s="17"/>
      <c r="EG196" s="17"/>
      <c r="EH196" s="17"/>
      <c r="EI196" s="15"/>
      <c r="EJ196" s="15"/>
      <c r="EK196" s="15"/>
      <c r="EL196" s="15"/>
      <c r="EM196" s="15"/>
      <c r="EN196" s="17"/>
      <c r="EO196" s="15"/>
      <c r="EP196" s="15"/>
      <c r="EQ196" s="15"/>
      <c r="ER196" s="15"/>
      <c r="ES196" s="15"/>
      <c r="ET196" s="15"/>
      <c r="EU196" s="15"/>
      <c r="EV196" s="15"/>
      <c r="EW196" s="15"/>
      <c r="EX196" s="15"/>
      <c r="EY196" s="15"/>
      <c r="EZ196" s="15"/>
      <c r="FA196" s="15"/>
      <c r="FB196" s="15"/>
      <c r="FC196" s="15"/>
      <c r="FD196" s="15"/>
      <c r="FE196" s="15"/>
      <c r="FF196" s="15"/>
      <c r="FG196" s="15"/>
    </row>
    <row r="197" spans="1:163" s="1" customFormat="1" ht="17.25" x14ac:dyDescent="0.4">
      <c r="A197" s="18"/>
      <c r="B197" s="5"/>
      <c r="C197" s="5"/>
      <c r="D197" s="55" t="s">
        <v>397</v>
      </c>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55" t="s">
        <v>397</v>
      </c>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76"/>
      <c r="EE197" s="177"/>
    </row>
    <row r="198" spans="1:163" s="1" customFormat="1" ht="18.75" customHeight="1" x14ac:dyDescent="0.4">
      <c r="A198" s="5"/>
      <c r="B198" s="5"/>
      <c r="C198" s="5"/>
      <c r="D198" s="567" t="s">
        <v>411</v>
      </c>
      <c r="E198" s="568"/>
      <c r="F198" s="568"/>
      <c r="G198" s="568"/>
      <c r="H198" s="568"/>
      <c r="I198" s="568"/>
      <c r="J198" s="568"/>
      <c r="K198" s="568"/>
      <c r="L198" s="568"/>
      <c r="M198" s="568"/>
      <c r="N198" s="568"/>
      <c r="O198" s="568"/>
      <c r="P198" s="568"/>
      <c r="Q198" s="568"/>
      <c r="R198" s="568"/>
      <c r="S198" s="568"/>
      <c r="T198" s="568"/>
      <c r="U198" s="568"/>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9"/>
      <c r="BL198" s="18"/>
      <c r="BM198" s="18"/>
      <c r="BN198" s="18"/>
      <c r="BO198" s="18"/>
      <c r="BP198" s="18"/>
      <c r="BQ198" s="18"/>
      <c r="BR198" s="567" t="s">
        <v>215</v>
      </c>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9"/>
      <c r="DZ198" s="18"/>
      <c r="EA198" s="18"/>
      <c r="EB198" s="18"/>
      <c r="EC198" s="18"/>
      <c r="ED198" s="176"/>
      <c r="EE198" s="177"/>
    </row>
    <row r="199" spans="1:163" s="1" customFormat="1" ht="13.5" customHeight="1" x14ac:dyDescent="0.4">
      <c r="A199" s="5"/>
      <c r="B199" s="5"/>
      <c r="C199" s="5"/>
      <c r="D199" s="570"/>
      <c r="E199" s="571"/>
      <c r="F199" s="571"/>
      <c r="G199" s="571"/>
      <c r="H199" s="571"/>
      <c r="I199" s="571"/>
      <c r="J199" s="571"/>
      <c r="K199" s="571"/>
      <c r="L199" s="571"/>
      <c r="M199" s="571"/>
      <c r="N199" s="571"/>
      <c r="O199" s="571"/>
      <c r="P199" s="571"/>
      <c r="Q199" s="571"/>
      <c r="R199" s="571"/>
      <c r="S199" s="571"/>
      <c r="T199" s="571"/>
      <c r="U199" s="571"/>
      <c r="V199" s="571"/>
      <c r="W199" s="571"/>
      <c r="X199" s="571"/>
      <c r="Y199" s="571"/>
      <c r="Z199" s="571"/>
      <c r="AA199" s="571"/>
      <c r="AB199" s="571"/>
      <c r="AC199" s="571"/>
      <c r="AD199" s="571"/>
      <c r="AE199" s="571"/>
      <c r="AF199" s="571"/>
      <c r="AG199" s="571"/>
      <c r="AH199" s="571"/>
      <c r="AI199" s="571"/>
      <c r="AJ199" s="571"/>
      <c r="AK199" s="571"/>
      <c r="AL199" s="571"/>
      <c r="AM199" s="571"/>
      <c r="AN199" s="571"/>
      <c r="AO199" s="571"/>
      <c r="AP199" s="571"/>
      <c r="AQ199" s="571"/>
      <c r="AR199" s="571"/>
      <c r="AS199" s="571"/>
      <c r="AT199" s="571"/>
      <c r="AU199" s="571"/>
      <c r="AV199" s="571"/>
      <c r="AW199" s="571"/>
      <c r="AX199" s="571"/>
      <c r="AY199" s="571"/>
      <c r="AZ199" s="571"/>
      <c r="BA199" s="571"/>
      <c r="BB199" s="571"/>
      <c r="BC199" s="571"/>
      <c r="BD199" s="571"/>
      <c r="BE199" s="571"/>
      <c r="BF199" s="571"/>
      <c r="BG199" s="571"/>
      <c r="BH199" s="571"/>
      <c r="BI199" s="571"/>
      <c r="BJ199" s="571"/>
      <c r="BK199" s="572"/>
      <c r="BL199" s="18"/>
      <c r="BM199" s="18"/>
      <c r="BN199" s="18"/>
      <c r="BO199" s="18"/>
      <c r="BP199" s="18"/>
      <c r="BQ199" s="18"/>
      <c r="BR199" s="570"/>
      <c r="BS199" s="571"/>
      <c r="BT199" s="571"/>
      <c r="BU199" s="571"/>
      <c r="BV199" s="571"/>
      <c r="BW199" s="571"/>
      <c r="BX199" s="571"/>
      <c r="BY199" s="571"/>
      <c r="BZ199" s="571"/>
      <c r="CA199" s="571"/>
      <c r="CB199" s="571"/>
      <c r="CC199" s="571"/>
      <c r="CD199" s="571"/>
      <c r="CE199" s="571"/>
      <c r="CF199" s="571"/>
      <c r="CG199" s="571"/>
      <c r="CH199" s="571"/>
      <c r="CI199" s="571"/>
      <c r="CJ199" s="571"/>
      <c r="CK199" s="571"/>
      <c r="CL199" s="571"/>
      <c r="CM199" s="571"/>
      <c r="CN199" s="571"/>
      <c r="CO199" s="571"/>
      <c r="CP199" s="571"/>
      <c r="CQ199" s="571"/>
      <c r="CR199" s="571"/>
      <c r="CS199" s="571"/>
      <c r="CT199" s="571"/>
      <c r="CU199" s="571"/>
      <c r="CV199" s="571"/>
      <c r="CW199" s="571"/>
      <c r="CX199" s="571"/>
      <c r="CY199" s="571"/>
      <c r="CZ199" s="571"/>
      <c r="DA199" s="571"/>
      <c r="DB199" s="571"/>
      <c r="DC199" s="571"/>
      <c r="DD199" s="571"/>
      <c r="DE199" s="571"/>
      <c r="DF199" s="571"/>
      <c r="DG199" s="571"/>
      <c r="DH199" s="571"/>
      <c r="DI199" s="571"/>
      <c r="DJ199" s="571"/>
      <c r="DK199" s="571"/>
      <c r="DL199" s="571"/>
      <c r="DM199" s="571"/>
      <c r="DN199" s="571"/>
      <c r="DO199" s="571"/>
      <c r="DP199" s="571"/>
      <c r="DQ199" s="571"/>
      <c r="DR199" s="571"/>
      <c r="DS199" s="571"/>
      <c r="DT199" s="571"/>
      <c r="DU199" s="571"/>
      <c r="DV199" s="571"/>
      <c r="DW199" s="571"/>
      <c r="DX199" s="571"/>
      <c r="DY199" s="572"/>
      <c r="DZ199" s="18"/>
      <c r="EA199" s="18"/>
      <c r="EB199" s="18"/>
      <c r="EC199" s="18"/>
      <c r="ED199" s="24"/>
      <c r="EE199" s="177"/>
    </row>
    <row r="200" spans="1:163" s="1" customFormat="1" ht="18.75" customHeight="1" x14ac:dyDescent="0.4">
      <c r="A200" s="5"/>
      <c r="B200" s="5"/>
      <c r="C200" s="5"/>
      <c r="D200" s="570"/>
      <c r="E200" s="571"/>
      <c r="F200" s="571"/>
      <c r="G200" s="571"/>
      <c r="H200" s="571"/>
      <c r="I200" s="571"/>
      <c r="J200" s="571"/>
      <c r="K200" s="571"/>
      <c r="L200" s="571"/>
      <c r="M200" s="571"/>
      <c r="N200" s="571"/>
      <c r="O200" s="571"/>
      <c r="P200" s="571"/>
      <c r="Q200" s="571"/>
      <c r="R200" s="571"/>
      <c r="S200" s="571"/>
      <c r="T200" s="571"/>
      <c r="U200" s="571"/>
      <c r="V200" s="571"/>
      <c r="W200" s="571"/>
      <c r="X200" s="571"/>
      <c r="Y200" s="571"/>
      <c r="Z200" s="571"/>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c r="AX200" s="571"/>
      <c r="AY200" s="571"/>
      <c r="AZ200" s="571"/>
      <c r="BA200" s="571"/>
      <c r="BB200" s="571"/>
      <c r="BC200" s="571"/>
      <c r="BD200" s="571"/>
      <c r="BE200" s="571"/>
      <c r="BF200" s="571"/>
      <c r="BG200" s="571"/>
      <c r="BH200" s="571"/>
      <c r="BI200" s="571"/>
      <c r="BJ200" s="571"/>
      <c r="BK200" s="572"/>
      <c r="BL200" s="18"/>
      <c r="BM200" s="18"/>
      <c r="BN200" s="18"/>
      <c r="BO200" s="18"/>
      <c r="BP200" s="18"/>
      <c r="BQ200" s="18"/>
      <c r="BR200" s="570"/>
      <c r="BS200" s="571"/>
      <c r="BT200" s="571"/>
      <c r="BU200" s="571"/>
      <c r="BV200" s="571"/>
      <c r="BW200" s="571"/>
      <c r="BX200" s="571"/>
      <c r="BY200" s="571"/>
      <c r="BZ200" s="571"/>
      <c r="CA200" s="571"/>
      <c r="CB200" s="571"/>
      <c r="CC200" s="571"/>
      <c r="CD200" s="571"/>
      <c r="CE200" s="571"/>
      <c r="CF200" s="571"/>
      <c r="CG200" s="571"/>
      <c r="CH200" s="571"/>
      <c r="CI200" s="571"/>
      <c r="CJ200" s="571"/>
      <c r="CK200" s="571"/>
      <c r="CL200" s="571"/>
      <c r="CM200" s="571"/>
      <c r="CN200" s="571"/>
      <c r="CO200" s="571"/>
      <c r="CP200" s="571"/>
      <c r="CQ200" s="571"/>
      <c r="CR200" s="571"/>
      <c r="CS200" s="571"/>
      <c r="CT200" s="571"/>
      <c r="CU200" s="571"/>
      <c r="CV200" s="571"/>
      <c r="CW200" s="571"/>
      <c r="CX200" s="571"/>
      <c r="CY200" s="571"/>
      <c r="CZ200" s="571"/>
      <c r="DA200" s="571"/>
      <c r="DB200" s="571"/>
      <c r="DC200" s="571"/>
      <c r="DD200" s="571"/>
      <c r="DE200" s="571"/>
      <c r="DF200" s="571"/>
      <c r="DG200" s="571"/>
      <c r="DH200" s="571"/>
      <c r="DI200" s="571"/>
      <c r="DJ200" s="571"/>
      <c r="DK200" s="571"/>
      <c r="DL200" s="571"/>
      <c r="DM200" s="571"/>
      <c r="DN200" s="571"/>
      <c r="DO200" s="571"/>
      <c r="DP200" s="571"/>
      <c r="DQ200" s="571"/>
      <c r="DR200" s="571"/>
      <c r="DS200" s="571"/>
      <c r="DT200" s="571"/>
      <c r="DU200" s="571"/>
      <c r="DV200" s="571"/>
      <c r="DW200" s="571"/>
      <c r="DX200" s="571"/>
      <c r="DY200" s="572"/>
      <c r="DZ200" s="18"/>
      <c r="EA200" s="18"/>
      <c r="EB200" s="18"/>
      <c r="EC200" s="18"/>
      <c r="ED200" s="24"/>
      <c r="EE200" s="177"/>
    </row>
    <row r="201" spans="1:163" s="1" customFormat="1" ht="14.25" customHeight="1" x14ac:dyDescent="0.4">
      <c r="A201" s="5"/>
      <c r="B201" s="5"/>
      <c r="C201" s="5"/>
      <c r="D201" s="573"/>
      <c r="E201" s="574"/>
      <c r="F201" s="574"/>
      <c r="G201" s="574"/>
      <c r="H201" s="574"/>
      <c r="I201" s="574"/>
      <c r="J201" s="574"/>
      <c r="K201" s="574"/>
      <c r="L201" s="574"/>
      <c r="M201" s="574"/>
      <c r="N201" s="574"/>
      <c r="O201" s="574"/>
      <c r="P201" s="574"/>
      <c r="Q201" s="574"/>
      <c r="R201" s="574"/>
      <c r="S201" s="574"/>
      <c r="T201" s="574"/>
      <c r="U201" s="574"/>
      <c r="V201" s="574"/>
      <c r="W201" s="574"/>
      <c r="X201" s="574"/>
      <c r="Y201" s="574"/>
      <c r="Z201" s="574"/>
      <c r="AA201" s="574"/>
      <c r="AB201" s="574"/>
      <c r="AC201" s="574"/>
      <c r="AD201" s="574"/>
      <c r="AE201" s="574"/>
      <c r="AF201" s="574"/>
      <c r="AG201" s="574"/>
      <c r="AH201" s="574"/>
      <c r="AI201" s="574"/>
      <c r="AJ201" s="574"/>
      <c r="AK201" s="574"/>
      <c r="AL201" s="574"/>
      <c r="AM201" s="574"/>
      <c r="AN201" s="574"/>
      <c r="AO201" s="574"/>
      <c r="AP201" s="574"/>
      <c r="AQ201" s="574"/>
      <c r="AR201" s="574"/>
      <c r="AS201" s="574"/>
      <c r="AT201" s="574"/>
      <c r="AU201" s="574"/>
      <c r="AV201" s="574"/>
      <c r="AW201" s="574"/>
      <c r="AX201" s="574"/>
      <c r="AY201" s="574"/>
      <c r="AZ201" s="574"/>
      <c r="BA201" s="574"/>
      <c r="BB201" s="574"/>
      <c r="BC201" s="574"/>
      <c r="BD201" s="574"/>
      <c r="BE201" s="574"/>
      <c r="BF201" s="574"/>
      <c r="BG201" s="574"/>
      <c r="BH201" s="574"/>
      <c r="BI201" s="574"/>
      <c r="BJ201" s="574"/>
      <c r="BK201" s="575"/>
      <c r="BL201" s="18"/>
      <c r="BM201" s="18"/>
      <c r="BN201" s="18"/>
      <c r="BO201" s="18"/>
      <c r="BP201" s="18"/>
      <c r="BQ201" s="18"/>
      <c r="BR201" s="573"/>
      <c r="BS201" s="574"/>
      <c r="BT201" s="574"/>
      <c r="BU201" s="574"/>
      <c r="BV201" s="574"/>
      <c r="BW201" s="574"/>
      <c r="BX201" s="574"/>
      <c r="BY201" s="574"/>
      <c r="BZ201" s="574"/>
      <c r="CA201" s="574"/>
      <c r="CB201" s="574"/>
      <c r="CC201" s="574"/>
      <c r="CD201" s="574"/>
      <c r="CE201" s="574"/>
      <c r="CF201" s="574"/>
      <c r="CG201" s="574"/>
      <c r="CH201" s="574"/>
      <c r="CI201" s="574"/>
      <c r="CJ201" s="574"/>
      <c r="CK201" s="574"/>
      <c r="CL201" s="574"/>
      <c r="CM201" s="574"/>
      <c r="CN201" s="574"/>
      <c r="CO201" s="574"/>
      <c r="CP201" s="574"/>
      <c r="CQ201" s="574"/>
      <c r="CR201" s="574"/>
      <c r="CS201" s="574"/>
      <c r="CT201" s="574"/>
      <c r="CU201" s="574"/>
      <c r="CV201" s="574"/>
      <c r="CW201" s="574"/>
      <c r="CX201" s="574"/>
      <c r="CY201" s="574"/>
      <c r="CZ201" s="574"/>
      <c r="DA201" s="574"/>
      <c r="DB201" s="574"/>
      <c r="DC201" s="574"/>
      <c r="DD201" s="574"/>
      <c r="DE201" s="574"/>
      <c r="DF201" s="574"/>
      <c r="DG201" s="574"/>
      <c r="DH201" s="574"/>
      <c r="DI201" s="574"/>
      <c r="DJ201" s="574"/>
      <c r="DK201" s="574"/>
      <c r="DL201" s="574"/>
      <c r="DM201" s="574"/>
      <c r="DN201" s="574"/>
      <c r="DO201" s="574"/>
      <c r="DP201" s="574"/>
      <c r="DQ201" s="574"/>
      <c r="DR201" s="574"/>
      <c r="DS201" s="574"/>
      <c r="DT201" s="574"/>
      <c r="DU201" s="574"/>
      <c r="DV201" s="574"/>
      <c r="DW201" s="574"/>
      <c r="DX201" s="574"/>
      <c r="DY201" s="575"/>
      <c r="DZ201" s="18"/>
      <c r="EA201" s="18"/>
      <c r="EB201" s="18"/>
      <c r="EC201" s="18"/>
      <c r="ED201" s="24"/>
      <c r="EE201" s="177"/>
    </row>
    <row r="202" spans="1:163" s="1" customFormat="1" ht="14.25" customHeight="1" x14ac:dyDescent="0.4">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24"/>
      <c r="EE202" s="177"/>
    </row>
    <row r="203" spans="1:163" s="1" customFormat="1" ht="17.25" x14ac:dyDescent="0.4">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55" t="s">
        <v>398</v>
      </c>
      <c r="BS203" s="18"/>
      <c r="BT203" s="18"/>
      <c r="BU203" s="18"/>
      <c r="BV203" s="18"/>
      <c r="BW203" s="18"/>
      <c r="BX203" s="18"/>
      <c r="BY203" s="18"/>
      <c r="BZ203" s="18"/>
      <c r="CA203" s="18"/>
      <c r="CB203" s="18"/>
      <c r="CC203" s="30"/>
      <c r="CD203" s="30"/>
      <c r="CE203" s="30"/>
      <c r="CF203" s="30"/>
      <c r="CG203" s="30"/>
      <c r="CH203" s="30"/>
      <c r="CI203" s="30"/>
      <c r="CJ203" s="30"/>
      <c r="CK203" s="30"/>
      <c r="CL203" s="30"/>
      <c r="CM203" s="30"/>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30"/>
      <c r="DL203" s="30"/>
      <c r="DM203" s="30"/>
      <c r="DN203" s="30"/>
      <c r="DO203" s="30"/>
      <c r="DP203" s="30"/>
      <c r="DQ203" s="30"/>
      <c r="DR203" s="30"/>
      <c r="DS203" s="30"/>
      <c r="DT203" s="30"/>
      <c r="DU203" s="30"/>
      <c r="DV203" s="18"/>
      <c r="DW203" s="18"/>
      <c r="DX203" s="18"/>
      <c r="DY203" s="18"/>
      <c r="DZ203" s="18"/>
      <c r="EA203" s="18"/>
      <c r="EB203" s="18"/>
      <c r="EC203" s="18"/>
      <c r="ED203" s="24"/>
      <c r="EE203" s="177"/>
    </row>
    <row r="204" spans="1:163" ht="14.25" customHeight="1" x14ac:dyDescent="0.4"/>
    <row r="205" spans="1:163" ht="14.25" customHeight="1" x14ac:dyDescent="0.4"/>
    <row r="206" spans="1:163" ht="14.25" customHeight="1" x14ac:dyDescent="0.4"/>
    <row r="207" spans="1:163" ht="14.25" customHeight="1" x14ac:dyDescent="0.4"/>
    <row r="208" spans="1:163" ht="14.25" customHeight="1" x14ac:dyDescent="0.4"/>
    <row r="209" spans="1:134" ht="13.5" x14ac:dyDescent="0.4"/>
    <row r="210" spans="1:134" ht="13.5" x14ac:dyDescent="0.4"/>
    <row r="211" spans="1:134" ht="13.5" x14ac:dyDescent="0.4"/>
    <row r="212" spans="1:134" ht="13.5" x14ac:dyDescent="0.4"/>
    <row r="213" spans="1:134" ht="13.5" x14ac:dyDescent="0.4"/>
    <row r="214" spans="1:134" ht="13.5" x14ac:dyDescent="0.4"/>
    <row r="215" spans="1:134" ht="13.5" x14ac:dyDescent="0.4"/>
    <row r="216" spans="1:134" ht="13.5" x14ac:dyDescent="0.4"/>
    <row r="218" spans="1:134" s="12" customFormat="1" ht="18.75" customHeight="1" x14ac:dyDescent="0.4">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213" t="s">
        <v>278</v>
      </c>
      <c r="BF218" s="214"/>
      <c r="BG218" s="214"/>
      <c r="BH218" s="214"/>
      <c r="BI218" s="214"/>
      <c r="BJ218" s="214"/>
      <c r="BK218" s="214"/>
      <c r="BL218" s="21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213" t="s">
        <v>249</v>
      </c>
      <c r="DT218" s="214"/>
      <c r="DU218" s="214"/>
      <c r="DV218" s="214"/>
      <c r="DW218" s="214"/>
      <c r="DX218" s="214"/>
      <c r="DY218" s="214"/>
      <c r="DZ218" s="215"/>
      <c r="EA218" s="5"/>
      <c r="EB218" s="5"/>
      <c r="EC218" s="5"/>
      <c r="ED218" s="8"/>
    </row>
    <row r="219" spans="1:134" s="12" customFormat="1" ht="18.75" customHeight="1" x14ac:dyDescent="0.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216"/>
      <c r="BF219" s="217"/>
      <c r="BG219" s="217"/>
      <c r="BH219" s="217"/>
      <c r="BI219" s="217"/>
      <c r="BJ219" s="217"/>
      <c r="BK219" s="217"/>
      <c r="BL219" s="218"/>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216"/>
      <c r="DT219" s="217"/>
      <c r="DU219" s="217"/>
      <c r="DV219" s="217"/>
      <c r="DW219" s="217"/>
      <c r="DX219" s="217"/>
      <c r="DY219" s="217"/>
      <c r="DZ219" s="218"/>
      <c r="EA219" s="5"/>
      <c r="EB219" s="5"/>
      <c r="EC219" s="5"/>
      <c r="ED219" s="8"/>
    </row>
    <row r="220" spans="1:134" s="12" customFormat="1" ht="18.75" customHeight="1" x14ac:dyDescent="0.4">
      <c r="A220" s="5"/>
      <c r="B220" s="26"/>
      <c r="C220" s="26" t="s">
        <v>89</v>
      </c>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26"/>
      <c r="BP220" s="5"/>
      <c r="BQ220" s="26" t="s">
        <v>89</v>
      </c>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8"/>
    </row>
    <row r="221" spans="1:134" s="12" customFormat="1" ht="18.75" customHeight="1" x14ac:dyDescent="0.4">
      <c r="A221" s="5"/>
      <c r="B221" s="26"/>
      <c r="C221" s="26" t="s">
        <v>366</v>
      </c>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26"/>
      <c r="BP221" s="5"/>
      <c r="BQ221" s="26" t="s">
        <v>366</v>
      </c>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8"/>
    </row>
    <row r="222" spans="1:134" s="12" customFormat="1" ht="18.75" customHeight="1" x14ac:dyDescent="0.4">
      <c r="A222" s="5"/>
      <c r="B222" s="5"/>
      <c r="C222" s="5"/>
      <c r="D222" s="5"/>
      <c r="E222" s="5" t="s">
        <v>34</v>
      </c>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t="s">
        <v>34</v>
      </c>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8"/>
    </row>
    <row r="223" spans="1:134" s="12" customFormat="1" ht="18.75" customHeight="1" x14ac:dyDescent="0.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8"/>
    </row>
    <row r="224" spans="1:134" s="12" customFormat="1" ht="18.75" customHeight="1" x14ac:dyDescent="0.4">
      <c r="A224" s="5"/>
      <c r="B224" s="5"/>
      <c r="C224" s="5"/>
      <c r="D224" s="5"/>
      <c r="E224" s="5"/>
      <c r="F224" s="558" t="s">
        <v>367</v>
      </c>
      <c r="G224" s="559"/>
      <c r="H224" s="559"/>
      <c r="I224" s="559"/>
      <c r="J224" s="559"/>
      <c r="K224" s="559"/>
      <c r="L224" s="559"/>
      <c r="M224" s="559"/>
      <c r="N224" s="559"/>
      <c r="O224" s="559"/>
      <c r="P224" s="559"/>
      <c r="Q224" s="559"/>
      <c r="R224" s="560" t="s">
        <v>122</v>
      </c>
      <c r="S224" s="561"/>
      <c r="T224" s="561"/>
      <c r="U224" s="561"/>
      <c r="V224" s="561"/>
      <c r="W224" s="561"/>
      <c r="X224" s="561"/>
      <c r="Y224" s="561"/>
      <c r="Z224" s="561"/>
      <c r="AA224" s="561"/>
      <c r="AB224" s="561"/>
      <c r="AC224" s="561"/>
      <c r="AD224" s="561"/>
      <c r="AE224" s="561"/>
      <c r="AF224" s="561"/>
      <c r="AG224" s="561"/>
      <c r="AH224" s="562"/>
      <c r="AI224" s="563"/>
      <c r="AJ224" s="560" t="s">
        <v>368</v>
      </c>
      <c r="AK224" s="561"/>
      <c r="AL224" s="561"/>
      <c r="AM224" s="561"/>
      <c r="AN224" s="561"/>
      <c r="AO224" s="561"/>
      <c r="AP224" s="561"/>
      <c r="AQ224" s="561"/>
      <c r="AR224" s="561"/>
      <c r="AS224" s="561"/>
      <c r="AT224" s="561"/>
      <c r="AU224" s="561"/>
      <c r="AV224" s="561"/>
      <c r="AW224" s="561"/>
      <c r="AX224" s="561"/>
      <c r="AY224" s="561"/>
      <c r="AZ224" s="561"/>
      <c r="BA224" s="561"/>
      <c r="BB224" s="561"/>
      <c r="BC224" s="561"/>
      <c r="BD224" s="561"/>
      <c r="BE224" s="561"/>
      <c r="BF224" s="561"/>
      <c r="BG224" s="561"/>
      <c r="BH224" s="561"/>
      <c r="BI224" s="564"/>
      <c r="BJ224" s="5"/>
      <c r="BK224" s="5"/>
      <c r="BL224" s="5"/>
      <c r="BM224" s="5"/>
      <c r="BN224" s="5"/>
      <c r="BO224" s="5"/>
      <c r="BP224" s="5"/>
      <c r="BQ224" s="5"/>
      <c r="BR224" s="5"/>
      <c r="BS224" s="5"/>
      <c r="BT224" s="558" t="s">
        <v>367</v>
      </c>
      <c r="BU224" s="559"/>
      <c r="BV224" s="559"/>
      <c r="BW224" s="559"/>
      <c r="BX224" s="559"/>
      <c r="BY224" s="559"/>
      <c r="BZ224" s="559"/>
      <c r="CA224" s="559"/>
      <c r="CB224" s="559"/>
      <c r="CC224" s="559"/>
      <c r="CD224" s="559"/>
      <c r="CE224" s="559"/>
      <c r="CF224" s="560" t="s">
        <v>122</v>
      </c>
      <c r="CG224" s="561"/>
      <c r="CH224" s="561"/>
      <c r="CI224" s="561"/>
      <c r="CJ224" s="561"/>
      <c r="CK224" s="561"/>
      <c r="CL224" s="561"/>
      <c r="CM224" s="561"/>
      <c r="CN224" s="561"/>
      <c r="CO224" s="561"/>
      <c r="CP224" s="561"/>
      <c r="CQ224" s="561"/>
      <c r="CR224" s="561"/>
      <c r="CS224" s="561"/>
      <c r="CT224" s="561"/>
      <c r="CU224" s="561"/>
      <c r="CV224" s="562"/>
      <c r="CW224" s="563"/>
      <c r="CX224" s="560" t="s">
        <v>360</v>
      </c>
      <c r="CY224" s="562"/>
      <c r="CZ224" s="562"/>
      <c r="DA224" s="562"/>
      <c r="DB224" s="562"/>
      <c r="DC224" s="562"/>
      <c r="DD224" s="562"/>
      <c r="DE224" s="562"/>
      <c r="DF224" s="562"/>
      <c r="DG224" s="562"/>
      <c r="DH224" s="562"/>
      <c r="DI224" s="562"/>
      <c r="DJ224" s="562"/>
      <c r="DK224" s="562"/>
      <c r="DL224" s="562"/>
      <c r="DM224" s="562"/>
      <c r="DN224" s="562"/>
      <c r="DO224" s="562"/>
      <c r="DP224" s="562"/>
      <c r="DQ224" s="562"/>
      <c r="DR224" s="562"/>
      <c r="DS224" s="562"/>
      <c r="DT224" s="562"/>
      <c r="DU224" s="562"/>
      <c r="DV224" s="562"/>
      <c r="DW224" s="565"/>
      <c r="DX224" s="5"/>
      <c r="DY224" s="5"/>
      <c r="DZ224" s="5"/>
      <c r="EA224" s="5"/>
      <c r="EB224" s="5"/>
      <c r="EC224" s="5"/>
      <c r="ED224" s="8"/>
    </row>
    <row r="225" spans="1:134" s="12" customFormat="1" ht="18.75" customHeight="1" x14ac:dyDescent="0.4">
      <c r="A225" s="5"/>
      <c r="B225" s="5"/>
      <c r="C225" s="5"/>
      <c r="D225" s="5"/>
      <c r="E225" s="5"/>
      <c r="F225" s="221" t="s">
        <v>369</v>
      </c>
      <c r="G225" s="222"/>
      <c r="H225" s="222"/>
      <c r="I225" s="222"/>
      <c r="J225" s="222"/>
      <c r="K225" s="222"/>
      <c r="L225" s="222"/>
      <c r="M225" s="222"/>
      <c r="N225" s="222"/>
      <c r="O225" s="222"/>
      <c r="P225" s="222"/>
      <c r="Q225" s="222"/>
      <c r="R225" s="375" t="s">
        <v>370</v>
      </c>
      <c r="S225" s="376"/>
      <c r="T225" s="376"/>
      <c r="U225" s="376"/>
      <c r="V225" s="376"/>
      <c r="W225" s="376"/>
      <c r="X225" s="376"/>
      <c r="Y225" s="376"/>
      <c r="Z225" s="376"/>
      <c r="AA225" s="376"/>
      <c r="AB225" s="376"/>
      <c r="AC225" s="376"/>
      <c r="AD225" s="376"/>
      <c r="AE225" s="376"/>
      <c r="AF225" s="376"/>
      <c r="AG225" s="376"/>
      <c r="AH225" s="395"/>
      <c r="AI225" s="400"/>
      <c r="AJ225" s="383" t="s">
        <v>415</v>
      </c>
      <c r="AK225" s="395"/>
      <c r="AL225" s="395"/>
      <c r="AM225" s="395"/>
      <c r="AN225" s="395"/>
      <c r="AO225" s="395"/>
      <c r="AP225" s="395"/>
      <c r="AQ225" s="395"/>
      <c r="AR225" s="395"/>
      <c r="AS225" s="395"/>
      <c r="AT225" s="395"/>
      <c r="AU225" s="395"/>
      <c r="AV225" s="395"/>
      <c r="AW225" s="395"/>
      <c r="AX225" s="395"/>
      <c r="AY225" s="395"/>
      <c r="AZ225" s="395"/>
      <c r="BA225" s="395"/>
      <c r="BB225" s="395"/>
      <c r="BC225" s="395"/>
      <c r="BD225" s="395"/>
      <c r="BE225" s="395"/>
      <c r="BF225" s="395"/>
      <c r="BG225" s="395"/>
      <c r="BH225" s="395"/>
      <c r="BI225" s="396"/>
      <c r="BJ225" s="5"/>
      <c r="BK225" s="5"/>
      <c r="BL225" s="5"/>
      <c r="BM225" s="5"/>
      <c r="BN225" s="5"/>
      <c r="BO225" s="5"/>
      <c r="BP225" s="5"/>
      <c r="BQ225" s="5"/>
      <c r="BR225" s="5"/>
      <c r="BS225" s="5"/>
      <c r="BT225" s="221" t="s">
        <v>369</v>
      </c>
      <c r="BU225" s="222"/>
      <c r="BV225" s="222"/>
      <c r="BW225" s="222"/>
      <c r="BX225" s="222"/>
      <c r="BY225" s="222"/>
      <c r="BZ225" s="222"/>
      <c r="CA225" s="222"/>
      <c r="CB225" s="222"/>
      <c r="CC225" s="222"/>
      <c r="CD225" s="222"/>
      <c r="CE225" s="222"/>
      <c r="CF225" s="375" t="s">
        <v>370</v>
      </c>
      <c r="CG225" s="376"/>
      <c r="CH225" s="376"/>
      <c r="CI225" s="376"/>
      <c r="CJ225" s="376"/>
      <c r="CK225" s="376"/>
      <c r="CL225" s="376"/>
      <c r="CM225" s="376"/>
      <c r="CN225" s="376"/>
      <c r="CO225" s="376"/>
      <c r="CP225" s="376"/>
      <c r="CQ225" s="376"/>
      <c r="CR225" s="376"/>
      <c r="CS225" s="376"/>
      <c r="CT225" s="376"/>
      <c r="CU225" s="376"/>
      <c r="CV225" s="395"/>
      <c r="CW225" s="400"/>
      <c r="CX225" s="383" t="s">
        <v>371</v>
      </c>
      <c r="CY225" s="395"/>
      <c r="CZ225" s="395"/>
      <c r="DA225" s="395"/>
      <c r="DB225" s="395"/>
      <c r="DC225" s="395"/>
      <c r="DD225" s="395"/>
      <c r="DE225" s="395"/>
      <c r="DF225" s="395"/>
      <c r="DG225" s="395"/>
      <c r="DH225" s="395"/>
      <c r="DI225" s="395"/>
      <c r="DJ225" s="395"/>
      <c r="DK225" s="395"/>
      <c r="DL225" s="395"/>
      <c r="DM225" s="395"/>
      <c r="DN225" s="395"/>
      <c r="DO225" s="395"/>
      <c r="DP225" s="395"/>
      <c r="DQ225" s="395"/>
      <c r="DR225" s="395"/>
      <c r="DS225" s="395"/>
      <c r="DT225" s="395"/>
      <c r="DU225" s="395"/>
      <c r="DV225" s="395"/>
      <c r="DW225" s="396"/>
      <c r="DX225" s="5"/>
      <c r="DY225" s="5"/>
      <c r="DZ225" s="5"/>
      <c r="EA225" s="5"/>
      <c r="EB225" s="5"/>
      <c r="EC225" s="5"/>
      <c r="ED225" s="8"/>
    </row>
    <row r="226" spans="1:134" s="12" customFormat="1" ht="18.75" customHeight="1" x14ac:dyDescent="0.4">
      <c r="A226" s="5"/>
      <c r="B226" s="5"/>
      <c r="C226" s="5"/>
      <c r="D226" s="5"/>
      <c r="E226" s="5"/>
      <c r="F226" s="221"/>
      <c r="G226" s="222"/>
      <c r="H226" s="222"/>
      <c r="I226" s="222"/>
      <c r="J226" s="222"/>
      <c r="K226" s="222"/>
      <c r="L226" s="222"/>
      <c r="M226" s="222"/>
      <c r="N226" s="222"/>
      <c r="O226" s="222"/>
      <c r="P226" s="222"/>
      <c r="Q226" s="222"/>
      <c r="R226" s="401"/>
      <c r="S226" s="402"/>
      <c r="T226" s="402"/>
      <c r="U226" s="402"/>
      <c r="V226" s="402"/>
      <c r="W226" s="402"/>
      <c r="X226" s="402"/>
      <c r="Y226" s="402"/>
      <c r="Z226" s="402"/>
      <c r="AA226" s="402"/>
      <c r="AB226" s="402"/>
      <c r="AC226" s="402"/>
      <c r="AD226" s="402"/>
      <c r="AE226" s="402"/>
      <c r="AF226" s="402"/>
      <c r="AG226" s="402"/>
      <c r="AH226" s="398"/>
      <c r="AI226" s="403"/>
      <c r="AJ226" s="397"/>
      <c r="AK226" s="398"/>
      <c r="AL226" s="398"/>
      <c r="AM226" s="398"/>
      <c r="AN226" s="398"/>
      <c r="AO226" s="398"/>
      <c r="AP226" s="398"/>
      <c r="AQ226" s="398"/>
      <c r="AR226" s="398"/>
      <c r="AS226" s="398"/>
      <c r="AT226" s="398"/>
      <c r="AU226" s="398"/>
      <c r="AV226" s="398"/>
      <c r="AW226" s="398"/>
      <c r="AX226" s="398"/>
      <c r="AY226" s="398"/>
      <c r="AZ226" s="398"/>
      <c r="BA226" s="398"/>
      <c r="BB226" s="398"/>
      <c r="BC226" s="398"/>
      <c r="BD226" s="398"/>
      <c r="BE226" s="398"/>
      <c r="BF226" s="398"/>
      <c r="BG226" s="398"/>
      <c r="BH226" s="398"/>
      <c r="BI226" s="399"/>
      <c r="BJ226" s="5"/>
      <c r="BK226" s="5"/>
      <c r="BL226" s="5"/>
      <c r="BM226" s="5"/>
      <c r="BN226" s="5"/>
      <c r="BO226" s="5"/>
      <c r="BP226" s="5"/>
      <c r="BQ226" s="5"/>
      <c r="BR226" s="5"/>
      <c r="BS226" s="5"/>
      <c r="BT226" s="221"/>
      <c r="BU226" s="222"/>
      <c r="BV226" s="222"/>
      <c r="BW226" s="222"/>
      <c r="BX226" s="222"/>
      <c r="BY226" s="222"/>
      <c r="BZ226" s="222"/>
      <c r="CA226" s="222"/>
      <c r="CB226" s="222"/>
      <c r="CC226" s="222"/>
      <c r="CD226" s="222"/>
      <c r="CE226" s="222"/>
      <c r="CF226" s="401"/>
      <c r="CG226" s="402"/>
      <c r="CH226" s="402"/>
      <c r="CI226" s="402"/>
      <c r="CJ226" s="402"/>
      <c r="CK226" s="402"/>
      <c r="CL226" s="402"/>
      <c r="CM226" s="402"/>
      <c r="CN226" s="402"/>
      <c r="CO226" s="402"/>
      <c r="CP226" s="402"/>
      <c r="CQ226" s="402"/>
      <c r="CR226" s="402"/>
      <c r="CS226" s="402"/>
      <c r="CT226" s="402"/>
      <c r="CU226" s="402"/>
      <c r="CV226" s="398"/>
      <c r="CW226" s="403"/>
      <c r="CX226" s="397"/>
      <c r="CY226" s="398"/>
      <c r="CZ226" s="398"/>
      <c r="DA226" s="398"/>
      <c r="DB226" s="398"/>
      <c r="DC226" s="398"/>
      <c r="DD226" s="398"/>
      <c r="DE226" s="398"/>
      <c r="DF226" s="398"/>
      <c r="DG226" s="398"/>
      <c r="DH226" s="398"/>
      <c r="DI226" s="398"/>
      <c r="DJ226" s="398"/>
      <c r="DK226" s="398"/>
      <c r="DL226" s="398"/>
      <c r="DM226" s="398"/>
      <c r="DN226" s="398"/>
      <c r="DO226" s="398"/>
      <c r="DP226" s="398"/>
      <c r="DQ226" s="398"/>
      <c r="DR226" s="398"/>
      <c r="DS226" s="398"/>
      <c r="DT226" s="398"/>
      <c r="DU226" s="398"/>
      <c r="DV226" s="398"/>
      <c r="DW226" s="399"/>
      <c r="DX226" s="5"/>
      <c r="DY226" s="5"/>
      <c r="DZ226" s="5"/>
      <c r="EA226" s="5"/>
      <c r="EB226" s="5"/>
      <c r="EC226" s="5"/>
      <c r="ED226" s="8"/>
    </row>
    <row r="227" spans="1:134" s="12" customFormat="1" ht="18.75" customHeight="1" x14ac:dyDescent="0.4">
      <c r="A227" s="5"/>
      <c r="B227" s="5"/>
      <c r="C227" s="5"/>
      <c r="D227" s="5"/>
      <c r="E227" s="5"/>
      <c r="F227" s="221"/>
      <c r="G227" s="222"/>
      <c r="H227" s="222"/>
      <c r="I227" s="222"/>
      <c r="J227" s="222"/>
      <c r="K227" s="222"/>
      <c r="L227" s="222"/>
      <c r="M227" s="222"/>
      <c r="N227" s="222"/>
      <c r="O227" s="222"/>
      <c r="P227" s="222"/>
      <c r="Q227" s="222"/>
      <c r="R227" s="375" t="s">
        <v>341</v>
      </c>
      <c r="S227" s="376"/>
      <c r="T227" s="376"/>
      <c r="U227" s="376"/>
      <c r="V227" s="376"/>
      <c r="W227" s="376"/>
      <c r="X227" s="376"/>
      <c r="Y227" s="376"/>
      <c r="Z227" s="376"/>
      <c r="AA227" s="376"/>
      <c r="AB227" s="376"/>
      <c r="AC227" s="376"/>
      <c r="AD227" s="376"/>
      <c r="AE227" s="376"/>
      <c r="AF227" s="376"/>
      <c r="AG227" s="376"/>
      <c r="AH227" s="395"/>
      <c r="AI227" s="400"/>
      <c r="AJ227" s="444" t="s">
        <v>416</v>
      </c>
      <c r="AK227" s="395"/>
      <c r="AL227" s="395"/>
      <c r="AM227" s="395"/>
      <c r="AN227" s="395"/>
      <c r="AO227" s="395"/>
      <c r="AP227" s="395"/>
      <c r="AQ227" s="395"/>
      <c r="AR227" s="395"/>
      <c r="AS227" s="395"/>
      <c r="AT227" s="395"/>
      <c r="AU227" s="395"/>
      <c r="AV227" s="395"/>
      <c r="AW227" s="395"/>
      <c r="AX227" s="395"/>
      <c r="AY227" s="395"/>
      <c r="AZ227" s="395"/>
      <c r="BA227" s="395"/>
      <c r="BB227" s="395"/>
      <c r="BC227" s="395"/>
      <c r="BD227" s="395"/>
      <c r="BE227" s="395"/>
      <c r="BF227" s="395"/>
      <c r="BG227" s="395"/>
      <c r="BH227" s="395"/>
      <c r="BI227" s="396"/>
      <c r="BJ227" s="5"/>
      <c r="BK227" s="5"/>
      <c r="BL227" s="5"/>
      <c r="BM227" s="5"/>
      <c r="BN227" s="5"/>
      <c r="BO227" s="5"/>
      <c r="BP227" s="5"/>
      <c r="BQ227" s="5"/>
      <c r="BR227" s="5"/>
      <c r="BS227" s="5"/>
      <c r="BT227" s="221"/>
      <c r="BU227" s="222"/>
      <c r="BV227" s="222"/>
      <c r="BW227" s="222"/>
      <c r="BX227" s="222"/>
      <c r="BY227" s="222"/>
      <c r="BZ227" s="222"/>
      <c r="CA227" s="222"/>
      <c r="CB227" s="222"/>
      <c r="CC227" s="222"/>
      <c r="CD227" s="222"/>
      <c r="CE227" s="222"/>
      <c r="CF227" s="375" t="s">
        <v>341</v>
      </c>
      <c r="CG227" s="376"/>
      <c r="CH227" s="376"/>
      <c r="CI227" s="376"/>
      <c r="CJ227" s="376"/>
      <c r="CK227" s="376"/>
      <c r="CL227" s="376"/>
      <c r="CM227" s="376"/>
      <c r="CN227" s="376"/>
      <c r="CO227" s="376"/>
      <c r="CP227" s="376"/>
      <c r="CQ227" s="376"/>
      <c r="CR227" s="376"/>
      <c r="CS227" s="376"/>
      <c r="CT227" s="376"/>
      <c r="CU227" s="376"/>
      <c r="CV227" s="395"/>
      <c r="CW227" s="400"/>
      <c r="CX227" s="383" t="s">
        <v>36</v>
      </c>
      <c r="CY227" s="395"/>
      <c r="CZ227" s="395"/>
      <c r="DA227" s="395"/>
      <c r="DB227" s="395"/>
      <c r="DC227" s="395"/>
      <c r="DD227" s="395"/>
      <c r="DE227" s="395"/>
      <c r="DF227" s="395"/>
      <c r="DG227" s="395"/>
      <c r="DH227" s="395"/>
      <c r="DI227" s="395"/>
      <c r="DJ227" s="395"/>
      <c r="DK227" s="395"/>
      <c r="DL227" s="395"/>
      <c r="DM227" s="395"/>
      <c r="DN227" s="395"/>
      <c r="DO227" s="395"/>
      <c r="DP227" s="395"/>
      <c r="DQ227" s="395"/>
      <c r="DR227" s="395"/>
      <c r="DS227" s="395"/>
      <c r="DT227" s="395"/>
      <c r="DU227" s="395"/>
      <c r="DV227" s="395"/>
      <c r="DW227" s="396"/>
      <c r="DX227" s="5"/>
      <c r="DY227" s="5"/>
      <c r="DZ227" s="5"/>
      <c r="EA227" s="5"/>
      <c r="EB227" s="5"/>
      <c r="EC227" s="5"/>
      <c r="ED227" s="8"/>
    </row>
    <row r="228" spans="1:134" s="12" customFormat="1" ht="18.75" customHeight="1" x14ac:dyDescent="0.4">
      <c r="A228" s="5"/>
      <c r="B228" s="5"/>
      <c r="C228" s="5"/>
      <c r="D228" s="5"/>
      <c r="E228" s="5"/>
      <c r="F228" s="221"/>
      <c r="G228" s="222"/>
      <c r="H228" s="222"/>
      <c r="I228" s="222"/>
      <c r="J228" s="222"/>
      <c r="K228" s="222"/>
      <c r="L228" s="222"/>
      <c r="M228" s="222"/>
      <c r="N228" s="222"/>
      <c r="O228" s="222"/>
      <c r="P228" s="222"/>
      <c r="Q228" s="222"/>
      <c r="R228" s="401"/>
      <c r="S228" s="402"/>
      <c r="T228" s="402"/>
      <c r="U228" s="402"/>
      <c r="V228" s="402"/>
      <c r="W228" s="402"/>
      <c r="X228" s="402"/>
      <c r="Y228" s="402"/>
      <c r="Z228" s="402"/>
      <c r="AA228" s="402"/>
      <c r="AB228" s="402"/>
      <c r="AC228" s="402"/>
      <c r="AD228" s="402"/>
      <c r="AE228" s="402"/>
      <c r="AF228" s="402"/>
      <c r="AG228" s="402"/>
      <c r="AH228" s="398"/>
      <c r="AI228" s="403"/>
      <c r="AJ228" s="397"/>
      <c r="AK228" s="398"/>
      <c r="AL228" s="398"/>
      <c r="AM228" s="398"/>
      <c r="AN228" s="398"/>
      <c r="AO228" s="398"/>
      <c r="AP228" s="398"/>
      <c r="AQ228" s="398"/>
      <c r="AR228" s="398"/>
      <c r="AS228" s="398"/>
      <c r="AT228" s="398"/>
      <c r="AU228" s="398"/>
      <c r="AV228" s="398"/>
      <c r="AW228" s="398"/>
      <c r="AX228" s="398"/>
      <c r="AY228" s="398"/>
      <c r="AZ228" s="398"/>
      <c r="BA228" s="398"/>
      <c r="BB228" s="398"/>
      <c r="BC228" s="398"/>
      <c r="BD228" s="398"/>
      <c r="BE228" s="398"/>
      <c r="BF228" s="398"/>
      <c r="BG228" s="398"/>
      <c r="BH228" s="398"/>
      <c r="BI228" s="399"/>
      <c r="BJ228" s="5"/>
      <c r="BK228" s="5"/>
      <c r="BL228" s="5"/>
      <c r="BM228" s="5"/>
      <c r="BN228" s="5"/>
      <c r="BO228" s="5"/>
      <c r="BP228" s="5"/>
      <c r="BQ228" s="5"/>
      <c r="BR228" s="5"/>
      <c r="BS228" s="5"/>
      <c r="BT228" s="221"/>
      <c r="BU228" s="222"/>
      <c r="BV228" s="222"/>
      <c r="BW228" s="222"/>
      <c r="BX228" s="222"/>
      <c r="BY228" s="222"/>
      <c r="BZ228" s="222"/>
      <c r="CA228" s="222"/>
      <c r="CB228" s="222"/>
      <c r="CC228" s="222"/>
      <c r="CD228" s="222"/>
      <c r="CE228" s="222"/>
      <c r="CF228" s="401"/>
      <c r="CG228" s="402"/>
      <c r="CH228" s="402"/>
      <c r="CI228" s="402"/>
      <c r="CJ228" s="402"/>
      <c r="CK228" s="402"/>
      <c r="CL228" s="402"/>
      <c r="CM228" s="402"/>
      <c r="CN228" s="402"/>
      <c r="CO228" s="402"/>
      <c r="CP228" s="402"/>
      <c r="CQ228" s="402"/>
      <c r="CR228" s="402"/>
      <c r="CS228" s="402"/>
      <c r="CT228" s="402"/>
      <c r="CU228" s="402"/>
      <c r="CV228" s="398"/>
      <c r="CW228" s="403"/>
      <c r="CX228" s="397"/>
      <c r="CY228" s="398"/>
      <c r="CZ228" s="398"/>
      <c r="DA228" s="398"/>
      <c r="DB228" s="398"/>
      <c r="DC228" s="398"/>
      <c r="DD228" s="398"/>
      <c r="DE228" s="398"/>
      <c r="DF228" s="398"/>
      <c r="DG228" s="398"/>
      <c r="DH228" s="398"/>
      <c r="DI228" s="398"/>
      <c r="DJ228" s="398"/>
      <c r="DK228" s="398"/>
      <c r="DL228" s="398"/>
      <c r="DM228" s="398"/>
      <c r="DN228" s="398"/>
      <c r="DO228" s="398"/>
      <c r="DP228" s="398"/>
      <c r="DQ228" s="398"/>
      <c r="DR228" s="398"/>
      <c r="DS228" s="398"/>
      <c r="DT228" s="398"/>
      <c r="DU228" s="398"/>
      <c r="DV228" s="398"/>
      <c r="DW228" s="399"/>
      <c r="DX228" s="5"/>
      <c r="DY228" s="5"/>
      <c r="DZ228" s="5"/>
      <c r="EA228" s="5"/>
      <c r="EB228" s="5"/>
      <c r="EC228" s="5"/>
      <c r="ED228" s="8"/>
    </row>
    <row r="229" spans="1:134" s="12" customFormat="1" ht="18.75" customHeight="1" x14ac:dyDescent="0.4">
      <c r="A229" s="5"/>
      <c r="B229" s="5"/>
      <c r="C229" s="5"/>
      <c r="D229" s="5"/>
      <c r="E229" s="5"/>
      <c r="F229" s="221"/>
      <c r="G229" s="222"/>
      <c r="H229" s="222"/>
      <c r="I229" s="222"/>
      <c r="J229" s="222"/>
      <c r="K229" s="222"/>
      <c r="L229" s="222"/>
      <c r="M229" s="222"/>
      <c r="N229" s="222"/>
      <c r="O229" s="222"/>
      <c r="P229" s="222"/>
      <c r="Q229" s="222"/>
      <c r="R229" s="375" t="s">
        <v>113</v>
      </c>
      <c r="S229" s="376"/>
      <c r="T229" s="376"/>
      <c r="U229" s="376"/>
      <c r="V229" s="376"/>
      <c r="W229" s="376"/>
      <c r="X229" s="376"/>
      <c r="Y229" s="376"/>
      <c r="Z229" s="376"/>
      <c r="AA229" s="376"/>
      <c r="AB229" s="376"/>
      <c r="AC229" s="376"/>
      <c r="AD229" s="376"/>
      <c r="AE229" s="376"/>
      <c r="AF229" s="376"/>
      <c r="AG229" s="376"/>
      <c r="AH229" s="395"/>
      <c r="AI229" s="400"/>
      <c r="AJ229" s="383" t="s">
        <v>417</v>
      </c>
      <c r="AK229" s="395"/>
      <c r="AL229" s="395"/>
      <c r="AM229" s="395"/>
      <c r="AN229" s="395"/>
      <c r="AO229" s="395"/>
      <c r="AP229" s="395"/>
      <c r="AQ229" s="395"/>
      <c r="AR229" s="395"/>
      <c r="AS229" s="395"/>
      <c r="AT229" s="395"/>
      <c r="AU229" s="395"/>
      <c r="AV229" s="395"/>
      <c r="AW229" s="395"/>
      <c r="AX229" s="395"/>
      <c r="AY229" s="395"/>
      <c r="AZ229" s="395"/>
      <c r="BA229" s="395"/>
      <c r="BB229" s="395"/>
      <c r="BC229" s="395"/>
      <c r="BD229" s="395"/>
      <c r="BE229" s="395"/>
      <c r="BF229" s="395"/>
      <c r="BG229" s="395"/>
      <c r="BH229" s="395"/>
      <c r="BI229" s="396"/>
      <c r="BJ229" s="5"/>
      <c r="BK229" s="5"/>
      <c r="BL229" s="5"/>
      <c r="BM229" s="5"/>
      <c r="BN229" s="5"/>
      <c r="BO229" s="5"/>
      <c r="BP229" s="5"/>
      <c r="BQ229" s="5"/>
      <c r="BR229" s="5"/>
      <c r="BS229" s="5"/>
      <c r="BT229" s="221"/>
      <c r="BU229" s="222"/>
      <c r="BV229" s="222"/>
      <c r="BW229" s="222"/>
      <c r="BX229" s="222"/>
      <c r="BY229" s="222"/>
      <c r="BZ229" s="222"/>
      <c r="CA229" s="222"/>
      <c r="CB229" s="222"/>
      <c r="CC229" s="222"/>
      <c r="CD229" s="222"/>
      <c r="CE229" s="222"/>
      <c r="CF229" s="375" t="s">
        <v>113</v>
      </c>
      <c r="CG229" s="376"/>
      <c r="CH229" s="376"/>
      <c r="CI229" s="376"/>
      <c r="CJ229" s="376"/>
      <c r="CK229" s="376"/>
      <c r="CL229" s="376"/>
      <c r="CM229" s="376"/>
      <c r="CN229" s="376"/>
      <c r="CO229" s="376"/>
      <c r="CP229" s="376"/>
      <c r="CQ229" s="376"/>
      <c r="CR229" s="376"/>
      <c r="CS229" s="376"/>
      <c r="CT229" s="376"/>
      <c r="CU229" s="376"/>
      <c r="CV229" s="395"/>
      <c r="CW229" s="400"/>
      <c r="CX229" s="383" t="s">
        <v>361</v>
      </c>
      <c r="CY229" s="395"/>
      <c r="CZ229" s="395"/>
      <c r="DA229" s="395"/>
      <c r="DB229" s="395"/>
      <c r="DC229" s="395"/>
      <c r="DD229" s="395"/>
      <c r="DE229" s="395"/>
      <c r="DF229" s="395"/>
      <c r="DG229" s="395"/>
      <c r="DH229" s="395"/>
      <c r="DI229" s="395"/>
      <c r="DJ229" s="395"/>
      <c r="DK229" s="395"/>
      <c r="DL229" s="395"/>
      <c r="DM229" s="395"/>
      <c r="DN229" s="395"/>
      <c r="DO229" s="395"/>
      <c r="DP229" s="395"/>
      <c r="DQ229" s="395"/>
      <c r="DR229" s="395"/>
      <c r="DS229" s="395"/>
      <c r="DT229" s="395"/>
      <c r="DU229" s="395"/>
      <c r="DV229" s="395"/>
      <c r="DW229" s="396"/>
      <c r="DX229" s="5"/>
      <c r="DY229" s="5"/>
      <c r="DZ229" s="5"/>
      <c r="EA229" s="5"/>
      <c r="EB229" s="5"/>
      <c r="EC229" s="5"/>
      <c r="ED229" s="8"/>
    </row>
    <row r="230" spans="1:134" s="12" customFormat="1" ht="18.75" customHeight="1" x14ac:dyDescent="0.4">
      <c r="A230" s="5"/>
      <c r="B230" s="5"/>
      <c r="C230" s="5"/>
      <c r="D230" s="5"/>
      <c r="E230" s="5"/>
      <c r="F230" s="221"/>
      <c r="G230" s="222"/>
      <c r="H230" s="222"/>
      <c r="I230" s="222"/>
      <c r="J230" s="222"/>
      <c r="K230" s="222"/>
      <c r="L230" s="222"/>
      <c r="M230" s="222"/>
      <c r="N230" s="222"/>
      <c r="O230" s="222"/>
      <c r="P230" s="222"/>
      <c r="Q230" s="222"/>
      <c r="R230" s="401"/>
      <c r="S230" s="402"/>
      <c r="T230" s="402"/>
      <c r="U230" s="402"/>
      <c r="V230" s="402"/>
      <c r="W230" s="402"/>
      <c r="X230" s="402"/>
      <c r="Y230" s="402"/>
      <c r="Z230" s="402"/>
      <c r="AA230" s="402"/>
      <c r="AB230" s="402"/>
      <c r="AC230" s="402"/>
      <c r="AD230" s="402"/>
      <c r="AE230" s="402"/>
      <c r="AF230" s="402"/>
      <c r="AG230" s="402"/>
      <c r="AH230" s="398"/>
      <c r="AI230" s="403"/>
      <c r="AJ230" s="397"/>
      <c r="AK230" s="398"/>
      <c r="AL230" s="398"/>
      <c r="AM230" s="398"/>
      <c r="AN230" s="398"/>
      <c r="AO230" s="398"/>
      <c r="AP230" s="398"/>
      <c r="AQ230" s="398"/>
      <c r="AR230" s="398"/>
      <c r="AS230" s="398"/>
      <c r="AT230" s="398"/>
      <c r="AU230" s="398"/>
      <c r="AV230" s="398"/>
      <c r="AW230" s="398"/>
      <c r="AX230" s="398"/>
      <c r="AY230" s="398"/>
      <c r="AZ230" s="398"/>
      <c r="BA230" s="398"/>
      <c r="BB230" s="398"/>
      <c r="BC230" s="398"/>
      <c r="BD230" s="398"/>
      <c r="BE230" s="398"/>
      <c r="BF230" s="398"/>
      <c r="BG230" s="398"/>
      <c r="BH230" s="398"/>
      <c r="BI230" s="399"/>
      <c r="BJ230" s="5"/>
      <c r="BK230" s="5"/>
      <c r="BL230" s="5"/>
      <c r="BM230" s="5"/>
      <c r="BN230" s="5"/>
      <c r="BO230" s="5"/>
      <c r="BP230" s="5"/>
      <c r="BQ230" s="5"/>
      <c r="BR230" s="5"/>
      <c r="BS230" s="5"/>
      <c r="BT230" s="221"/>
      <c r="BU230" s="222"/>
      <c r="BV230" s="222"/>
      <c r="BW230" s="222"/>
      <c r="BX230" s="222"/>
      <c r="BY230" s="222"/>
      <c r="BZ230" s="222"/>
      <c r="CA230" s="222"/>
      <c r="CB230" s="222"/>
      <c r="CC230" s="222"/>
      <c r="CD230" s="222"/>
      <c r="CE230" s="222"/>
      <c r="CF230" s="401"/>
      <c r="CG230" s="402"/>
      <c r="CH230" s="402"/>
      <c r="CI230" s="402"/>
      <c r="CJ230" s="402"/>
      <c r="CK230" s="402"/>
      <c r="CL230" s="402"/>
      <c r="CM230" s="402"/>
      <c r="CN230" s="402"/>
      <c r="CO230" s="402"/>
      <c r="CP230" s="402"/>
      <c r="CQ230" s="402"/>
      <c r="CR230" s="402"/>
      <c r="CS230" s="402"/>
      <c r="CT230" s="402"/>
      <c r="CU230" s="402"/>
      <c r="CV230" s="398"/>
      <c r="CW230" s="403"/>
      <c r="CX230" s="397"/>
      <c r="CY230" s="398"/>
      <c r="CZ230" s="398"/>
      <c r="DA230" s="398"/>
      <c r="DB230" s="398"/>
      <c r="DC230" s="398"/>
      <c r="DD230" s="398"/>
      <c r="DE230" s="398"/>
      <c r="DF230" s="398"/>
      <c r="DG230" s="398"/>
      <c r="DH230" s="398"/>
      <c r="DI230" s="398"/>
      <c r="DJ230" s="398"/>
      <c r="DK230" s="398"/>
      <c r="DL230" s="398"/>
      <c r="DM230" s="398"/>
      <c r="DN230" s="398"/>
      <c r="DO230" s="398"/>
      <c r="DP230" s="398"/>
      <c r="DQ230" s="398"/>
      <c r="DR230" s="398"/>
      <c r="DS230" s="398"/>
      <c r="DT230" s="398"/>
      <c r="DU230" s="398"/>
      <c r="DV230" s="398"/>
      <c r="DW230" s="399"/>
      <c r="DX230" s="5"/>
      <c r="DY230" s="5"/>
      <c r="DZ230" s="5"/>
      <c r="EA230" s="5"/>
      <c r="EB230" s="5"/>
      <c r="EC230" s="5"/>
      <c r="ED230" s="8"/>
    </row>
    <row r="231" spans="1:134" s="12" customFormat="1" ht="18.75" customHeight="1" x14ac:dyDescent="0.4">
      <c r="A231" s="5"/>
      <c r="B231" s="5"/>
      <c r="C231" s="5"/>
      <c r="D231" s="5"/>
      <c r="E231" s="5"/>
      <c r="F231" s="221"/>
      <c r="G231" s="222"/>
      <c r="H231" s="222"/>
      <c r="I231" s="222"/>
      <c r="J231" s="222"/>
      <c r="K231" s="222"/>
      <c r="L231" s="222"/>
      <c r="M231" s="222"/>
      <c r="N231" s="222"/>
      <c r="O231" s="222"/>
      <c r="P231" s="222"/>
      <c r="Q231" s="222"/>
      <c r="R231" s="375" t="s">
        <v>148</v>
      </c>
      <c r="S231" s="376"/>
      <c r="T231" s="376"/>
      <c r="U231" s="376"/>
      <c r="V231" s="376"/>
      <c r="W231" s="376"/>
      <c r="X231" s="376"/>
      <c r="Y231" s="376"/>
      <c r="Z231" s="376"/>
      <c r="AA231" s="376"/>
      <c r="AB231" s="376"/>
      <c r="AC231" s="376"/>
      <c r="AD231" s="376"/>
      <c r="AE231" s="376"/>
      <c r="AF231" s="376"/>
      <c r="AG231" s="376"/>
      <c r="AH231" s="395"/>
      <c r="AI231" s="400"/>
      <c r="AJ231" s="383" t="s">
        <v>418</v>
      </c>
      <c r="AK231" s="395"/>
      <c r="AL231" s="395"/>
      <c r="AM231" s="395"/>
      <c r="AN231" s="395"/>
      <c r="AO231" s="395"/>
      <c r="AP231" s="395"/>
      <c r="AQ231" s="395"/>
      <c r="AR231" s="395"/>
      <c r="AS231" s="395"/>
      <c r="AT231" s="395"/>
      <c r="AU231" s="395"/>
      <c r="AV231" s="395"/>
      <c r="AW231" s="395"/>
      <c r="AX231" s="395"/>
      <c r="AY231" s="395"/>
      <c r="AZ231" s="395"/>
      <c r="BA231" s="395"/>
      <c r="BB231" s="395"/>
      <c r="BC231" s="395"/>
      <c r="BD231" s="395"/>
      <c r="BE231" s="395"/>
      <c r="BF231" s="395"/>
      <c r="BG231" s="395"/>
      <c r="BH231" s="395"/>
      <c r="BI231" s="396"/>
      <c r="BJ231" s="5"/>
      <c r="BK231" s="5"/>
      <c r="BL231" s="5"/>
      <c r="BM231" s="5"/>
      <c r="BN231" s="5"/>
      <c r="BO231" s="5"/>
      <c r="BP231" s="5"/>
      <c r="BQ231" s="5"/>
      <c r="BR231" s="5"/>
      <c r="BS231" s="5"/>
      <c r="BT231" s="221"/>
      <c r="BU231" s="222"/>
      <c r="BV231" s="222"/>
      <c r="BW231" s="222"/>
      <c r="BX231" s="222"/>
      <c r="BY231" s="222"/>
      <c r="BZ231" s="222"/>
      <c r="CA231" s="222"/>
      <c r="CB231" s="222"/>
      <c r="CC231" s="222"/>
      <c r="CD231" s="222"/>
      <c r="CE231" s="222"/>
      <c r="CF231" s="375" t="s">
        <v>148</v>
      </c>
      <c r="CG231" s="376"/>
      <c r="CH231" s="376"/>
      <c r="CI231" s="376"/>
      <c r="CJ231" s="376"/>
      <c r="CK231" s="376"/>
      <c r="CL231" s="376"/>
      <c r="CM231" s="376"/>
      <c r="CN231" s="376"/>
      <c r="CO231" s="376"/>
      <c r="CP231" s="376"/>
      <c r="CQ231" s="376"/>
      <c r="CR231" s="376"/>
      <c r="CS231" s="376"/>
      <c r="CT231" s="376"/>
      <c r="CU231" s="376"/>
      <c r="CV231" s="395"/>
      <c r="CW231" s="400"/>
      <c r="CX231" s="383" t="s">
        <v>145</v>
      </c>
      <c r="CY231" s="395"/>
      <c r="CZ231" s="395"/>
      <c r="DA231" s="395"/>
      <c r="DB231" s="395"/>
      <c r="DC231" s="395"/>
      <c r="DD231" s="395"/>
      <c r="DE231" s="395"/>
      <c r="DF231" s="395"/>
      <c r="DG231" s="395"/>
      <c r="DH231" s="395"/>
      <c r="DI231" s="395"/>
      <c r="DJ231" s="395"/>
      <c r="DK231" s="395"/>
      <c r="DL231" s="395"/>
      <c r="DM231" s="395"/>
      <c r="DN231" s="395"/>
      <c r="DO231" s="395"/>
      <c r="DP231" s="395"/>
      <c r="DQ231" s="395"/>
      <c r="DR231" s="395"/>
      <c r="DS231" s="395"/>
      <c r="DT231" s="395"/>
      <c r="DU231" s="395"/>
      <c r="DV231" s="395"/>
      <c r="DW231" s="396"/>
      <c r="DX231" s="5"/>
      <c r="DY231" s="5"/>
      <c r="DZ231" s="5"/>
      <c r="EA231" s="5"/>
      <c r="EB231" s="5"/>
      <c r="EC231" s="5"/>
      <c r="ED231" s="8"/>
    </row>
    <row r="232" spans="1:134" s="12" customFormat="1" ht="18.75" customHeight="1" x14ac:dyDescent="0.4">
      <c r="A232" s="5"/>
      <c r="B232" s="5"/>
      <c r="C232" s="5"/>
      <c r="D232" s="5"/>
      <c r="E232" s="5"/>
      <c r="F232" s="221"/>
      <c r="G232" s="222"/>
      <c r="H232" s="222"/>
      <c r="I232" s="222"/>
      <c r="J232" s="222"/>
      <c r="K232" s="222"/>
      <c r="L232" s="222"/>
      <c r="M232" s="222"/>
      <c r="N232" s="222"/>
      <c r="O232" s="222"/>
      <c r="P232" s="222"/>
      <c r="Q232" s="222"/>
      <c r="R232" s="401"/>
      <c r="S232" s="402"/>
      <c r="T232" s="402"/>
      <c r="U232" s="402"/>
      <c r="V232" s="402"/>
      <c r="W232" s="402"/>
      <c r="X232" s="402"/>
      <c r="Y232" s="402"/>
      <c r="Z232" s="402"/>
      <c r="AA232" s="402"/>
      <c r="AB232" s="402"/>
      <c r="AC232" s="402"/>
      <c r="AD232" s="402"/>
      <c r="AE232" s="402"/>
      <c r="AF232" s="402"/>
      <c r="AG232" s="402"/>
      <c r="AH232" s="398"/>
      <c r="AI232" s="403"/>
      <c r="AJ232" s="397"/>
      <c r="AK232" s="398"/>
      <c r="AL232" s="398"/>
      <c r="AM232" s="398"/>
      <c r="AN232" s="398"/>
      <c r="AO232" s="398"/>
      <c r="AP232" s="398"/>
      <c r="AQ232" s="398"/>
      <c r="AR232" s="398"/>
      <c r="AS232" s="398"/>
      <c r="AT232" s="398"/>
      <c r="AU232" s="398"/>
      <c r="AV232" s="398"/>
      <c r="AW232" s="398"/>
      <c r="AX232" s="398"/>
      <c r="AY232" s="398"/>
      <c r="AZ232" s="398"/>
      <c r="BA232" s="398"/>
      <c r="BB232" s="398"/>
      <c r="BC232" s="398"/>
      <c r="BD232" s="398"/>
      <c r="BE232" s="398"/>
      <c r="BF232" s="398"/>
      <c r="BG232" s="398"/>
      <c r="BH232" s="398"/>
      <c r="BI232" s="399"/>
      <c r="BJ232" s="5"/>
      <c r="BK232" s="5"/>
      <c r="BL232" s="5"/>
      <c r="BM232" s="5"/>
      <c r="BN232" s="5"/>
      <c r="BO232" s="5"/>
      <c r="BP232" s="5"/>
      <c r="BQ232" s="5"/>
      <c r="BR232" s="5"/>
      <c r="BS232" s="5"/>
      <c r="BT232" s="221"/>
      <c r="BU232" s="222"/>
      <c r="BV232" s="222"/>
      <c r="BW232" s="222"/>
      <c r="BX232" s="222"/>
      <c r="BY232" s="222"/>
      <c r="BZ232" s="222"/>
      <c r="CA232" s="222"/>
      <c r="CB232" s="222"/>
      <c r="CC232" s="222"/>
      <c r="CD232" s="222"/>
      <c r="CE232" s="222"/>
      <c r="CF232" s="401"/>
      <c r="CG232" s="402"/>
      <c r="CH232" s="402"/>
      <c r="CI232" s="402"/>
      <c r="CJ232" s="402"/>
      <c r="CK232" s="402"/>
      <c r="CL232" s="402"/>
      <c r="CM232" s="402"/>
      <c r="CN232" s="402"/>
      <c r="CO232" s="402"/>
      <c r="CP232" s="402"/>
      <c r="CQ232" s="402"/>
      <c r="CR232" s="402"/>
      <c r="CS232" s="402"/>
      <c r="CT232" s="402"/>
      <c r="CU232" s="402"/>
      <c r="CV232" s="398"/>
      <c r="CW232" s="403"/>
      <c r="CX232" s="397"/>
      <c r="CY232" s="398"/>
      <c r="CZ232" s="398"/>
      <c r="DA232" s="398"/>
      <c r="DB232" s="398"/>
      <c r="DC232" s="398"/>
      <c r="DD232" s="398"/>
      <c r="DE232" s="398"/>
      <c r="DF232" s="398"/>
      <c r="DG232" s="398"/>
      <c r="DH232" s="398"/>
      <c r="DI232" s="398"/>
      <c r="DJ232" s="398"/>
      <c r="DK232" s="398"/>
      <c r="DL232" s="398"/>
      <c r="DM232" s="398"/>
      <c r="DN232" s="398"/>
      <c r="DO232" s="398"/>
      <c r="DP232" s="398"/>
      <c r="DQ232" s="398"/>
      <c r="DR232" s="398"/>
      <c r="DS232" s="398"/>
      <c r="DT232" s="398"/>
      <c r="DU232" s="398"/>
      <c r="DV232" s="398"/>
      <c r="DW232" s="399"/>
      <c r="DX232" s="5"/>
      <c r="DY232" s="5"/>
      <c r="DZ232" s="5"/>
      <c r="EA232" s="5"/>
      <c r="EB232" s="5"/>
      <c r="EC232" s="5"/>
      <c r="ED232" s="8"/>
    </row>
    <row r="233" spans="1:134" s="12" customFormat="1" ht="20.100000000000001" customHeight="1" x14ac:dyDescent="0.4">
      <c r="A233" s="5"/>
      <c r="B233" s="5"/>
      <c r="C233" s="5"/>
      <c r="D233" s="5"/>
      <c r="E233" s="5"/>
      <c r="F233" s="221" t="s">
        <v>294</v>
      </c>
      <c r="G233" s="222"/>
      <c r="H233" s="222"/>
      <c r="I233" s="222"/>
      <c r="J233" s="222"/>
      <c r="K233" s="222"/>
      <c r="L233" s="222"/>
      <c r="M233" s="222"/>
      <c r="N233" s="222"/>
      <c r="O233" s="222"/>
      <c r="P233" s="222"/>
      <c r="Q233" s="222"/>
      <c r="R233" s="404" t="s">
        <v>162</v>
      </c>
      <c r="S233" s="405"/>
      <c r="T233" s="405"/>
      <c r="U233" s="405"/>
      <c r="V233" s="405"/>
      <c r="W233" s="405"/>
      <c r="X233" s="405"/>
      <c r="Y233" s="405"/>
      <c r="Z233" s="405"/>
      <c r="AA233" s="405"/>
      <c r="AB233" s="405"/>
      <c r="AC233" s="405"/>
      <c r="AD233" s="405"/>
      <c r="AE233" s="405"/>
      <c r="AF233" s="405"/>
      <c r="AG233" s="405"/>
      <c r="AH233" s="406"/>
      <c r="AI233" s="407"/>
      <c r="AJ233" s="412" t="s">
        <v>410</v>
      </c>
      <c r="AK233" s="413"/>
      <c r="AL233" s="413"/>
      <c r="AM233" s="413"/>
      <c r="AN233" s="413"/>
      <c r="AO233" s="413"/>
      <c r="AP233" s="413"/>
      <c r="AQ233" s="413"/>
      <c r="AR233" s="413"/>
      <c r="AS233" s="413"/>
      <c r="AT233" s="413"/>
      <c r="AU233" s="413"/>
      <c r="AV233" s="413"/>
      <c r="AW233" s="413"/>
      <c r="AX233" s="413"/>
      <c r="AY233" s="413"/>
      <c r="AZ233" s="413"/>
      <c r="BA233" s="413"/>
      <c r="BB233" s="413"/>
      <c r="BC233" s="413"/>
      <c r="BD233" s="413"/>
      <c r="BE233" s="413"/>
      <c r="BF233" s="413"/>
      <c r="BG233" s="413"/>
      <c r="BH233" s="413"/>
      <c r="BI233" s="414"/>
      <c r="BJ233" s="5"/>
      <c r="BK233" s="5"/>
      <c r="BL233" s="5"/>
      <c r="BM233" s="5"/>
      <c r="BN233" s="5"/>
      <c r="BO233" s="5"/>
      <c r="BP233" s="5"/>
      <c r="BQ233" s="5"/>
      <c r="BR233" s="5"/>
      <c r="BS233" s="5"/>
      <c r="BT233" s="221" t="s">
        <v>294</v>
      </c>
      <c r="BU233" s="222"/>
      <c r="BV233" s="222"/>
      <c r="BW233" s="222"/>
      <c r="BX233" s="222"/>
      <c r="BY233" s="222"/>
      <c r="BZ233" s="222"/>
      <c r="CA233" s="222"/>
      <c r="CB233" s="222"/>
      <c r="CC233" s="222"/>
      <c r="CD233" s="222"/>
      <c r="CE233" s="222"/>
      <c r="CF233" s="375" t="s">
        <v>162</v>
      </c>
      <c r="CG233" s="376"/>
      <c r="CH233" s="376"/>
      <c r="CI233" s="376"/>
      <c r="CJ233" s="376"/>
      <c r="CK233" s="376"/>
      <c r="CL233" s="376"/>
      <c r="CM233" s="376"/>
      <c r="CN233" s="376"/>
      <c r="CO233" s="376"/>
      <c r="CP233" s="376"/>
      <c r="CQ233" s="376"/>
      <c r="CR233" s="376"/>
      <c r="CS233" s="376"/>
      <c r="CT233" s="376"/>
      <c r="CU233" s="376"/>
      <c r="CV233" s="395"/>
      <c r="CW233" s="400"/>
      <c r="CX233" s="418" t="s">
        <v>410</v>
      </c>
      <c r="CY233" s="419"/>
      <c r="CZ233" s="419"/>
      <c r="DA233" s="419"/>
      <c r="DB233" s="419"/>
      <c r="DC233" s="419"/>
      <c r="DD233" s="419"/>
      <c r="DE233" s="419"/>
      <c r="DF233" s="419"/>
      <c r="DG233" s="419"/>
      <c r="DH233" s="419"/>
      <c r="DI233" s="419"/>
      <c r="DJ233" s="419"/>
      <c r="DK233" s="419"/>
      <c r="DL233" s="419"/>
      <c r="DM233" s="419"/>
      <c r="DN233" s="419"/>
      <c r="DO233" s="419"/>
      <c r="DP233" s="419"/>
      <c r="DQ233" s="419"/>
      <c r="DR233" s="419"/>
      <c r="DS233" s="419"/>
      <c r="DT233" s="419"/>
      <c r="DU233" s="419"/>
      <c r="DV233" s="419"/>
      <c r="DW233" s="420"/>
      <c r="DX233" s="5"/>
      <c r="DY233" s="5"/>
      <c r="DZ233" s="5"/>
      <c r="EA233" s="5"/>
      <c r="EB233" s="5"/>
      <c r="EC233" s="5"/>
      <c r="ED233" s="8"/>
    </row>
    <row r="234" spans="1:134" s="12" customFormat="1" ht="20.100000000000001" customHeight="1" x14ac:dyDescent="0.4">
      <c r="A234" s="5"/>
      <c r="B234" s="5"/>
      <c r="C234" s="5"/>
      <c r="D234" s="5"/>
      <c r="E234" s="5"/>
      <c r="F234" s="221"/>
      <c r="G234" s="222"/>
      <c r="H234" s="222"/>
      <c r="I234" s="222"/>
      <c r="J234" s="222"/>
      <c r="K234" s="222"/>
      <c r="L234" s="222"/>
      <c r="M234" s="222"/>
      <c r="N234" s="222"/>
      <c r="O234" s="222"/>
      <c r="P234" s="222"/>
      <c r="Q234" s="222"/>
      <c r="R234" s="408"/>
      <c r="S234" s="409"/>
      <c r="T234" s="409"/>
      <c r="U234" s="409"/>
      <c r="V234" s="409"/>
      <c r="W234" s="409"/>
      <c r="X234" s="409"/>
      <c r="Y234" s="409"/>
      <c r="Z234" s="409"/>
      <c r="AA234" s="409"/>
      <c r="AB234" s="409"/>
      <c r="AC234" s="409"/>
      <c r="AD234" s="409"/>
      <c r="AE234" s="409"/>
      <c r="AF234" s="409"/>
      <c r="AG234" s="409"/>
      <c r="AH234" s="410"/>
      <c r="AI234" s="411"/>
      <c r="AJ234" s="415"/>
      <c r="AK234" s="416"/>
      <c r="AL234" s="416"/>
      <c r="AM234" s="416"/>
      <c r="AN234" s="416"/>
      <c r="AO234" s="416"/>
      <c r="AP234" s="416"/>
      <c r="AQ234" s="416"/>
      <c r="AR234" s="416"/>
      <c r="AS234" s="416"/>
      <c r="AT234" s="416"/>
      <c r="AU234" s="416"/>
      <c r="AV234" s="416"/>
      <c r="AW234" s="416"/>
      <c r="AX234" s="416"/>
      <c r="AY234" s="416"/>
      <c r="AZ234" s="416"/>
      <c r="BA234" s="416"/>
      <c r="BB234" s="416"/>
      <c r="BC234" s="416"/>
      <c r="BD234" s="416"/>
      <c r="BE234" s="416"/>
      <c r="BF234" s="416"/>
      <c r="BG234" s="416"/>
      <c r="BH234" s="416"/>
      <c r="BI234" s="417"/>
      <c r="BJ234" s="5"/>
      <c r="BK234" s="5"/>
      <c r="BL234" s="5"/>
      <c r="BM234" s="5"/>
      <c r="BN234" s="5"/>
      <c r="BO234" s="5"/>
      <c r="BP234" s="5"/>
      <c r="BQ234" s="5"/>
      <c r="BR234" s="5"/>
      <c r="BS234" s="5"/>
      <c r="BT234" s="221"/>
      <c r="BU234" s="222"/>
      <c r="BV234" s="222"/>
      <c r="BW234" s="222"/>
      <c r="BX234" s="222"/>
      <c r="BY234" s="222"/>
      <c r="BZ234" s="222"/>
      <c r="CA234" s="222"/>
      <c r="CB234" s="222"/>
      <c r="CC234" s="222"/>
      <c r="CD234" s="222"/>
      <c r="CE234" s="222"/>
      <c r="CF234" s="401"/>
      <c r="CG234" s="402"/>
      <c r="CH234" s="402"/>
      <c r="CI234" s="402"/>
      <c r="CJ234" s="402"/>
      <c r="CK234" s="402"/>
      <c r="CL234" s="402"/>
      <c r="CM234" s="402"/>
      <c r="CN234" s="402"/>
      <c r="CO234" s="402"/>
      <c r="CP234" s="402"/>
      <c r="CQ234" s="402"/>
      <c r="CR234" s="402"/>
      <c r="CS234" s="402"/>
      <c r="CT234" s="402"/>
      <c r="CU234" s="402"/>
      <c r="CV234" s="398"/>
      <c r="CW234" s="403"/>
      <c r="CX234" s="421"/>
      <c r="CY234" s="422"/>
      <c r="CZ234" s="422"/>
      <c r="DA234" s="422"/>
      <c r="DB234" s="422"/>
      <c r="DC234" s="422"/>
      <c r="DD234" s="422"/>
      <c r="DE234" s="422"/>
      <c r="DF234" s="422"/>
      <c r="DG234" s="422"/>
      <c r="DH234" s="422"/>
      <c r="DI234" s="422"/>
      <c r="DJ234" s="422"/>
      <c r="DK234" s="422"/>
      <c r="DL234" s="422"/>
      <c r="DM234" s="422"/>
      <c r="DN234" s="422"/>
      <c r="DO234" s="422"/>
      <c r="DP234" s="422"/>
      <c r="DQ234" s="422"/>
      <c r="DR234" s="422"/>
      <c r="DS234" s="422"/>
      <c r="DT234" s="422"/>
      <c r="DU234" s="422"/>
      <c r="DV234" s="422"/>
      <c r="DW234" s="423"/>
      <c r="DX234" s="5"/>
      <c r="DY234" s="5"/>
      <c r="DZ234" s="5"/>
      <c r="EA234" s="5"/>
      <c r="EB234" s="5"/>
      <c r="EC234" s="5"/>
      <c r="ED234" s="8"/>
    </row>
    <row r="235" spans="1:134" s="12" customFormat="1" ht="18.75" customHeight="1" x14ac:dyDescent="0.4">
      <c r="A235" s="5"/>
      <c r="B235" s="5"/>
      <c r="C235" s="5"/>
      <c r="D235" s="5"/>
      <c r="E235" s="5"/>
      <c r="F235" s="221"/>
      <c r="G235" s="222"/>
      <c r="H235" s="222"/>
      <c r="I235" s="222"/>
      <c r="J235" s="222"/>
      <c r="K235" s="222"/>
      <c r="L235" s="222"/>
      <c r="M235" s="222"/>
      <c r="N235" s="222"/>
      <c r="O235" s="222"/>
      <c r="P235" s="222"/>
      <c r="Q235" s="222"/>
      <c r="R235" s="404" t="s">
        <v>164</v>
      </c>
      <c r="S235" s="405"/>
      <c r="T235" s="405"/>
      <c r="U235" s="405"/>
      <c r="V235" s="405"/>
      <c r="W235" s="405"/>
      <c r="X235" s="405"/>
      <c r="Y235" s="405"/>
      <c r="Z235" s="405"/>
      <c r="AA235" s="405"/>
      <c r="AB235" s="405"/>
      <c r="AC235" s="405"/>
      <c r="AD235" s="405"/>
      <c r="AE235" s="405"/>
      <c r="AF235" s="405"/>
      <c r="AG235" s="405"/>
      <c r="AH235" s="406"/>
      <c r="AI235" s="407"/>
      <c r="AJ235" s="424" t="s">
        <v>372</v>
      </c>
      <c r="AK235" s="406"/>
      <c r="AL235" s="406"/>
      <c r="AM235" s="406"/>
      <c r="AN235" s="406"/>
      <c r="AO235" s="406"/>
      <c r="AP235" s="406"/>
      <c r="AQ235" s="406"/>
      <c r="AR235" s="406"/>
      <c r="AS235" s="406"/>
      <c r="AT235" s="406"/>
      <c r="AU235" s="406"/>
      <c r="AV235" s="406"/>
      <c r="AW235" s="406"/>
      <c r="AX235" s="406"/>
      <c r="AY235" s="406"/>
      <c r="AZ235" s="406"/>
      <c r="BA235" s="406"/>
      <c r="BB235" s="406"/>
      <c r="BC235" s="406"/>
      <c r="BD235" s="406"/>
      <c r="BE235" s="406"/>
      <c r="BF235" s="406"/>
      <c r="BG235" s="406"/>
      <c r="BH235" s="406"/>
      <c r="BI235" s="425"/>
      <c r="BJ235" s="5"/>
      <c r="BK235" s="5"/>
      <c r="BL235" s="5"/>
      <c r="BM235" s="5"/>
      <c r="BN235" s="5"/>
      <c r="BO235" s="5"/>
      <c r="BP235" s="5"/>
      <c r="BQ235" s="5"/>
      <c r="BR235" s="5"/>
      <c r="BS235" s="5"/>
      <c r="BT235" s="221"/>
      <c r="BU235" s="222"/>
      <c r="BV235" s="222"/>
      <c r="BW235" s="222"/>
      <c r="BX235" s="222"/>
      <c r="BY235" s="222"/>
      <c r="BZ235" s="222"/>
      <c r="CA235" s="222"/>
      <c r="CB235" s="222"/>
      <c r="CC235" s="222"/>
      <c r="CD235" s="222"/>
      <c r="CE235" s="222"/>
      <c r="CF235" s="375" t="s">
        <v>164</v>
      </c>
      <c r="CG235" s="376"/>
      <c r="CH235" s="376"/>
      <c r="CI235" s="376"/>
      <c r="CJ235" s="376"/>
      <c r="CK235" s="376"/>
      <c r="CL235" s="376"/>
      <c r="CM235" s="376"/>
      <c r="CN235" s="376"/>
      <c r="CO235" s="376"/>
      <c r="CP235" s="376"/>
      <c r="CQ235" s="376"/>
      <c r="CR235" s="376"/>
      <c r="CS235" s="376"/>
      <c r="CT235" s="376"/>
      <c r="CU235" s="376"/>
      <c r="CV235" s="395"/>
      <c r="CW235" s="400"/>
      <c r="CX235" s="383" t="s">
        <v>372</v>
      </c>
      <c r="CY235" s="395"/>
      <c r="CZ235" s="395"/>
      <c r="DA235" s="395"/>
      <c r="DB235" s="395"/>
      <c r="DC235" s="395"/>
      <c r="DD235" s="395"/>
      <c r="DE235" s="395"/>
      <c r="DF235" s="395"/>
      <c r="DG235" s="395"/>
      <c r="DH235" s="395"/>
      <c r="DI235" s="395"/>
      <c r="DJ235" s="395"/>
      <c r="DK235" s="395"/>
      <c r="DL235" s="395"/>
      <c r="DM235" s="395"/>
      <c r="DN235" s="395"/>
      <c r="DO235" s="395"/>
      <c r="DP235" s="395"/>
      <c r="DQ235" s="395"/>
      <c r="DR235" s="395"/>
      <c r="DS235" s="395"/>
      <c r="DT235" s="395"/>
      <c r="DU235" s="395"/>
      <c r="DV235" s="395"/>
      <c r="DW235" s="396"/>
      <c r="DX235" s="5"/>
      <c r="DY235" s="5"/>
      <c r="DZ235" s="5"/>
      <c r="EA235" s="5"/>
      <c r="EB235" s="5"/>
      <c r="EC235" s="5"/>
      <c r="ED235" s="8"/>
    </row>
    <row r="236" spans="1:134" s="12" customFormat="1" ht="18.75" customHeight="1" x14ac:dyDescent="0.4">
      <c r="A236" s="5"/>
      <c r="B236" s="5"/>
      <c r="C236" s="5"/>
      <c r="D236" s="5"/>
      <c r="E236" s="5"/>
      <c r="F236" s="221"/>
      <c r="G236" s="222"/>
      <c r="H236" s="222"/>
      <c r="I236" s="222"/>
      <c r="J236" s="222"/>
      <c r="K236" s="222"/>
      <c r="L236" s="222"/>
      <c r="M236" s="222"/>
      <c r="N236" s="222"/>
      <c r="O236" s="222"/>
      <c r="P236" s="222"/>
      <c r="Q236" s="222"/>
      <c r="R236" s="408"/>
      <c r="S236" s="409"/>
      <c r="T236" s="409"/>
      <c r="U236" s="409"/>
      <c r="V236" s="409"/>
      <c r="W236" s="409"/>
      <c r="X236" s="409"/>
      <c r="Y236" s="409"/>
      <c r="Z236" s="409"/>
      <c r="AA236" s="409"/>
      <c r="AB236" s="409"/>
      <c r="AC236" s="409"/>
      <c r="AD236" s="409"/>
      <c r="AE236" s="409"/>
      <c r="AF236" s="409"/>
      <c r="AG236" s="409"/>
      <c r="AH236" s="410"/>
      <c r="AI236" s="411"/>
      <c r="AJ236" s="426"/>
      <c r="AK236" s="410"/>
      <c r="AL236" s="410"/>
      <c r="AM236" s="410"/>
      <c r="AN236" s="410"/>
      <c r="AO236" s="410"/>
      <c r="AP236" s="410"/>
      <c r="AQ236" s="410"/>
      <c r="AR236" s="410"/>
      <c r="AS236" s="410"/>
      <c r="AT236" s="410"/>
      <c r="AU236" s="410"/>
      <c r="AV236" s="410"/>
      <c r="AW236" s="410"/>
      <c r="AX236" s="410"/>
      <c r="AY236" s="410"/>
      <c r="AZ236" s="410"/>
      <c r="BA236" s="410"/>
      <c r="BB236" s="410"/>
      <c r="BC236" s="410"/>
      <c r="BD236" s="410"/>
      <c r="BE236" s="410"/>
      <c r="BF236" s="410"/>
      <c r="BG236" s="410"/>
      <c r="BH236" s="410"/>
      <c r="BI236" s="427"/>
      <c r="BJ236" s="5"/>
      <c r="BK236" s="5"/>
      <c r="BL236" s="5"/>
      <c r="BM236" s="5"/>
      <c r="BN236" s="5"/>
      <c r="BO236" s="5"/>
      <c r="BP236" s="5"/>
      <c r="BQ236" s="5"/>
      <c r="BR236" s="5"/>
      <c r="BS236" s="5"/>
      <c r="BT236" s="221"/>
      <c r="BU236" s="222"/>
      <c r="BV236" s="222"/>
      <c r="BW236" s="222"/>
      <c r="BX236" s="222"/>
      <c r="BY236" s="222"/>
      <c r="BZ236" s="222"/>
      <c r="CA236" s="222"/>
      <c r="CB236" s="222"/>
      <c r="CC236" s="222"/>
      <c r="CD236" s="222"/>
      <c r="CE236" s="222"/>
      <c r="CF236" s="401"/>
      <c r="CG236" s="402"/>
      <c r="CH236" s="402"/>
      <c r="CI236" s="402"/>
      <c r="CJ236" s="402"/>
      <c r="CK236" s="402"/>
      <c r="CL236" s="402"/>
      <c r="CM236" s="402"/>
      <c r="CN236" s="402"/>
      <c r="CO236" s="402"/>
      <c r="CP236" s="402"/>
      <c r="CQ236" s="402"/>
      <c r="CR236" s="402"/>
      <c r="CS236" s="402"/>
      <c r="CT236" s="402"/>
      <c r="CU236" s="402"/>
      <c r="CV236" s="398"/>
      <c r="CW236" s="403"/>
      <c r="CX236" s="397"/>
      <c r="CY236" s="398"/>
      <c r="CZ236" s="398"/>
      <c r="DA236" s="398"/>
      <c r="DB236" s="398"/>
      <c r="DC236" s="398"/>
      <c r="DD236" s="398"/>
      <c r="DE236" s="398"/>
      <c r="DF236" s="398"/>
      <c r="DG236" s="398"/>
      <c r="DH236" s="398"/>
      <c r="DI236" s="398"/>
      <c r="DJ236" s="398"/>
      <c r="DK236" s="398"/>
      <c r="DL236" s="398"/>
      <c r="DM236" s="398"/>
      <c r="DN236" s="398"/>
      <c r="DO236" s="398"/>
      <c r="DP236" s="398"/>
      <c r="DQ236" s="398"/>
      <c r="DR236" s="398"/>
      <c r="DS236" s="398"/>
      <c r="DT236" s="398"/>
      <c r="DU236" s="398"/>
      <c r="DV236" s="398"/>
      <c r="DW236" s="399"/>
      <c r="DX236" s="5"/>
      <c r="DY236" s="5"/>
      <c r="DZ236" s="5"/>
      <c r="EA236" s="5"/>
      <c r="EB236" s="5"/>
      <c r="EC236" s="5"/>
      <c r="ED236" s="8"/>
    </row>
    <row r="237" spans="1:134" s="12" customFormat="1" ht="18.75" customHeight="1" x14ac:dyDescent="0.4">
      <c r="A237" s="5"/>
      <c r="B237" s="5"/>
      <c r="C237" s="5"/>
      <c r="D237" s="5"/>
      <c r="E237" s="5"/>
      <c r="F237" s="221"/>
      <c r="G237" s="222"/>
      <c r="H237" s="222"/>
      <c r="I237" s="222"/>
      <c r="J237" s="222"/>
      <c r="K237" s="222"/>
      <c r="L237" s="222"/>
      <c r="M237" s="222"/>
      <c r="N237" s="222"/>
      <c r="O237" s="222"/>
      <c r="P237" s="222"/>
      <c r="Q237" s="222"/>
      <c r="R237" s="375" t="s">
        <v>188</v>
      </c>
      <c r="S237" s="376"/>
      <c r="T237" s="376"/>
      <c r="U237" s="376"/>
      <c r="V237" s="376"/>
      <c r="W237" s="376"/>
      <c r="X237" s="376"/>
      <c r="Y237" s="376"/>
      <c r="Z237" s="376"/>
      <c r="AA237" s="376"/>
      <c r="AB237" s="376"/>
      <c r="AC237" s="376"/>
      <c r="AD237" s="376"/>
      <c r="AE237" s="376"/>
      <c r="AF237" s="376"/>
      <c r="AG237" s="376"/>
      <c r="AH237" s="376"/>
      <c r="AI237" s="377"/>
      <c r="AJ237" s="383" t="s">
        <v>99</v>
      </c>
      <c r="AK237" s="384"/>
      <c r="AL237" s="384"/>
      <c r="AM237" s="384"/>
      <c r="AN237" s="384"/>
      <c r="AO237" s="384"/>
      <c r="AP237" s="384"/>
      <c r="AQ237" s="384"/>
      <c r="AR237" s="384"/>
      <c r="AS237" s="384"/>
      <c r="AT237" s="384"/>
      <c r="AU237" s="384"/>
      <c r="AV237" s="384"/>
      <c r="AW237" s="384"/>
      <c r="AX237" s="384"/>
      <c r="AY237" s="384"/>
      <c r="AZ237" s="384"/>
      <c r="BA237" s="384"/>
      <c r="BB237" s="384"/>
      <c r="BC237" s="384"/>
      <c r="BD237" s="384"/>
      <c r="BE237" s="384"/>
      <c r="BF237" s="384"/>
      <c r="BG237" s="384"/>
      <c r="BH237" s="384"/>
      <c r="BI237" s="385"/>
      <c r="BJ237" s="5"/>
      <c r="BK237" s="5"/>
      <c r="BL237" s="5"/>
      <c r="BM237" s="5"/>
      <c r="BN237" s="5"/>
      <c r="BO237" s="5"/>
      <c r="BP237" s="5"/>
      <c r="BQ237" s="5"/>
      <c r="BR237" s="5"/>
      <c r="BS237" s="5"/>
      <c r="BT237" s="221"/>
      <c r="BU237" s="222"/>
      <c r="BV237" s="222"/>
      <c r="BW237" s="222"/>
      <c r="BX237" s="222"/>
      <c r="BY237" s="222"/>
      <c r="BZ237" s="222"/>
      <c r="CA237" s="222"/>
      <c r="CB237" s="222"/>
      <c r="CC237" s="222"/>
      <c r="CD237" s="222"/>
      <c r="CE237" s="222"/>
      <c r="CF237" s="375" t="s">
        <v>188</v>
      </c>
      <c r="CG237" s="376"/>
      <c r="CH237" s="376"/>
      <c r="CI237" s="376"/>
      <c r="CJ237" s="376"/>
      <c r="CK237" s="376"/>
      <c r="CL237" s="376"/>
      <c r="CM237" s="376"/>
      <c r="CN237" s="376"/>
      <c r="CO237" s="376"/>
      <c r="CP237" s="376"/>
      <c r="CQ237" s="376"/>
      <c r="CR237" s="376"/>
      <c r="CS237" s="376"/>
      <c r="CT237" s="376"/>
      <c r="CU237" s="376"/>
      <c r="CV237" s="376"/>
      <c r="CW237" s="377"/>
      <c r="CX237" s="383" t="s">
        <v>99</v>
      </c>
      <c r="CY237" s="384"/>
      <c r="CZ237" s="384"/>
      <c r="DA237" s="384"/>
      <c r="DB237" s="384"/>
      <c r="DC237" s="384"/>
      <c r="DD237" s="384"/>
      <c r="DE237" s="384"/>
      <c r="DF237" s="384"/>
      <c r="DG237" s="384"/>
      <c r="DH237" s="384"/>
      <c r="DI237" s="384"/>
      <c r="DJ237" s="384"/>
      <c r="DK237" s="384"/>
      <c r="DL237" s="384"/>
      <c r="DM237" s="384"/>
      <c r="DN237" s="384"/>
      <c r="DO237" s="384"/>
      <c r="DP237" s="384"/>
      <c r="DQ237" s="384"/>
      <c r="DR237" s="384"/>
      <c r="DS237" s="384"/>
      <c r="DT237" s="384"/>
      <c r="DU237" s="384"/>
      <c r="DV237" s="384"/>
      <c r="DW237" s="385"/>
      <c r="DX237" s="5"/>
      <c r="DY237" s="5"/>
      <c r="DZ237" s="5"/>
      <c r="EA237" s="5"/>
      <c r="EB237" s="5"/>
      <c r="EC237" s="5"/>
      <c r="ED237" s="8"/>
    </row>
    <row r="238" spans="1:134" s="12" customFormat="1" ht="18.75" customHeight="1" x14ac:dyDescent="0.4">
      <c r="A238" s="5"/>
      <c r="B238" s="5"/>
      <c r="C238" s="5"/>
      <c r="D238" s="5"/>
      <c r="E238" s="5"/>
      <c r="F238" s="221"/>
      <c r="G238" s="222"/>
      <c r="H238" s="222"/>
      <c r="I238" s="222"/>
      <c r="J238" s="222"/>
      <c r="K238" s="222"/>
      <c r="L238" s="222"/>
      <c r="M238" s="222"/>
      <c r="N238" s="222"/>
      <c r="O238" s="222"/>
      <c r="P238" s="222"/>
      <c r="Q238" s="222"/>
      <c r="R238" s="378"/>
      <c r="S238" s="379"/>
      <c r="T238" s="379"/>
      <c r="U238" s="379"/>
      <c r="V238" s="379"/>
      <c r="W238" s="379"/>
      <c r="X238" s="379"/>
      <c r="Y238" s="379"/>
      <c r="Z238" s="379"/>
      <c r="AA238" s="379"/>
      <c r="AB238" s="379"/>
      <c r="AC238" s="379"/>
      <c r="AD238" s="379"/>
      <c r="AE238" s="379"/>
      <c r="AF238" s="379"/>
      <c r="AG238" s="379"/>
      <c r="AH238" s="379"/>
      <c r="AI238" s="380"/>
      <c r="AJ238" s="386"/>
      <c r="AK238" s="387"/>
      <c r="AL238" s="387"/>
      <c r="AM238" s="387"/>
      <c r="AN238" s="387"/>
      <c r="AO238" s="387"/>
      <c r="AP238" s="387"/>
      <c r="AQ238" s="387"/>
      <c r="AR238" s="387"/>
      <c r="AS238" s="387"/>
      <c r="AT238" s="387"/>
      <c r="AU238" s="387"/>
      <c r="AV238" s="387"/>
      <c r="AW238" s="387"/>
      <c r="AX238" s="387"/>
      <c r="AY238" s="387"/>
      <c r="AZ238" s="387"/>
      <c r="BA238" s="387"/>
      <c r="BB238" s="387"/>
      <c r="BC238" s="387"/>
      <c r="BD238" s="387"/>
      <c r="BE238" s="387"/>
      <c r="BF238" s="387"/>
      <c r="BG238" s="387"/>
      <c r="BH238" s="387"/>
      <c r="BI238" s="388"/>
      <c r="BJ238" s="5"/>
      <c r="BK238" s="5"/>
      <c r="BL238" s="5"/>
      <c r="BM238" s="5"/>
      <c r="BN238" s="5"/>
      <c r="BO238" s="5"/>
      <c r="BP238" s="5"/>
      <c r="BQ238" s="5"/>
      <c r="BR238" s="5"/>
      <c r="BS238" s="5"/>
      <c r="BT238" s="221"/>
      <c r="BU238" s="222"/>
      <c r="BV238" s="222"/>
      <c r="BW238" s="222"/>
      <c r="BX238" s="222"/>
      <c r="BY238" s="222"/>
      <c r="BZ238" s="222"/>
      <c r="CA238" s="222"/>
      <c r="CB238" s="222"/>
      <c r="CC238" s="222"/>
      <c r="CD238" s="222"/>
      <c r="CE238" s="222"/>
      <c r="CF238" s="378"/>
      <c r="CG238" s="379"/>
      <c r="CH238" s="379"/>
      <c r="CI238" s="379"/>
      <c r="CJ238" s="379"/>
      <c r="CK238" s="379"/>
      <c r="CL238" s="379"/>
      <c r="CM238" s="379"/>
      <c r="CN238" s="379"/>
      <c r="CO238" s="379"/>
      <c r="CP238" s="379"/>
      <c r="CQ238" s="379"/>
      <c r="CR238" s="379"/>
      <c r="CS238" s="379"/>
      <c r="CT238" s="379"/>
      <c r="CU238" s="379"/>
      <c r="CV238" s="379"/>
      <c r="CW238" s="380"/>
      <c r="CX238" s="386"/>
      <c r="CY238" s="387"/>
      <c r="CZ238" s="387"/>
      <c r="DA238" s="387"/>
      <c r="DB238" s="387"/>
      <c r="DC238" s="387"/>
      <c r="DD238" s="387"/>
      <c r="DE238" s="387"/>
      <c r="DF238" s="387"/>
      <c r="DG238" s="387"/>
      <c r="DH238" s="387"/>
      <c r="DI238" s="387"/>
      <c r="DJ238" s="387"/>
      <c r="DK238" s="387"/>
      <c r="DL238" s="387"/>
      <c r="DM238" s="387"/>
      <c r="DN238" s="387"/>
      <c r="DO238" s="387"/>
      <c r="DP238" s="387"/>
      <c r="DQ238" s="387"/>
      <c r="DR238" s="387"/>
      <c r="DS238" s="387"/>
      <c r="DT238" s="387"/>
      <c r="DU238" s="387"/>
      <c r="DV238" s="387"/>
      <c r="DW238" s="388"/>
      <c r="DX238" s="5"/>
      <c r="DY238" s="5"/>
      <c r="DZ238" s="5"/>
      <c r="EA238" s="5"/>
      <c r="EB238" s="5"/>
      <c r="EC238" s="5"/>
      <c r="ED238" s="8"/>
    </row>
    <row r="239" spans="1:134" s="12" customFormat="1" ht="18.75" customHeight="1" x14ac:dyDescent="0.4">
      <c r="A239" s="5"/>
      <c r="B239" s="5"/>
      <c r="C239" s="5"/>
      <c r="D239" s="5"/>
      <c r="E239" s="5"/>
      <c r="F239" s="223"/>
      <c r="G239" s="224"/>
      <c r="H239" s="224"/>
      <c r="I239" s="224"/>
      <c r="J239" s="224"/>
      <c r="K239" s="224"/>
      <c r="L239" s="224"/>
      <c r="M239" s="224"/>
      <c r="N239" s="224"/>
      <c r="O239" s="224"/>
      <c r="P239" s="224"/>
      <c r="Q239" s="224"/>
      <c r="R239" s="381"/>
      <c r="S239" s="248"/>
      <c r="T239" s="248"/>
      <c r="U239" s="248"/>
      <c r="V239" s="248"/>
      <c r="W239" s="248"/>
      <c r="X239" s="248"/>
      <c r="Y239" s="248"/>
      <c r="Z239" s="248"/>
      <c r="AA239" s="248"/>
      <c r="AB239" s="248"/>
      <c r="AC239" s="248"/>
      <c r="AD239" s="248"/>
      <c r="AE239" s="248"/>
      <c r="AF239" s="248"/>
      <c r="AG239" s="248"/>
      <c r="AH239" s="248"/>
      <c r="AI239" s="382"/>
      <c r="AJ239" s="389"/>
      <c r="AK239" s="390"/>
      <c r="AL239" s="390"/>
      <c r="AM239" s="390"/>
      <c r="AN239" s="390"/>
      <c r="AO239" s="390"/>
      <c r="AP239" s="390"/>
      <c r="AQ239" s="390"/>
      <c r="AR239" s="390"/>
      <c r="AS239" s="390"/>
      <c r="AT239" s="390"/>
      <c r="AU239" s="390"/>
      <c r="AV239" s="390"/>
      <c r="AW239" s="390"/>
      <c r="AX239" s="390"/>
      <c r="AY239" s="390"/>
      <c r="AZ239" s="390"/>
      <c r="BA239" s="390"/>
      <c r="BB239" s="390"/>
      <c r="BC239" s="390"/>
      <c r="BD239" s="390"/>
      <c r="BE239" s="390"/>
      <c r="BF239" s="390"/>
      <c r="BG239" s="390"/>
      <c r="BH239" s="390"/>
      <c r="BI239" s="391"/>
      <c r="BJ239" s="5"/>
      <c r="BK239" s="5"/>
      <c r="BL239" s="5"/>
      <c r="BM239" s="5"/>
      <c r="BN239" s="5"/>
      <c r="BO239" s="5"/>
      <c r="BP239" s="5"/>
      <c r="BQ239" s="5"/>
      <c r="BR239" s="5"/>
      <c r="BS239" s="5"/>
      <c r="BT239" s="223"/>
      <c r="BU239" s="224"/>
      <c r="BV239" s="224"/>
      <c r="BW239" s="224"/>
      <c r="BX239" s="224"/>
      <c r="BY239" s="224"/>
      <c r="BZ239" s="224"/>
      <c r="CA239" s="224"/>
      <c r="CB239" s="224"/>
      <c r="CC239" s="224"/>
      <c r="CD239" s="224"/>
      <c r="CE239" s="224"/>
      <c r="CF239" s="381"/>
      <c r="CG239" s="248"/>
      <c r="CH239" s="248"/>
      <c r="CI239" s="248"/>
      <c r="CJ239" s="248"/>
      <c r="CK239" s="248"/>
      <c r="CL239" s="248"/>
      <c r="CM239" s="248"/>
      <c r="CN239" s="248"/>
      <c r="CO239" s="248"/>
      <c r="CP239" s="248"/>
      <c r="CQ239" s="248"/>
      <c r="CR239" s="248"/>
      <c r="CS239" s="248"/>
      <c r="CT239" s="248"/>
      <c r="CU239" s="248"/>
      <c r="CV239" s="248"/>
      <c r="CW239" s="382"/>
      <c r="CX239" s="389"/>
      <c r="CY239" s="390"/>
      <c r="CZ239" s="390"/>
      <c r="DA239" s="390"/>
      <c r="DB239" s="390"/>
      <c r="DC239" s="390"/>
      <c r="DD239" s="390"/>
      <c r="DE239" s="390"/>
      <c r="DF239" s="390"/>
      <c r="DG239" s="390"/>
      <c r="DH239" s="390"/>
      <c r="DI239" s="390"/>
      <c r="DJ239" s="390"/>
      <c r="DK239" s="390"/>
      <c r="DL239" s="390"/>
      <c r="DM239" s="390"/>
      <c r="DN239" s="390"/>
      <c r="DO239" s="390"/>
      <c r="DP239" s="390"/>
      <c r="DQ239" s="390"/>
      <c r="DR239" s="390"/>
      <c r="DS239" s="390"/>
      <c r="DT239" s="390"/>
      <c r="DU239" s="390"/>
      <c r="DV239" s="390"/>
      <c r="DW239" s="391"/>
      <c r="DX239" s="5"/>
      <c r="DY239" s="5"/>
      <c r="DZ239" s="5"/>
      <c r="EA239" s="5"/>
      <c r="EB239" s="5"/>
      <c r="EC239" s="5"/>
      <c r="ED239" s="8"/>
    </row>
    <row r="240" spans="1:134" s="12" customFormat="1" ht="18.75" customHeight="1" x14ac:dyDescent="0.4">
      <c r="A240" s="5"/>
      <c r="B240" s="28"/>
      <c r="C240" s="5"/>
      <c r="D240" s="28"/>
      <c r="E240" s="28"/>
      <c r="F240" s="28"/>
      <c r="G240" s="28"/>
      <c r="H240" s="28"/>
      <c r="I240" s="28"/>
      <c r="J240" s="28"/>
      <c r="K240" s="28"/>
      <c r="L240" s="28"/>
      <c r="M240" s="28"/>
      <c r="N240" s="28"/>
      <c r="O240" s="87"/>
      <c r="P240" s="87"/>
      <c r="Q240" s="87"/>
      <c r="R240" s="87"/>
      <c r="S240" s="87"/>
      <c r="T240" s="87"/>
      <c r="U240" s="87"/>
      <c r="V240" s="87"/>
      <c r="W240" s="87"/>
      <c r="X240" s="87"/>
      <c r="Y240" s="87"/>
      <c r="Z240" s="87"/>
      <c r="AA240" s="5"/>
      <c r="AB240" s="28"/>
      <c r="AC240" s="28"/>
      <c r="AD240" s="28"/>
      <c r="AE240" s="28"/>
      <c r="AF240" s="28"/>
      <c r="AG240" s="28"/>
      <c r="AH240" s="28"/>
      <c r="AI240" s="28"/>
      <c r="AJ240" s="28"/>
      <c r="AK240" s="28"/>
      <c r="AL240" s="87"/>
      <c r="AM240" s="87"/>
      <c r="AN240" s="87"/>
      <c r="AO240" s="87"/>
      <c r="AP240" s="87"/>
      <c r="AQ240" s="87"/>
      <c r="AR240" s="87"/>
      <c r="AS240" s="87"/>
      <c r="AT240" s="87"/>
      <c r="AU240" s="87"/>
      <c r="AV240" s="87"/>
      <c r="AW240" s="87"/>
      <c r="AX240" s="5"/>
      <c r="AY240" s="5"/>
      <c r="AZ240" s="5"/>
      <c r="BA240" s="5"/>
      <c r="BB240" s="5"/>
      <c r="BC240" s="5"/>
      <c r="BD240" s="5"/>
      <c r="BE240" s="5"/>
      <c r="BF240" s="5"/>
      <c r="BG240" s="5"/>
      <c r="BH240" s="5"/>
      <c r="BI240" s="5"/>
      <c r="BJ240" s="5"/>
      <c r="BK240" s="5"/>
      <c r="BL240" s="5"/>
      <c r="BM240" s="5"/>
      <c r="BN240" s="5"/>
      <c r="BO240" s="5"/>
      <c r="BP240" s="28"/>
      <c r="BQ240" s="5"/>
      <c r="BR240" s="28"/>
      <c r="BS240" s="28"/>
      <c r="BT240" s="28"/>
      <c r="BU240" s="28"/>
      <c r="BV240" s="28"/>
      <c r="BW240" s="28"/>
      <c r="BX240" s="28"/>
      <c r="BY240" s="28"/>
      <c r="BZ240" s="28"/>
      <c r="CA240" s="28"/>
      <c r="CB240" s="28"/>
      <c r="CC240" s="87"/>
      <c r="CD240" s="87"/>
      <c r="CE240" s="87"/>
      <c r="CF240" s="87"/>
      <c r="CG240" s="87"/>
      <c r="CH240" s="87"/>
      <c r="CI240" s="87"/>
      <c r="CJ240" s="87"/>
      <c r="CK240" s="87"/>
      <c r="CL240" s="87"/>
      <c r="CM240" s="87"/>
      <c r="CN240" s="87"/>
      <c r="CO240" s="5"/>
      <c r="CP240" s="28"/>
      <c r="CQ240" s="28"/>
      <c r="CR240" s="28"/>
      <c r="CS240" s="28"/>
      <c r="CT240" s="28"/>
      <c r="CU240" s="28"/>
      <c r="CV240" s="28"/>
      <c r="CW240" s="28"/>
      <c r="CX240" s="28"/>
      <c r="CY240" s="28"/>
      <c r="CZ240" s="87"/>
      <c r="DA240" s="87"/>
      <c r="DB240" s="87"/>
      <c r="DC240" s="87"/>
      <c r="DD240" s="87"/>
      <c r="DE240" s="87"/>
      <c r="DF240" s="87"/>
      <c r="DG240" s="87"/>
      <c r="DH240" s="87"/>
      <c r="DI240" s="87"/>
      <c r="DJ240" s="87"/>
      <c r="DK240" s="87"/>
      <c r="DL240" s="5"/>
      <c r="DM240" s="5"/>
      <c r="DN240" s="5"/>
      <c r="DO240" s="5"/>
      <c r="DP240" s="5"/>
      <c r="DQ240" s="5"/>
      <c r="DR240" s="5"/>
      <c r="DS240" s="5"/>
      <c r="DT240" s="5"/>
      <c r="DU240" s="5"/>
      <c r="DV240" s="5"/>
      <c r="DW240" s="5"/>
      <c r="DX240" s="5"/>
      <c r="DY240" s="5"/>
      <c r="DZ240" s="5"/>
      <c r="EA240" s="5"/>
      <c r="EB240" s="5"/>
      <c r="EC240" s="5"/>
      <c r="ED240" s="8"/>
    </row>
    <row r="241" spans="1:134" s="12" customFormat="1" ht="18.75" customHeight="1" x14ac:dyDescent="0.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8"/>
    </row>
    <row r="242" spans="1:134" s="12" customFormat="1" ht="18.75" customHeight="1" x14ac:dyDescent="0.4">
      <c r="A242" s="5"/>
      <c r="B242" s="5"/>
      <c r="C242" s="5" t="s">
        <v>57</v>
      </c>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t="s">
        <v>57</v>
      </c>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8"/>
    </row>
    <row r="243" spans="1:134" s="12" customFormat="1" ht="18.75" customHeight="1" x14ac:dyDescent="0.4">
      <c r="A243" s="5"/>
      <c r="B243" s="5"/>
      <c r="C243" s="5" t="s">
        <v>166</v>
      </c>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t="s">
        <v>166</v>
      </c>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8"/>
    </row>
    <row r="244" spans="1:134" s="12" customFormat="1" ht="18.75" customHeight="1" x14ac:dyDescent="0.4">
      <c r="A244" s="5"/>
      <c r="B244" s="5"/>
      <c r="C244" s="5" t="s">
        <v>183</v>
      </c>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t="s">
        <v>183</v>
      </c>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8"/>
    </row>
    <row r="245" spans="1:134" s="12" customFormat="1" ht="18.75" customHeight="1" x14ac:dyDescent="0.4">
      <c r="A245" s="5"/>
      <c r="B245" s="5"/>
      <c r="C245" s="5" t="s">
        <v>184</v>
      </c>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t="s">
        <v>184</v>
      </c>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8"/>
    </row>
    <row r="246" spans="1:134" s="12" customFormat="1" ht="18.75" customHeight="1" x14ac:dyDescent="0.4">
      <c r="A246" s="5"/>
      <c r="B246" s="5"/>
      <c r="C246" s="5"/>
      <c r="D246" s="29" t="s">
        <v>185</v>
      </c>
      <c r="E246" s="5"/>
      <c r="F246" s="5"/>
      <c r="G246" s="5"/>
      <c r="H246" s="5"/>
      <c r="I246" s="5"/>
      <c r="J246" s="5"/>
      <c r="K246" s="5"/>
      <c r="L246" s="5"/>
      <c r="M246" s="5"/>
      <c r="N246" s="5"/>
      <c r="O246" s="5"/>
      <c r="P246" s="5"/>
      <c r="Q246" s="5"/>
      <c r="R246" s="5"/>
      <c r="S246" s="5"/>
      <c r="T246" s="5"/>
      <c r="U246" s="5"/>
      <c r="V246" s="5"/>
      <c r="W246" s="5"/>
      <c r="X246" s="5"/>
      <c r="Y246" s="5"/>
      <c r="Z246" s="5"/>
      <c r="AA246" s="29"/>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29" t="s">
        <v>185</v>
      </c>
      <c r="BS246" s="5"/>
      <c r="BT246" s="5"/>
      <c r="BU246" s="5"/>
      <c r="BV246" s="5"/>
      <c r="BW246" s="5"/>
      <c r="BX246" s="5"/>
      <c r="BY246" s="5"/>
      <c r="BZ246" s="5"/>
      <c r="CA246" s="5"/>
      <c r="CB246" s="5"/>
      <c r="CC246" s="5"/>
      <c r="CD246" s="5"/>
      <c r="CE246" s="5"/>
      <c r="CF246" s="5"/>
      <c r="CG246" s="5"/>
      <c r="CH246" s="5"/>
      <c r="CI246" s="5"/>
      <c r="CJ246" s="5"/>
      <c r="CK246" s="5"/>
      <c r="CL246" s="5"/>
      <c r="CM246" s="5"/>
      <c r="CN246" s="5"/>
      <c r="CO246" s="29"/>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8"/>
    </row>
    <row r="247" spans="1:134" s="12" customFormat="1" ht="18.75" customHeight="1" x14ac:dyDescent="0.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8"/>
    </row>
    <row r="248" spans="1:134" s="12" customFormat="1" ht="18.75" customHeight="1" x14ac:dyDescent="0.4">
      <c r="A248" s="5"/>
      <c r="B248" s="26"/>
      <c r="C248" s="26" t="s">
        <v>90</v>
      </c>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26"/>
      <c r="BO248" s="5"/>
      <c r="BP248" s="5"/>
      <c r="BQ248" s="26" t="s">
        <v>90</v>
      </c>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8"/>
    </row>
    <row r="249" spans="1:134" s="12" customFormat="1" ht="18.75" customHeight="1" x14ac:dyDescent="0.4">
      <c r="A249" s="5"/>
      <c r="B249" s="29"/>
      <c r="C249" s="29" t="s">
        <v>225</v>
      </c>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29"/>
      <c r="BO249" s="5"/>
      <c r="BP249" s="5"/>
      <c r="BQ249" s="29" t="s">
        <v>225</v>
      </c>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8"/>
    </row>
    <row r="250" spans="1:134" s="12" customFormat="1" ht="18.75" customHeight="1" x14ac:dyDescent="0.4">
      <c r="A250" s="5"/>
      <c r="B250" s="30"/>
      <c r="C250" s="30" t="s">
        <v>186</v>
      </c>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30"/>
      <c r="BO250" s="5"/>
      <c r="BP250" s="5"/>
      <c r="BQ250" s="30" t="s">
        <v>186</v>
      </c>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8"/>
    </row>
    <row r="251" spans="1:134" s="12" customFormat="1" ht="18.75" customHeight="1" x14ac:dyDescent="0.4">
      <c r="A251" s="5"/>
      <c r="B251" s="30"/>
      <c r="C251" s="30" t="s">
        <v>212</v>
      </c>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30"/>
      <c r="BO251" s="5"/>
      <c r="BP251" s="5"/>
      <c r="BQ251" s="30" t="s">
        <v>212</v>
      </c>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8"/>
    </row>
    <row r="252" spans="1:134" s="12" customFormat="1" ht="18.75" customHeight="1" x14ac:dyDescent="0.4">
      <c r="A252" s="5"/>
      <c r="B252" s="31"/>
      <c r="C252" s="31" t="s">
        <v>88</v>
      </c>
      <c r="D252" s="49"/>
      <c r="E252" s="280"/>
      <c r="F252" s="280"/>
      <c r="G252" s="280"/>
      <c r="H252" s="280"/>
      <c r="I252" s="280"/>
      <c r="J252" s="280"/>
      <c r="K252" s="280"/>
      <c r="L252" s="280"/>
      <c r="M252" s="5" t="s">
        <v>15</v>
      </c>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280"/>
      <c r="AM252" s="280"/>
      <c r="AN252" s="280"/>
      <c r="AO252" s="280"/>
      <c r="AP252" s="280"/>
      <c r="AQ252" s="280"/>
      <c r="AR252" s="280"/>
      <c r="AS252" s="280"/>
      <c r="AT252" s="5" t="s">
        <v>230</v>
      </c>
      <c r="AU252" s="5"/>
      <c r="AV252" s="5"/>
      <c r="AW252" s="5"/>
      <c r="AX252" s="5"/>
      <c r="AY252" s="5"/>
      <c r="AZ252" s="5"/>
      <c r="BA252" s="5"/>
      <c r="BB252" s="5"/>
      <c r="BC252" s="5"/>
      <c r="BD252" s="5"/>
      <c r="BE252" s="5"/>
      <c r="BF252" s="5"/>
      <c r="BG252" s="5"/>
      <c r="BH252" s="49"/>
      <c r="BI252" s="49"/>
      <c r="BJ252" s="49"/>
      <c r="BK252" s="5"/>
      <c r="BL252" s="5"/>
      <c r="BM252" s="5"/>
      <c r="BN252" s="31"/>
      <c r="BO252" s="5"/>
      <c r="BP252" s="5"/>
      <c r="BQ252" s="31" t="s">
        <v>88</v>
      </c>
      <c r="BR252" s="49"/>
      <c r="BS252" s="280" t="s">
        <v>210</v>
      </c>
      <c r="BT252" s="280"/>
      <c r="BU252" s="280"/>
      <c r="BV252" s="280"/>
      <c r="BW252" s="280"/>
      <c r="BX252" s="280"/>
      <c r="BY252" s="280"/>
      <c r="BZ252" s="280"/>
      <c r="CA252" s="5" t="s">
        <v>15</v>
      </c>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280" t="s">
        <v>210</v>
      </c>
      <c r="DA252" s="280"/>
      <c r="DB252" s="280"/>
      <c r="DC252" s="280"/>
      <c r="DD252" s="280"/>
      <c r="DE252" s="280"/>
      <c r="DF252" s="280"/>
      <c r="DG252" s="280"/>
      <c r="DH252" s="5" t="s">
        <v>230</v>
      </c>
      <c r="DI252" s="5"/>
      <c r="DJ252" s="5"/>
      <c r="DK252" s="5"/>
      <c r="DL252" s="5"/>
      <c r="DM252" s="5"/>
      <c r="DN252" s="5"/>
      <c r="DO252" s="5"/>
      <c r="DP252" s="5"/>
      <c r="DQ252" s="5"/>
      <c r="DR252" s="5"/>
      <c r="DS252" s="5"/>
      <c r="DT252" s="5"/>
      <c r="DU252" s="5"/>
      <c r="DV252" s="49"/>
      <c r="DW252" s="49"/>
      <c r="DX252" s="49"/>
      <c r="DY252" s="5"/>
      <c r="DZ252" s="5"/>
      <c r="EA252" s="5"/>
      <c r="EB252" s="5"/>
      <c r="EC252" s="5"/>
      <c r="ED252" s="8"/>
    </row>
    <row r="253" spans="1:134" s="12" customFormat="1" ht="18.75" customHeight="1" x14ac:dyDescent="0.4">
      <c r="A253" s="5"/>
      <c r="B253" s="30"/>
      <c r="C253" s="30" t="s">
        <v>241</v>
      </c>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30"/>
      <c r="BO253" s="5"/>
      <c r="BP253" s="5"/>
      <c r="BQ253" s="30" t="s">
        <v>241</v>
      </c>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8"/>
    </row>
    <row r="254" spans="1:134" s="12" customFormat="1" ht="18.75" customHeight="1" x14ac:dyDescent="0.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t="s">
        <v>279</v>
      </c>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8"/>
    </row>
    <row r="255" spans="1:134" s="12" customFormat="1" ht="18.75" customHeight="1" x14ac:dyDescent="0.4">
      <c r="A255" s="5"/>
      <c r="B255" s="5"/>
      <c r="C255" s="186" t="s">
        <v>412</v>
      </c>
      <c r="D255" s="29"/>
      <c r="E255" s="5"/>
      <c r="F255" s="5"/>
      <c r="G255" s="5"/>
      <c r="H255" s="5"/>
      <c r="I255" s="5"/>
      <c r="J255" s="5"/>
      <c r="K255" s="5"/>
      <c r="L255" s="5"/>
      <c r="M255" s="5"/>
      <c r="N255" s="5"/>
      <c r="O255" s="5"/>
      <c r="P255" s="5"/>
      <c r="Q255" s="5"/>
      <c r="R255" s="5"/>
      <c r="S255" s="5"/>
      <c r="T255" s="5"/>
      <c r="U255" s="5"/>
      <c r="V255" s="5"/>
      <c r="W255" s="5"/>
      <c r="X255" s="5"/>
      <c r="Y255" s="5"/>
      <c r="Z255" s="5"/>
      <c r="AA255" s="29"/>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29" t="s">
        <v>180</v>
      </c>
      <c r="BS255" s="5"/>
      <c r="BT255" s="5"/>
      <c r="BU255" s="5"/>
      <c r="BV255" s="5"/>
      <c r="BW255" s="5"/>
      <c r="BX255" s="5"/>
      <c r="BY255" s="5"/>
      <c r="BZ255" s="5"/>
      <c r="CA255" s="5"/>
      <c r="CB255" s="5"/>
      <c r="CC255" s="5"/>
      <c r="CD255" s="5"/>
      <c r="CE255" s="5"/>
      <c r="CF255" s="5"/>
      <c r="CG255" s="5"/>
      <c r="CH255" s="5"/>
      <c r="CI255" s="5"/>
      <c r="CJ255" s="5"/>
      <c r="CK255" s="5"/>
      <c r="CL255" s="5"/>
      <c r="CM255" s="5"/>
      <c r="CN255" s="5"/>
      <c r="CO255" s="29"/>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8"/>
    </row>
    <row r="256" spans="1:134" s="12" customFormat="1" ht="18.75" customHeight="1" x14ac:dyDescent="0.4">
      <c r="A256" s="5"/>
      <c r="B256" s="5"/>
      <c r="C256" s="187" t="s">
        <v>413</v>
      </c>
      <c r="D256" s="29"/>
      <c r="E256" s="5"/>
      <c r="F256" s="5"/>
      <c r="G256" s="5"/>
      <c r="H256" s="5"/>
      <c r="I256" s="5"/>
      <c r="J256" s="5"/>
      <c r="K256" s="5"/>
      <c r="L256" s="5"/>
      <c r="M256" s="5"/>
      <c r="N256" s="5"/>
      <c r="O256" s="5"/>
      <c r="P256" s="5"/>
      <c r="Q256" s="5"/>
      <c r="R256" s="5"/>
      <c r="S256" s="5"/>
      <c r="T256" s="5"/>
      <c r="U256" s="5"/>
      <c r="V256" s="5"/>
      <c r="W256" s="5"/>
      <c r="X256" s="5"/>
      <c r="Y256" s="5"/>
      <c r="Z256" s="5"/>
      <c r="AA256" s="29"/>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29" t="s">
        <v>71</v>
      </c>
      <c r="BS256" s="5"/>
      <c r="BT256" s="5"/>
      <c r="BU256" s="5"/>
      <c r="BV256" s="5"/>
      <c r="BW256" s="5"/>
      <c r="BX256" s="5"/>
      <c r="BY256" s="5"/>
      <c r="BZ256" s="5"/>
      <c r="CA256" s="5"/>
      <c r="CB256" s="5"/>
      <c r="CC256" s="5"/>
      <c r="CD256" s="5"/>
      <c r="CE256" s="5"/>
      <c r="CF256" s="5"/>
      <c r="CG256" s="5"/>
      <c r="CH256" s="5"/>
      <c r="CI256" s="5"/>
      <c r="CJ256" s="5"/>
      <c r="CK256" s="5"/>
      <c r="CL256" s="5"/>
      <c r="CM256" s="5"/>
      <c r="CN256" s="5"/>
      <c r="CO256" s="29"/>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8"/>
    </row>
    <row r="257" spans="1:134" s="12" customFormat="1" ht="18.75" customHeight="1" x14ac:dyDescent="0.4">
      <c r="A257" s="5"/>
      <c r="B257" s="5"/>
      <c r="C257" s="188" t="s">
        <v>414</v>
      </c>
      <c r="D257" s="189"/>
      <c r="E257" s="189"/>
      <c r="F257" s="189"/>
      <c r="G257" s="189"/>
      <c r="H257" s="189"/>
      <c r="I257" s="189"/>
      <c r="J257" s="189"/>
      <c r="K257" s="189"/>
      <c r="L257" s="189"/>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24"/>
    </row>
    <row r="258" spans="1:134" ht="18.75" customHeight="1" x14ac:dyDescent="0.4">
      <c r="C258" s="190"/>
      <c r="D258" s="191"/>
      <c r="E258" s="191"/>
      <c r="F258" s="191"/>
      <c r="G258" s="191"/>
      <c r="H258" s="191"/>
      <c r="I258" s="191"/>
      <c r="J258" s="191"/>
      <c r="K258" s="191"/>
      <c r="L258" s="191"/>
    </row>
    <row r="260" spans="1:134" ht="18.75" customHeight="1" x14ac:dyDescent="0.4">
      <c r="D260" s="29" t="s">
        <v>180</v>
      </c>
      <c r="E260" s="5"/>
      <c r="F260" s="5"/>
      <c r="G260" s="5"/>
      <c r="H260" s="5"/>
      <c r="I260" s="5"/>
      <c r="J260" s="5"/>
      <c r="K260" s="5"/>
      <c r="L260" s="5"/>
      <c r="M260" s="5"/>
      <c r="N260" s="5"/>
      <c r="O260" s="5"/>
      <c r="P260" s="5"/>
      <c r="Q260" s="5"/>
      <c r="R260" s="5"/>
      <c r="S260" s="5"/>
      <c r="T260" s="5"/>
      <c r="U260" s="5"/>
      <c r="V260" s="5"/>
      <c r="W260" s="5"/>
      <c r="X260" s="5"/>
      <c r="Y260" s="5"/>
      <c r="Z260" s="5"/>
    </row>
    <row r="261" spans="1:134" ht="18.75" customHeight="1" x14ac:dyDescent="0.4">
      <c r="D261" s="29" t="s">
        <v>71</v>
      </c>
      <c r="E261" s="5"/>
      <c r="F261" s="5"/>
      <c r="G261" s="5"/>
      <c r="H261" s="5"/>
      <c r="I261" s="5"/>
      <c r="J261" s="5"/>
      <c r="K261" s="5"/>
      <c r="L261" s="5"/>
      <c r="M261" s="5"/>
      <c r="N261" s="5"/>
      <c r="O261" s="5"/>
      <c r="P261" s="5"/>
      <c r="Q261" s="5"/>
      <c r="R261" s="5"/>
      <c r="S261" s="5"/>
      <c r="T261" s="5"/>
      <c r="U261" s="5"/>
      <c r="V261" s="5"/>
      <c r="W261" s="5"/>
      <c r="X261" s="5"/>
      <c r="Y261" s="5"/>
      <c r="Z261" s="5"/>
    </row>
    <row r="275" spans="1:152" s="12" customFormat="1" ht="13.5"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8"/>
    </row>
    <row r="276" spans="1:152" s="12" customFormat="1" ht="18.75" customHeight="1" x14ac:dyDescent="0.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8"/>
    </row>
    <row r="277" spans="1:152" s="12" customFormat="1" ht="18.75" customHeight="1" x14ac:dyDescent="0.4">
      <c r="A277" s="5"/>
      <c r="B277" s="5"/>
      <c r="C277" s="30" t="s">
        <v>100</v>
      </c>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213" t="s">
        <v>117</v>
      </c>
      <c r="BF277" s="214"/>
      <c r="BG277" s="214"/>
      <c r="BH277" s="214"/>
      <c r="BI277" s="214"/>
      <c r="BJ277" s="214"/>
      <c r="BK277" s="214"/>
      <c r="BL277" s="215"/>
      <c r="BM277" s="5"/>
      <c r="BN277" s="5"/>
      <c r="BO277" s="30"/>
      <c r="BP277" s="5"/>
      <c r="BQ277" s="30" t="s">
        <v>100</v>
      </c>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213" t="s">
        <v>249</v>
      </c>
      <c r="DT277" s="214"/>
      <c r="DU277" s="214"/>
      <c r="DV277" s="214"/>
      <c r="DW277" s="214"/>
      <c r="DX277" s="214"/>
      <c r="DY277" s="214"/>
      <c r="DZ277" s="215"/>
      <c r="EA277" s="5"/>
      <c r="EB277" s="5"/>
      <c r="EC277" s="5"/>
      <c r="ED277" s="8"/>
    </row>
    <row r="278" spans="1:152" s="12" customFormat="1" ht="18.75" customHeight="1" x14ac:dyDescent="0.4">
      <c r="A278" s="5"/>
      <c r="B278" s="5"/>
      <c r="C278" s="30" t="s">
        <v>227</v>
      </c>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216"/>
      <c r="BF278" s="217"/>
      <c r="BG278" s="217"/>
      <c r="BH278" s="217"/>
      <c r="BI278" s="217"/>
      <c r="BJ278" s="217"/>
      <c r="BK278" s="217"/>
      <c r="BL278" s="218"/>
      <c r="BM278" s="5"/>
      <c r="BN278" s="5"/>
      <c r="BO278" s="30"/>
      <c r="BP278" s="5"/>
      <c r="BQ278" s="30" t="s">
        <v>227</v>
      </c>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216"/>
      <c r="DT278" s="217"/>
      <c r="DU278" s="217"/>
      <c r="DV278" s="217"/>
      <c r="DW278" s="217"/>
      <c r="DX278" s="217"/>
      <c r="DY278" s="217"/>
      <c r="DZ278" s="218"/>
      <c r="EA278" s="5"/>
      <c r="EB278" s="5"/>
      <c r="EC278" s="5"/>
      <c r="ED278" s="8"/>
    </row>
    <row r="279" spans="1:152" s="5" customFormat="1" ht="18.75" customHeight="1" x14ac:dyDescent="0.4">
      <c r="C279" s="30"/>
      <c r="BE279" s="141"/>
      <c r="BF279" s="141"/>
      <c r="BG279" s="141"/>
      <c r="BH279" s="141"/>
      <c r="BI279" s="141"/>
      <c r="BJ279" s="141"/>
      <c r="BK279" s="141"/>
      <c r="BL279" s="141"/>
      <c r="BO279" s="30"/>
      <c r="BQ279" s="30"/>
      <c r="BS279" s="379" t="s">
        <v>401</v>
      </c>
      <c r="BT279" s="379"/>
      <c r="BU279" s="379"/>
      <c r="BV279" s="379"/>
      <c r="BW279" s="379"/>
      <c r="BX279" s="379"/>
      <c r="BY279" s="379"/>
      <c r="BZ279" s="379"/>
      <c r="CA279" s="379"/>
      <c r="CB279" s="379"/>
      <c r="CC279" s="379"/>
      <c r="CD279" s="379"/>
      <c r="CE279" s="379"/>
      <c r="CF279" s="379"/>
      <c r="CG279" s="379"/>
      <c r="CH279" s="379"/>
      <c r="CI279" s="379"/>
      <c r="CJ279" s="379"/>
      <c r="CK279" s="379"/>
      <c r="CL279" s="379"/>
      <c r="CM279" s="379"/>
      <c r="CN279" s="379"/>
      <c r="CO279" s="379"/>
      <c r="CP279" s="379"/>
      <c r="CQ279" s="379"/>
      <c r="CR279" s="379"/>
      <c r="CS279" s="379"/>
      <c r="CT279" s="379"/>
      <c r="CU279" s="379"/>
      <c r="CV279" s="379"/>
      <c r="CW279" s="379"/>
      <c r="CX279" s="379"/>
      <c r="CY279" s="379"/>
      <c r="CZ279" s="379"/>
      <c r="DA279" s="379"/>
      <c r="DB279" s="379"/>
      <c r="DC279" s="379"/>
      <c r="DD279" s="379"/>
      <c r="DE279" s="379"/>
      <c r="DF279" s="379"/>
      <c r="DG279" s="379"/>
      <c r="DH279" s="379"/>
      <c r="DI279" s="379"/>
      <c r="DJ279" s="379"/>
      <c r="DK279" s="379"/>
      <c r="DL279" s="379"/>
      <c r="DM279" s="379"/>
      <c r="DN279" s="379"/>
      <c r="DO279" s="379"/>
      <c r="DP279" s="379"/>
      <c r="DQ279" s="379"/>
      <c r="DR279" s="379"/>
      <c r="DS279" s="379"/>
      <c r="DT279" s="379"/>
      <c r="DU279" s="379"/>
      <c r="DV279" s="379"/>
      <c r="DW279" s="379"/>
      <c r="DX279" s="379"/>
      <c r="DY279" s="379"/>
      <c r="DZ279" s="379"/>
    </row>
    <row r="280" spans="1:152" s="5" customFormat="1" ht="18.75" customHeight="1" x14ac:dyDescent="0.4">
      <c r="C280" s="30"/>
      <c r="BE280" s="141"/>
      <c r="BF280" s="141"/>
      <c r="BG280" s="141"/>
      <c r="BH280" s="141"/>
      <c r="BI280" s="141"/>
      <c r="BJ280" s="141"/>
      <c r="BK280" s="141"/>
      <c r="BL280" s="141"/>
      <c r="BO280" s="30"/>
      <c r="BQ280" s="30"/>
      <c r="BS280" s="379"/>
      <c r="BT280" s="379"/>
      <c r="BU280" s="379"/>
      <c r="BV280" s="379"/>
      <c r="BW280" s="379"/>
      <c r="BX280" s="379"/>
      <c r="BY280" s="379"/>
      <c r="BZ280" s="379"/>
      <c r="CA280" s="379"/>
      <c r="CB280" s="379"/>
      <c r="CC280" s="379"/>
      <c r="CD280" s="379"/>
      <c r="CE280" s="379"/>
      <c r="CF280" s="379"/>
      <c r="CG280" s="379"/>
      <c r="CH280" s="379"/>
      <c r="CI280" s="379"/>
      <c r="CJ280" s="379"/>
      <c r="CK280" s="379"/>
      <c r="CL280" s="379"/>
      <c r="CM280" s="379"/>
      <c r="CN280" s="379"/>
      <c r="CO280" s="379"/>
      <c r="CP280" s="379"/>
      <c r="CQ280" s="379"/>
      <c r="CR280" s="379"/>
      <c r="CS280" s="379"/>
      <c r="CT280" s="379"/>
      <c r="CU280" s="379"/>
      <c r="CV280" s="379"/>
      <c r="CW280" s="379"/>
      <c r="CX280" s="379"/>
      <c r="CY280" s="379"/>
      <c r="CZ280" s="379"/>
      <c r="DA280" s="379"/>
      <c r="DB280" s="379"/>
      <c r="DC280" s="379"/>
      <c r="DD280" s="379"/>
      <c r="DE280" s="379"/>
      <c r="DF280" s="379"/>
      <c r="DG280" s="379"/>
      <c r="DH280" s="379"/>
      <c r="DI280" s="379"/>
      <c r="DJ280" s="379"/>
      <c r="DK280" s="379"/>
      <c r="DL280" s="379"/>
      <c r="DM280" s="379"/>
      <c r="DN280" s="379"/>
      <c r="DO280" s="379"/>
      <c r="DP280" s="379"/>
      <c r="DQ280" s="379"/>
      <c r="DR280" s="379"/>
      <c r="DS280" s="379"/>
      <c r="DT280" s="379"/>
      <c r="DU280" s="379"/>
      <c r="DV280" s="379"/>
      <c r="DW280" s="379"/>
      <c r="DX280" s="379"/>
      <c r="DY280" s="379"/>
      <c r="DZ280" s="379"/>
    </row>
    <row r="281" spans="1:152" s="5" customFormat="1" ht="18.75" customHeight="1" x14ac:dyDescent="0.4">
      <c r="C281" s="30"/>
      <c r="BE281" s="141"/>
      <c r="BF281" s="141"/>
      <c r="BG281" s="141"/>
      <c r="BH281" s="141"/>
      <c r="BI281" s="141"/>
      <c r="BJ281" s="141"/>
      <c r="BK281" s="141"/>
      <c r="BL281" s="141"/>
      <c r="BO281" s="30"/>
      <c r="BQ281" s="30"/>
      <c r="BS281" s="379"/>
      <c r="BT281" s="379"/>
      <c r="BU281" s="379"/>
      <c r="BV281" s="379"/>
      <c r="BW281" s="379"/>
      <c r="BX281" s="379"/>
      <c r="BY281" s="379"/>
      <c r="BZ281" s="379"/>
      <c r="CA281" s="379"/>
      <c r="CB281" s="379"/>
      <c r="CC281" s="379"/>
      <c r="CD281" s="379"/>
      <c r="CE281" s="379"/>
      <c r="CF281" s="379"/>
      <c r="CG281" s="379"/>
      <c r="CH281" s="379"/>
      <c r="CI281" s="379"/>
      <c r="CJ281" s="379"/>
      <c r="CK281" s="379"/>
      <c r="CL281" s="379"/>
      <c r="CM281" s="379"/>
      <c r="CN281" s="379"/>
      <c r="CO281" s="379"/>
      <c r="CP281" s="379"/>
      <c r="CQ281" s="379"/>
      <c r="CR281" s="379"/>
      <c r="CS281" s="379"/>
      <c r="CT281" s="379"/>
      <c r="CU281" s="379"/>
      <c r="CV281" s="379"/>
      <c r="CW281" s="379"/>
      <c r="CX281" s="379"/>
      <c r="CY281" s="379"/>
      <c r="CZ281" s="379"/>
      <c r="DA281" s="379"/>
      <c r="DB281" s="379"/>
      <c r="DC281" s="379"/>
      <c r="DD281" s="379"/>
      <c r="DE281" s="379"/>
      <c r="DF281" s="379"/>
      <c r="DG281" s="379"/>
      <c r="DH281" s="379"/>
      <c r="DI281" s="379"/>
      <c r="DJ281" s="379"/>
      <c r="DK281" s="379"/>
      <c r="DL281" s="379"/>
      <c r="DM281" s="379"/>
      <c r="DN281" s="379"/>
      <c r="DO281" s="379"/>
      <c r="DP281" s="379"/>
      <c r="DQ281" s="379"/>
      <c r="DR281" s="379"/>
      <c r="DS281" s="379"/>
      <c r="DT281" s="379"/>
      <c r="DU281" s="379"/>
      <c r="DV281" s="379"/>
      <c r="DW281" s="379"/>
      <c r="DX281" s="379"/>
      <c r="DY281" s="379"/>
      <c r="DZ281" s="379"/>
    </row>
    <row r="282" spans="1:152" s="12" customFormat="1" ht="18.75" customHeight="1" x14ac:dyDescent="0.4">
      <c r="A282" s="5"/>
      <c r="B282" s="30"/>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30"/>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8"/>
    </row>
    <row r="283" spans="1:152" s="12" customFormat="1" ht="18.75" customHeight="1" x14ac:dyDescent="0.4">
      <c r="A283" s="5"/>
      <c r="B283" s="5"/>
      <c r="C283" s="5"/>
      <c r="D283" s="5"/>
      <c r="E283" s="5" t="s">
        <v>280</v>
      </c>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t="s">
        <v>280</v>
      </c>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8"/>
    </row>
    <row r="284" spans="1:152" s="12" customFormat="1" ht="18.75" customHeight="1" x14ac:dyDescent="0.4">
      <c r="A284" s="5"/>
      <c r="B284" s="5"/>
      <c r="C284" s="5"/>
      <c r="D284" s="5"/>
      <c r="E284" s="5" t="s">
        <v>399</v>
      </c>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t="s">
        <v>407</v>
      </c>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8"/>
    </row>
    <row r="285" spans="1:152" s="12" customFormat="1" ht="18.75" customHeight="1" x14ac:dyDescent="0.4">
      <c r="A285" s="5"/>
      <c r="B285" s="25"/>
      <c r="C285" s="25"/>
      <c r="D285" s="25"/>
      <c r="E285" s="348"/>
      <c r="F285" s="348"/>
      <c r="G285" s="348"/>
      <c r="H285" s="348"/>
      <c r="I285" s="348"/>
      <c r="J285" s="348"/>
      <c r="K285" s="348"/>
      <c r="L285" s="348"/>
      <c r="M285" s="348"/>
      <c r="N285" s="348"/>
      <c r="O285" s="348"/>
      <c r="P285" s="348"/>
      <c r="Q285" s="348"/>
      <c r="R285" s="348"/>
      <c r="S285" s="348"/>
      <c r="T285" s="348"/>
      <c r="U285" s="348" t="s">
        <v>95</v>
      </c>
      <c r="V285" s="348"/>
      <c r="W285" s="348"/>
      <c r="X285" s="348"/>
      <c r="Y285" s="348"/>
      <c r="Z285" s="348"/>
      <c r="AA285" s="348"/>
      <c r="AB285" s="348"/>
      <c r="AC285" s="348"/>
      <c r="AD285" s="348"/>
      <c r="AE285" s="348"/>
      <c r="AF285" s="348"/>
      <c r="AG285" s="348"/>
      <c r="AH285" s="348"/>
      <c r="AI285" s="348"/>
      <c r="AJ285" s="348"/>
      <c r="AK285" s="346" t="s">
        <v>0</v>
      </c>
      <c r="AL285" s="332"/>
      <c r="AM285" s="332"/>
      <c r="AN285" s="332"/>
      <c r="AO285" s="332"/>
      <c r="AP285" s="332"/>
      <c r="AQ285" s="332"/>
      <c r="AR285" s="332"/>
      <c r="AS285" s="332"/>
      <c r="AT285" s="333"/>
      <c r="AU285" s="392" t="s">
        <v>2</v>
      </c>
      <c r="AV285" s="393"/>
      <c r="AW285" s="393"/>
      <c r="AX285" s="393"/>
      <c r="AY285" s="393"/>
      <c r="AZ285" s="393"/>
      <c r="BA285" s="393"/>
      <c r="BB285" s="393"/>
      <c r="BC285" s="393"/>
      <c r="BD285" s="393"/>
      <c r="BE285" s="393"/>
      <c r="BF285" s="393"/>
      <c r="BG285" s="393"/>
      <c r="BH285" s="393"/>
      <c r="BI285" s="393"/>
      <c r="BJ285" s="394"/>
      <c r="BK285" s="5"/>
      <c r="BL285" s="5"/>
      <c r="BM285" s="5"/>
      <c r="BN285" s="5"/>
      <c r="BO285" s="5"/>
      <c r="BP285" s="5"/>
      <c r="BQ285" s="25"/>
      <c r="BR285" s="25"/>
      <c r="BS285" s="348"/>
      <c r="BT285" s="348"/>
      <c r="BU285" s="348"/>
      <c r="BV285" s="348"/>
      <c r="BW285" s="348"/>
      <c r="BX285" s="348"/>
      <c r="BY285" s="348"/>
      <c r="BZ285" s="348"/>
      <c r="CA285" s="348"/>
      <c r="CB285" s="348"/>
      <c r="CC285" s="348"/>
      <c r="CD285" s="348"/>
      <c r="CE285" s="348"/>
      <c r="CF285" s="348"/>
      <c r="CG285" s="348"/>
      <c r="CH285" s="348"/>
      <c r="CI285" s="348" t="s">
        <v>95</v>
      </c>
      <c r="CJ285" s="348"/>
      <c r="CK285" s="348"/>
      <c r="CL285" s="348"/>
      <c r="CM285" s="348"/>
      <c r="CN285" s="348"/>
      <c r="CO285" s="348"/>
      <c r="CP285" s="348"/>
      <c r="CQ285" s="348"/>
      <c r="CR285" s="348"/>
      <c r="CS285" s="348"/>
      <c r="CT285" s="348"/>
      <c r="CU285" s="348"/>
      <c r="CV285" s="348"/>
      <c r="CW285" s="348"/>
      <c r="CX285" s="348"/>
      <c r="CY285" s="346" t="s">
        <v>0</v>
      </c>
      <c r="CZ285" s="332"/>
      <c r="DA285" s="332"/>
      <c r="DB285" s="332"/>
      <c r="DC285" s="332"/>
      <c r="DD285" s="332"/>
      <c r="DE285" s="332"/>
      <c r="DF285" s="332"/>
      <c r="DG285" s="332"/>
      <c r="DH285" s="333"/>
      <c r="DI285" s="392" t="s">
        <v>2</v>
      </c>
      <c r="DJ285" s="393"/>
      <c r="DK285" s="393"/>
      <c r="DL285" s="393"/>
      <c r="DM285" s="393"/>
      <c r="DN285" s="393"/>
      <c r="DO285" s="393"/>
      <c r="DP285" s="393"/>
      <c r="DQ285" s="393"/>
      <c r="DR285" s="393"/>
      <c r="DS285" s="393"/>
      <c r="DT285" s="393"/>
      <c r="DU285" s="393"/>
      <c r="DV285" s="393"/>
      <c r="DW285" s="393"/>
      <c r="DX285" s="394"/>
      <c r="DY285" s="5"/>
      <c r="DZ285" s="5"/>
      <c r="EA285" s="5"/>
      <c r="EB285" s="5"/>
      <c r="EC285" s="5"/>
      <c r="ED285" s="8"/>
    </row>
    <row r="286" spans="1:152" s="12" customFormat="1" ht="18.75" customHeight="1" x14ac:dyDescent="0.4">
      <c r="A286" s="5"/>
      <c r="B286" s="25"/>
      <c r="C286" s="25"/>
      <c r="D286" s="25"/>
      <c r="E286" s="348"/>
      <c r="F286" s="348"/>
      <c r="G286" s="348"/>
      <c r="H286" s="348"/>
      <c r="I286" s="348"/>
      <c r="J286" s="348"/>
      <c r="K286" s="348"/>
      <c r="L286" s="348"/>
      <c r="M286" s="348"/>
      <c r="N286" s="348"/>
      <c r="O286" s="348"/>
      <c r="P286" s="348"/>
      <c r="Q286" s="348"/>
      <c r="R286" s="348"/>
      <c r="S286" s="348"/>
      <c r="T286" s="348"/>
      <c r="U286" s="348"/>
      <c r="V286" s="348"/>
      <c r="W286" s="348"/>
      <c r="X286" s="348"/>
      <c r="Y286" s="348"/>
      <c r="Z286" s="348"/>
      <c r="AA286" s="348"/>
      <c r="AB286" s="348"/>
      <c r="AC286" s="348"/>
      <c r="AD286" s="348"/>
      <c r="AE286" s="348"/>
      <c r="AF286" s="348"/>
      <c r="AG286" s="348"/>
      <c r="AH286" s="348"/>
      <c r="AI286" s="348"/>
      <c r="AJ286" s="348"/>
      <c r="AK286" s="347"/>
      <c r="AL286" s="336"/>
      <c r="AM286" s="336"/>
      <c r="AN286" s="336"/>
      <c r="AO286" s="336"/>
      <c r="AP286" s="336"/>
      <c r="AQ286" s="336"/>
      <c r="AR286" s="336"/>
      <c r="AS286" s="336"/>
      <c r="AT286" s="337"/>
      <c r="AU286" s="392" t="s">
        <v>16</v>
      </c>
      <c r="AV286" s="393"/>
      <c r="AW286" s="393"/>
      <c r="AX286" s="393"/>
      <c r="AY286" s="393"/>
      <c r="AZ286" s="394"/>
      <c r="BA286" s="392" t="s">
        <v>6</v>
      </c>
      <c r="BB286" s="393"/>
      <c r="BC286" s="393"/>
      <c r="BD286" s="393"/>
      <c r="BE286" s="393"/>
      <c r="BF286" s="393"/>
      <c r="BG286" s="393"/>
      <c r="BH286" s="393"/>
      <c r="BI286" s="393"/>
      <c r="BJ286" s="394"/>
      <c r="BK286" s="5"/>
      <c r="BL286" s="5"/>
      <c r="BM286" s="5"/>
      <c r="BN286" s="5"/>
      <c r="BO286" s="5"/>
      <c r="BP286" s="5"/>
      <c r="BQ286" s="25"/>
      <c r="BR286" s="25"/>
      <c r="BS286" s="348"/>
      <c r="BT286" s="348"/>
      <c r="BU286" s="348"/>
      <c r="BV286" s="348"/>
      <c r="BW286" s="348"/>
      <c r="BX286" s="348"/>
      <c r="BY286" s="348"/>
      <c r="BZ286" s="348"/>
      <c r="CA286" s="348"/>
      <c r="CB286" s="348"/>
      <c r="CC286" s="348"/>
      <c r="CD286" s="348"/>
      <c r="CE286" s="348"/>
      <c r="CF286" s="348"/>
      <c r="CG286" s="348"/>
      <c r="CH286" s="348"/>
      <c r="CI286" s="348"/>
      <c r="CJ286" s="348"/>
      <c r="CK286" s="348"/>
      <c r="CL286" s="348"/>
      <c r="CM286" s="348"/>
      <c r="CN286" s="348"/>
      <c r="CO286" s="348"/>
      <c r="CP286" s="348"/>
      <c r="CQ286" s="348"/>
      <c r="CR286" s="348"/>
      <c r="CS286" s="348"/>
      <c r="CT286" s="348"/>
      <c r="CU286" s="348"/>
      <c r="CV286" s="348"/>
      <c r="CW286" s="348"/>
      <c r="CX286" s="348"/>
      <c r="CY286" s="347"/>
      <c r="CZ286" s="336"/>
      <c r="DA286" s="336"/>
      <c r="DB286" s="336"/>
      <c r="DC286" s="336"/>
      <c r="DD286" s="336"/>
      <c r="DE286" s="336"/>
      <c r="DF286" s="336"/>
      <c r="DG286" s="336"/>
      <c r="DH286" s="337"/>
      <c r="DI286" s="392" t="s">
        <v>16</v>
      </c>
      <c r="DJ286" s="393"/>
      <c r="DK286" s="393"/>
      <c r="DL286" s="393"/>
      <c r="DM286" s="393"/>
      <c r="DN286" s="394"/>
      <c r="DO286" s="392" t="s">
        <v>6</v>
      </c>
      <c r="DP286" s="393"/>
      <c r="DQ286" s="393"/>
      <c r="DR286" s="393"/>
      <c r="DS286" s="393"/>
      <c r="DT286" s="393"/>
      <c r="DU286" s="393"/>
      <c r="DV286" s="393"/>
      <c r="DW286" s="393"/>
      <c r="DX286" s="394"/>
      <c r="DY286" s="5"/>
      <c r="DZ286" s="5"/>
      <c r="EA286" s="5"/>
      <c r="EB286" s="5"/>
      <c r="EC286" s="5"/>
      <c r="ED286" s="8"/>
    </row>
    <row r="287" spans="1:152" s="12" customFormat="1" ht="5.0999999999999996" customHeight="1" x14ac:dyDescent="0.4">
      <c r="A287" s="5"/>
      <c r="B287" s="32"/>
      <c r="C287" s="32"/>
      <c r="D287" s="32"/>
      <c r="E287" s="352" t="s">
        <v>94</v>
      </c>
      <c r="F287" s="352"/>
      <c r="G287" s="352"/>
      <c r="H287" s="352"/>
      <c r="I287" s="352"/>
      <c r="J287" s="352"/>
      <c r="K287" s="352"/>
      <c r="L287" s="352"/>
      <c r="M287" s="352"/>
      <c r="N287" s="352"/>
      <c r="O287" s="352"/>
      <c r="P287" s="352"/>
      <c r="Q287" s="352"/>
      <c r="R287" s="352"/>
      <c r="S287" s="352"/>
      <c r="T287" s="352"/>
      <c r="U287" s="374"/>
      <c r="V287" s="374"/>
      <c r="W287" s="374"/>
      <c r="X287" s="374"/>
      <c r="Y287" s="374"/>
      <c r="Z287" s="374"/>
      <c r="AA287" s="374"/>
      <c r="AB287" s="374"/>
      <c r="AC287" s="374"/>
      <c r="AD287" s="374"/>
      <c r="AE287" s="374"/>
      <c r="AF287" s="374"/>
      <c r="AG287" s="374"/>
      <c r="AH287" s="374"/>
      <c r="AI287" s="374"/>
      <c r="AJ287" s="374"/>
      <c r="AK287" s="362"/>
      <c r="AL287" s="363"/>
      <c r="AM287" s="363"/>
      <c r="AN287" s="363"/>
      <c r="AO287" s="363"/>
      <c r="AP287" s="363"/>
      <c r="AQ287" s="363"/>
      <c r="AR287" s="363"/>
      <c r="AS287" s="368" t="s">
        <v>281</v>
      </c>
      <c r="AT287" s="369"/>
      <c r="AU287" s="90"/>
      <c r="AV287" s="94"/>
      <c r="AW287" s="94"/>
      <c r="AX287" s="94"/>
      <c r="AY287" s="94"/>
      <c r="AZ287" s="94"/>
      <c r="BA287" s="90"/>
      <c r="BB287" s="94"/>
      <c r="BC287" s="140"/>
      <c r="BD287" s="94"/>
      <c r="BE287" s="338"/>
      <c r="BF287" s="338"/>
      <c r="BG287" s="338"/>
      <c r="BH287" s="332" t="s">
        <v>63</v>
      </c>
      <c r="BI287" s="332"/>
      <c r="BJ287" s="333"/>
      <c r="BK287" s="5"/>
      <c r="BL287" s="5"/>
      <c r="BM287" s="5"/>
      <c r="BN287" s="5"/>
      <c r="BO287" s="5"/>
      <c r="BP287" s="5"/>
      <c r="BQ287" s="32"/>
      <c r="BR287" s="32"/>
      <c r="BS287" s="316" t="s">
        <v>94</v>
      </c>
      <c r="BT287" s="316"/>
      <c r="BU287" s="316"/>
      <c r="BV287" s="316"/>
      <c r="BW287" s="316"/>
      <c r="BX287" s="316"/>
      <c r="BY287" s="316"/>
      <c r="BZ287" s="316"/>
      <c r="CA287" s="316"/>
      <c r="CB287" s="316"/>
      <c r="CC287" s="316"/>
      <c r="CD287" s="316"/>
      <c r="CE287" s="316"/>
      <c r="CF287" s="316"/>
      <c r="CG287" s="316"/>
      <c r="CH287" s="316"/>
      <c r="CI287" s="341" t="s">
        <v>363</v>
      </c>
      <c r="CJ287" s="341"/>
      <c r="CK287" s="341"/>
      <c r="CL287" s="341"/>
      <c r="CM287" s="341"/>
      <c r="CN287" s="341"/>
      <c r="CO287" s="341"/>
      <c r="CP287" s="341"/>
      <c r="CQ287" s="341"/>
      <c r="CR287" s="341"/>
      <c r="CS287" s="341"/>
      <c r="CT287" s="341"/>
      <c r="CU287" s="341"/>
      <c r="CV287" s="341"/>
      <c r="CW287" s="341"/>
      <c r="CX287" s="341"/>
      <c r="CY287" s="326">
        <v>2000</v>
      </c>
      <c r="CZ287" s="327"/>
      <c r="DA287" s="327"/>
      <c r="DB287" s="327"/>
      <c r="DC287" s="327"/>
      <c r="DD287" s="327"/>
      <c r="DE287" s="327"/>
      <c r="DF287" s="327"/>
      <c r="DG287" s="332" t="s">
        <v>281</v>
      </c>
      <c r="DH287" s="333"/>
      <c r="DI287" s="90"/>
      <c r="DJ287" s="94"/>
      <c r="DK287" s="94"/>
      <c r="DL287" s="94"/>
      <c r="DM287" s="94"/>
      <c r="DN287" s="94"/>
      <c r="DO287" s="90"/>
      <c r="DP287" s="94"/>
      <c r="DQ287" s="140"/>
      <c r="DR287" s="94"/>
      <c r="DS287" s="338">
        <v>4</v>
      </c>
      <c r="DT287" s="338"/>
      <c r="DU287" s="338"/>
      <c r="DV287" s="332" t="s">
        <v>63</v>
      </c>
      <c r="DW287" s="332"/>
      <c r="DX287" s="333"/>
      <c r="DY287" s="5"/>
      <c r="DZ287" s="5"/>
      <c r="EA287" s="5"/>
      <c r="EB287" s="5"/>
      <c r="EC287" s="5"/>
      <c r="ED287" s="179"/>
      <c r="EE287" s="179"/>
      <c r="EN287" s="183"/>
      <c r="EO287" s="183"/>
      <c r="EP287" s="183"/>
      <c r="ER287" s="163"/>
      <c r="ES287" s="163"/>
      <c r="ET287" s="163"/>
      <c r="EV287" s="163"/>
    </row>
    <row r="288" spans="1:152" s="12" customFormat="1" ht="13.5" x14ac:dyDescent="0.4">
      <c r="A288" s="5"/>
      <c r="B288" s="32"/>
      <c r="C288" s="32"/>
      <c r="D288" s="32"/>
      <c r="E288" s="352"/>
      <c r="F288" s="352"/>
      <c r="G288" s="352"/>
      <c r="H288" s="352"/>
      <c r="I288" s="352"/>
      <c r="J288" s="352"/>
      <c r="K288" s="352"/>
      <c r="L288" s="352"/>
      <c r="M288" s="352"/>
      <c r="N288" s="352"/>
      <c r="O288" s="352"/>
      <c r="P288" s="352"/>
      <c r="Q288" s="352"/>
      <c r="R288" s="352"/>
      <c r="S288" s="352"/>
      <c r="T288" s="352"/>
      <c r="U288" s="374"/>
      <c r="V288" s="374"/>
      <c r="W288" s="374"/>
      <c r="X288" s="374"/>
      <c r="Y288" s="374"/>
      <c r="Z288" s="374"/>
      <c r="AA288" s="374"/>
      <c r="AB288" s="374"/>
      <c r="AC288" s="374"/>
      <c r="AD288" s="374"/>
      <c r="AE288" s="374"/>
      <c r="AF288" s="374"/>
      <c r="AG288" s="374"/>
      <c r="AH288" s="374"/>
      <c r="AI288" s="374"/>
      <c r="AJ288" s="374"/>
      <c r="AK288" s="364"/>
      <c r="AL288" s="365"/>
      <c r="AM288" s="365"/>
      <c r="AN288" s="365"/>
      <c r="AO288" s="365"/>
      <c r="AP288" s="365"/>
      <c r="AQ288" s="365"/>
      <c r="AR288" s="365"/>
      <c r="AS288" s="370"/>
      <c r="AT288" s="371"/>
      <c r="AU288" s="133"/>
      <c r="AV288" s="93"/>
      <c r="AW288" s="350"/>
      <c r="AX288" s="351"/>
      <c r="AY288" s="93"/>
      <c r="AZ288" s="93"/>
      <c r="BA288" s="133"/>
      <c r="BB288" s="25"/>
      <c r="BC288" s="350"/>
      <c r="BD288" s="351"/>
      <c r="BE288" s="344"/>
      <c r="BF288" s="344"/>
      <c r="BG288" s="344"/>
      <c r="BH288" s="343"/>
      <c r="BI288" s="343"/>
      <c r="BJ288" s="335"/>
      <c r="BK288" s="5"/>
      <c r="BL288" s="5"/>
      <c r="BM288" s="5"/>
      <c r="BN288" s="5"/>
      <c r="BO288" s="5"/>
      <c r="BP288" s="5"/>
      <c r="BQ288" s="32"/>
      <c r="BR288" s="32"/>
      <c r="BS288" s="316"/>
      <c r="BT288" s="316"/>
      <c r="BU288" s="316"/>
      <c r="BV288" s="316"/>
      <c r="BW288" s="316"/>
      <c r="BX288" s="316"/>
      <c r="BY288" s="316"/>
      <c r="BZ288" s="316"/>
      <c r="CA288" s="316"/>
      <c r="CB288" s="316"/>
      <c r="CC288" s="316"/>
      <c r="CD288" s="316"/>
      <c r="CE288" s="316"/>
      <c r="CF288" s="316"/>
      <c r="CG288" s="316"/>
      <c r="CH288" s="316"/>
      <c r="CI288" s="341"/>
      <c r="CJ288" s="341"/>
      <c r="CK288" s="341"/>
      <c r="CL288" s="341"/>
      <c r="CM288" s="341"/>
      <c r="CN288" s="341"/>
      <c r="CO288" s="341"/>
      <c r="CP288" s="341"/>
      <c r="CQ288" s="341"/>
      <c r="CR288" s="341"/>
      <c r="CS288" s="341"/>
      <c r="CT288" s="341"/>
      <c r="CU288" s="341"/>
      <c r="CV288" s="341"/>
      <c r="CW288" s="341"/>
      <c r="CX288" s="341"/>
      <c r="CY288" s="328"/>
      <c r="CZ288" s="342"/>
      <c r="DA288" s="342"/>
      <c r="DB288" s="342"/>
      <c r="DC288" s="342"/>
      <c r="DD288" s="342"/>
      <c r="DE288" s="342"/>
      <c r="DF288" s="342"/>
      <c r="DG288" s="343"/>
      <c r="DH288" s="335"/>
      <c r="DI288" s="133"/>
      <c r="DJ288" s="93"/>
      <c r="DK288" s="350"/>
      <c r="DL288" s="351"/>
      <c r="DM288" s="93"/>
      <c r="DN288" s="93"/>
      <c r="DO288" s="133"/>
      <c r="DP288" s="25"/>
      <c r="DQ288" s="350" t="s">
        <v>282</v>
      </c>
      <c r="DR288" s="351"/>
      <c r="DS288" s="344"/>
      <c r="DT288" s="344"/>
      <c r="DU288" s="344"/>
      <c r="DV288" s="343"/>
      <c r="DW288" s="343"/>
      <c r="DX288" s="335"/>
      <c r="DY288" s="5"/>
      <c r="DZ288" s="5"/>
      <c r="EA288" s="5"/>
      <c r="EB288" s="5"/>
      <c r="EC288" s="5"/>
      <c r="ED288" s="179"/>
      <c r="EE288" s="179"/>
      <c r="EN288" s="183"/>
      <c r="EO288" s="183"/>
      <c r="ER288" s="163"/>
      <c r="EU288" s="163"/>
    </row>
    <row r="289" spans="1:152" s="12" customFormat="1" ht="5.0999999999999996" customHeight="1" x14ac:dyDescent="0.4">
      <c r="A289" s="5"/>
      <c r="B289" s="32"/>
      <c r="C289" s="32"/>
      <c r="D289" s="32"/>
      <c r="E289" s="352"/>
      <c r="F289" s="352"/>
      <c r="G289" s="352"/>
      <c r="H289" s="352"/>
      <c r="I289" s="352"/>
      <c r="J289" s="352"/>
      <c r="K289" s="352"/>
      <c r="L289" s="352"/>
      <c r="M289" s="352"/>
      <c r="N289" s="352"/>
      <c r="O289" s="352"/>
      <c r="P289" s="352"/>
      <c r="Q289" s="352"/>
      <c r="R289" s="352"/>
      <c r="S289" s="352"/>
      <c r="T289" s="352"/>
      <c r="U289" s="374"/>
      <c r="V289" s="374"/>
      <c r="W289" s="374"/>
      <c r="X289" s="374"/>
      <c r="Y289" s="374"/>
      <c r="Z289" s="374"/>
      <c r="AA289" s="374"/>
      <c r="AB289" s="374"/>
      <c r="AC289" s="374"/>
      <c r="AD289" s="374"/>
      <c r="AE289" s="374"/>
      <c r="AF289" s="374"/>
      <c r="AG289" s="374"/>
      <c r="AH289" s="374"/>
      <c r="AI289" s="374"/>
      <c r="AJ289" s="374"/>
      <c r="AK289" s="366"/>
      <c r="AL289" s="367"/>
      <c r="AM289" s="367"/>
      <c r="AN289" s="367"/>
      <c r="AO289" s="367"/>
      <c r="AP289" s="367"/>
      <c r="AQ289" s="367"/>
      <c r="AR289" s="367"/>
      <c r="AS289" s="372"/>
      <c r="AT289" s="373"/>
      <c r="AU289" s="91"/>
      <c r="AV289" s="95"/>
      <c r="AW289" s="95"/>
      <c r="AX289" s="95"/>
      <c r="AY289" s="95"/>
      <c r="AZ289" s="95"/>
      <c r="BA289" s="91"/>
      <c r="BB289" s="139"/>
      <c r="BC289" s="139"/>
      <c r="BD289" s="95"/>
      <c r="BE289" s="340"/>
      <c r="BF289" s="340"/>
      <c r="BG289" s="340"/>
      <c r="BH289" s="336"/>
      <c r="BI289" s="336"/>
      <c r="BJ289" s="337"/>
      <c r="BK289" s="5"/>
      <c r="BL289" s="5"/>
      <c r="BM289" s="5"/>
      <c r="BN289" s="5"/>
      <c r="BO289" s="5"/>
      <c r="BP289" s="5"/>
      <c r="BQ289" s="32"/>
      <c r="BR289" s="32"/>
      <c r="BS289" s="316"/>
      <c r="BT289" s="316"/>
      <c r="BU289" s="316"/>
      <c r="BV289" s="316"/>
      <c r="BW289" s="316"/>
      <c r="BX289" s="316"/>
      <c r="BY289" s="316"/>
      <c r="BZ289" s="316"/>
      <c r="CA289" s="316"/>
      <c r="CB289" s="316"/>
      <c r="CC289" s="316"/>
      <c r="CD289" s="316"/>
      <c r="CE289" s="316"/>
      <c r="CF289" s="316"/>
      <c r="CG289" s="316"/>
      <c r="CH289" s="316"/>
      <c r="CI289" s="341"/>
      <c r="CJ289" s="341"/>
      <c r="CK289" s="341"/>
      <c r="CL289" s="341"/>
      <c r="CM289" s="341"/>
      <c r="CN289" s="341"/>
      <c r="CO289" s="341"/>
      <c r="CP289" s="341"/>
      <c r="CQ289" s="341"/>
      <c r="CR289" s="341"/>
      <c r="CS289" s="341"/>
      <c r="CT289" s="341"/>
      <c r="CU289" s="341"/>
      <c r="CV289" s="341"/>
      <c r="CW289" s="341"/>
      <c r="CX289" s="341"/>
      <c r="CY289" s="330"/>
      <c r="CZ289" s="331"/>
      <c r="DA289" s="331"/>
      <c r="DB289" s="331"/>
      <c r="DC289" s="331"/>
      <c r="DD289" s="331"/>
      <c r="DE289" s="331"/>
      <c r="DF289" s="331"/>
      <c r="DG289" s="336"/>
      <c r="DH289" s="337"/>
      <c r="DI289" s="91"/>
      <c r="DJ289" s="95"/>
      <c r="DK289" s="95"/>
      <c r="DL289" s="95"/>
      <c r="DM289" s="95"/>
      <c r="DN289" s="95"/>
      <c r="DO289" s="91"/>
      <c r="DP289" s="139"/>
      <c r="DQ289" s="139"/>
      <c r="DR289" s="95"/>
      <c r="DS289" s="340"/>
      <c r="DT289" s="340"/>
      <c r="DU289" s="340"/>
      <c r="DV289" s="336"/>
      <c r="DW289" s="336"/>
      <c r="DX289" s="337"/>
      <c r="DY289" s="5"/>
      <c r="DZ289" s="5"/>
      <c r="EA289" s="5"/>
      <c r="EB289" s="5"/>
      <c r="EC289" s="5"/>
      <c r="ED289" s="179"/>
      <c r="EE289" s="179"/>
      <c r="EN289" s="183"/>
      <c r="EO289" s="183"/>
      <c r="EP289" s="183"/>
      <c r="ES289" s="163"/>
      <c r="EV289" s="163"/>
    </row>
    <row r="290" spans="1:152" s="12" customFormat="1" ht="5.0999999999999996" customHeight="1" x14ac:dyDescent="0.4">
      <c r="A290" s="5"/>
      <c r="B290" s="32"/>
      <c r="C290" s="32"/>
      <c r="D290" s="32"/>
      <c r="E290" s="352" t="s">
        <v>197</v>
      </c>
      <c r="F290" s="352"/>
      <c r="G290" s="352"/>
      <c r="H290" s="352"/>
      <c r="I290" s="352"/>
      <c r="J290" s="352"/>
      <c r="K290" s="352"/>
      <c r="L290" s="352"/>
      <c r="M290" s="352"/>
      <c r="N290" s="352"/>
      <c r="O290" s="352"/>
      <c r="P290" s="352"/>
      <c r="Q290" s="352"/>
      <c r="R290" s="352"/>
      <c r="S290" s="352"/>
      <c r="T290" s="352"/>
      <c r="U290" s="374"/>
      <c r="V290" s="374"/>
      <c r="W290" s="374"/>
      <c r="X290" s="374"/>
      <c r="Y290" s="374"/>
      <c r="Z290" s="374"/>
      <c r="AA290" s="374"/>
      <c r="AB290" s="374"/>
      <c r="AC290" s="374"/>
      <c r="AD290" s="374"/>
      <c r="AE290" s="374"/>
      <c r="AF290" s="374"/>
      <c r="AG290" s="374"/>
      <c r="AH290" s="374"/>
      <c r="AI290" s="374"/>
      <c r="AJ290" s="374"/>
      <c r="AK290" s="362"/>
      <c r="AL290" s="363"/>
      <c r="AM290" s="363"/>
      <c r="AN290" s="363"/>
      <c r="AO290" s="363"/>
      <c r="AP290" s="363"/>
      <c r="AQ290" s="363"/>
      <c r="AR290" s="363"/>
      <c r="AS290" s="368" t="s">
        <v>281</v>
      </c>
      <c r="AT290" s="369"/>
      <c r="AU290" s="90"/>
      <c r="AV290" s="94"/>
      <c r="AW290" s="94"/>
      <c r="AX290" s="94"/>
      <c r="AY290" s="94"/>
      <c r="AZ290" s="94"/>
      <c r="BA290" s="90"/>
      <c r="BB290" s="94"/>
      <c r="BC290" s="140"/>
      <c r="BD290" s="94"/>
      <c r="BE290" s="338"/>
      <c r="BF290" s="338"/>
      <c r="BG290" s="338"/>
      <c r="BH290" s="332" t="s">
        <v>63</v>
      </c>
      <c r="BI290" s="332"/>
      <c r="BJ290" s="333"/>
      <c r="BK290" s="5"/>
      <c r="BL290" s="5"/>
      <c r="BM290" s="5"/>
      <c r="BN290" s="5"/>
      <c r="BO290" s="5"/>
      <c r="BP290" s="5"/>
      <c r="BQ290" s="32"/>
      <c r="BR290" s="32"/>
      <c r="BS290" s="316" t="s">
        <v>197</v>
      </c>
      <c r="BT290" s="316"/>
      <c r="BU290" s="316"/>
      <c r="BV290" s="316"/>
      <c r="BW290" s="316"/>
      <c r="BX290" s="316"/>
      <c r="BY290" s="316"/>
      <c r="BZ290" s="316"/>
      <c r="CA290" s="316"/>
      <c r="CB290" s="316"/>
      <c r="CC290" s="316"/>
      <c r="CD290" s="316"/>
      <c r="CE290" s="316"/>
      <c r="CF290" s="316"/>
      <c r="CG290" s="316"/>
      <c r="CH290" s="316"/>
      <c r="CI290" s="341" t="s">
        <v>363</v>
      </c>
      <c r="CJ290" s="341"/>
      <c r="CK290" s="341"/>
      <c r="CL290" s="341"/>
      <c r="CM290" s="341"/>
      <c r="CN290" s="341"/>
      <c r="CO290" s="341"/>
      <c r="CP290" s="341"/>
      <c r="CQ290" s="341"/>
      <c r="CR290" s="341"/>
      <c r="CS290" s="341"/>
      <c r="CT290" s="341"/>
      <c r="CU290" s="341"/>
      <c r="CV290" s="341"/>
      <c r="CW290" s="341"/>
      <c r="CX290" s="341"/>
      <c r="CY290" s="326">
        <v>2000</v>
      </c>
      <c r="CZ290" s="327"/>
      <c r="DA290" s="327"/>
      <c r="DB290" s="327"/>
      <c r="DC290" s="327"/>
      <c r="DD290" s="327"/>
      <c r="DE290" s="327"/>
      <c r="DF290" s="327"/>
      <c r="DG290" s="332" t="s">
        <v>281</v>
      </c>
      <c r="DH290" s="333"/>
      <c r="DI290" s="90"/>
      <c r="DJ290" s="94"/>
      <c r="DK290" s="94"/>
      <c r="DL290" s="94"/>
      <c r="DM290" s="94"/>
      <c r="DN290" s="94"/>
      <c r="DO290" s="90"/>
      <c r="DP290" s="94"/>
      <c r="DQ290" s="140"/>
      <c r="DR290" s="94"/>
      <c r="DS290" s="338">
        <v>4</v>
      </c>
      <c r="DT290" s="338"/>
      <c r="DU290" s="338"/>
      <c r="DV290" s="332" t="s">
        <v>63</v>
      </c>
      <c r="DW290" s="332"/>
      <c r="DX290" s="333"/>
      <c r="DY290" s="5"/>
      <c r="DZ290" s="5"/>
      <c r="EA290" s="5"/>
      <c r="EB290" s="5"/>
      <c r="EC290" s="5"/>
      <c r="ED290" s="179"/>
      <c r="EE290" s="179"/>
      <c r="EN290" s="183"/>
      <c r="EO290" s="183"/>
      <c r="EP290" s="183"/>
      <c r="ER290" s="163"/>
      <c r="ES290" s="163"/>
      <c r="ET290" s="163"/>
      <c r="EV290" s="163"/>
    </row>
    <row r="291" spans="1:152" s="12" customFormat="1" ht="14.25" customHeight="1" x14ac:dyDescent="0.4">
      <c r="A291" s="5"/>
      <c r="B291" s="32"/>
      <c r="C291" s="32"/>
      <c r="D291" s="32"/>
      <c r="E291" s="352"/>
      <c r="F291" s="352"/>
      <c r="G291" s="352"/>
      <c r="H291" s="352"/>
      <c r="I291" s="352"/>
      <c r="J291" s="352"/>
      <c r="K291" s="352"/>
      <c r="L291" s="352"/>
      <c r="M291" s="352"/>
      <c r="N291" s="352"/>
      <c r="O291" s="352"/>
      <c r="P291" s="352"/>
      <c r="Q291" s="352"/>
      <c r="R291" s="352"/>
      <c r="S291" s="352"/>
      <c r="T291" s="352"/>
      <c r="U291" s="374"/>
      <c r="V291" s="374"/>
      <c r="W291" s="374"/>
      <c r="X291" s="374"/>
      <c r="Y291" s="374"/>
      <c r="Z291" s="374"/>
      <c r="AA291" s="374"/>
      <c r="AB291" s="374"/>
      <c r="AC291" s="374"/>
      <c r="AD291" s="374"/>
      <c r="AE291" s="374"/>
      <c r="AF291" s="374"/>
      <c r="AG291" s="374"/>
      <c r="AH291" s="374"/>
      <c r="AI291" s="374"/>
      <c r="AJ291" s="374"/>
      <c r="AK291" s="364"/>
      <c r="AL291" s="365"/>
      <c r="AM291" s="365"/>
      <c r="AN291" s="365"/>
      <c r="AO291" s="365"/>
      <c r="AP291" s="365"/>
      <c r="AQ291" s="365"/>
      <c r="AR291" s="365"/>
      <c r="AS291" s="370"/>
      <c r="AT291" s="371"/>
      <c r="AU291" s="133"/>
      <c r="AV291" s="93"/>
      <c r="AW291" s="350"/>
      <c r="AX291" s="351"/>
      <c r="AY291" s="93"/>
      <c r="AZ291" s="93"/>
      <c r="BA291" s="133"/>
      <c r="BB291" s="25"/>
      <c r="BC291" s="350"/>
      <c r="BD291" s="351"/>
      <c r="BE291" s="344"/>
      <c r="BF291" s="344"/>
      <c r="BG291" s="344"/>
      <c r="BH291" s="343"/>
      <c r="BI291" s="343"/>
      <c r="BJ291" s="335"/>
      <c r="BK291" s="5"/>
      <c r="BL291" s="5"/>
      <c r="BM291" s="5"/>
      <c r="BN291" s="5"/>
      <c r="BO291" s="5"/>
      <c r="BP291" s="5"/>
      <c r="BQ291" s="32"/>
      <c r="BR291" s="32"/>
      <c r="BS291" s="316"/>
      <c r="BT291" s="316"/>
      <c r="BU291" s="316"/>
      <c r="BV291" s="316"/>
      <c r="BW291" s="316"/>
      <c r="BX291" s="316"/>
      <c r="BY291" s="316"/>
      <c r="BZ291" s="316"/>
      <c r="CA291" s="316"/>
      <c r="CB291" s="316"/>
      <c r="CC291" s="316"/>
      <c r="CD291" s="316"/>
      <c r="CE291" s="316"/>
      <c r="CF291" s="316"/>
      <c r="CG291" s="316"/>
      <c r="CH291" s="316"/>
      <c r="CI291" s="341"/>
      <c r="CJ291" s="341"/>
      <c r="CK291" s="341"/>
      <c r="CL291" s="341"/>
      <c r="CM291" s="341"/>
      <c r="CN291" s="341"/>
      <c r="CO291" s="341"/>
      <c r="CP291" s="341"/>
      <c r="CQ291" s="341"/>
      <c r="CR291" s="341"/>
      <c r="CS291" s="341"/>
      <c r="CT291" s="341"/>
      <c r="CU291" s="341"/>
      <c r="CV291" s="341"/>
      <c r="CW291" s="341"/>
      <c r="CX291" s="341"/>
      <c r="CY291" s="328"/>
      <c r="CZ291" s="342"/>
      <c r="DA291" s="342"/>
      <c r="DB291" s="342"/>
      <c r="DC291" s="342"/>
      <c r="DD291" s="342"/>
      <c r="DE291" s="342"/>
      <c r="DF291" s="342"/>
      <c r="DG291" s="343"/>
      <c r="DH291" s="335"/>
      <c r="DI291" s="133"/>
      <c r="DJ291" s="93"/>
      <c r="DK291" s="350"/>
      <c r="DL291" s="351"/>
      <c r="DM291" s="93"/>
      <c r="DN291" s="93"/>
      <c r="DO291" s="133"/>
      <c r="DP291" s="25"/>
      <c r="DQ291" s="350" t="s">
        <v>282</v>
      </c>
      <c r="DR291" s="351"/>
      <c r="DS291" s="344"/>
      <c r="DT291" s="344"/>
      <c r="DU291" s="344"/>
      <c r="DV291" s="343"/>
      <c r="DW291" s="343"/>
      <c r="DX291" s="335"/>
      <c r="DY291" s="5"/>
      <c r="DZ291" s="5"/>
      <c r="EA291" s="5"/>
      <c r="EB291" s="5"/>
      <c r="EC291" s="5"/>
      <c r="ED291" s="179"/>
      <c r="EE291" s="179"/>
      <c r="EN291" s="183"/>
      <c r="EO291" s="183"/>
      <c r="EP291" s="183"/>
      <c r="ES291" s="163"/>
      <c r="EV291" s="163"/>
    </row>
    <row r="292" spans="1:152" s="12" customFormat="1" ht="5.0999999999999996" customHeight="1" x14ac:dyDescent="0.4">
      <c r="A292" s="5"/>
      <c r="B292" s="32"/>
      <c r="C292" s="32"/>
      <c r="D292" s="32"/>
      <c r="E292" s="352"/>
      <c r="F292" s="352"/>
      <c r="G292" s="352"/>
      <c r="H292" s="352"/>
      <c r="I292" s="352"/>
      <c r="J292" s="352"/>
      <c r="K292" s="352"/>
      <c r="L292" s="352"/>
      <c r="M292" s="352"/>
      <c r="N292" s="352"/>
      <c r="O292" s="352"/>
      <c r="P292" s="352"/>
      <c r="Q292" s="352"/>
      <c r="R292" s="352"/>
      <c r="S292" s="352"/>
      <c r="T292" s="352"/>
      <c r="U292" s="374"/>
      <c r="V292" s="374"/>
      <c r="W292" s="374"/>
      <c r="X292" s="374"/>
      <c r="Y292" s="374"/>
      <c r="Z292" s="374"/>
      <c r="AA292" s="374"/>
      <c r="AB292" s="374"/>
      <c r="AC292" s="374"/>
      <c r="AD292" s="374"/>
      <c r="AE292" s="374"/>
      <c r="AF292" s="374"/>
      <c r="AG292" s="374"/>
      <c r="AH292" s="374"/>
      <c r="AI292" s="374"/>
      <c r="AJ292" s="374"/>
      <c r="AK292" s="366"/>
      <c r="AL292" s="367"/>
      <c r="AM292" s="367"/>
      <c r="AN292" s="367"/>
      <c r="AO292" s="367"/>
      <c r="AP292" s="367"/>
      <c r="AQ292" s="367"/>
      <c r="AR292" s="367"/>
      <c r="AS292" s="372"/>
      <c r="AT292" s="373"/>
      <c r="AU292" s="91"/>
      <c r="AV292" s="95"/>
      <c r="AW292" s="95"/>
      <c r="AX292" s="95"/>
      <c r="AY292" s="95"/>
      <c r="AZ292" s="95"/>
      <c r="BA292" s="91"/>
      <c r="BB292" s="139"/>
      <c r="BC292" s="139"/>
      <c r="BD292" s="95"/>
      <c r="BE292" s="340"/>
      <c r="BF292" s="340"/>
      <c r="BG292" s="340"/>
      <c r="BH292" s="336"/>
      <c r="BI292" s="336"/>
      <c r="BJ292" s="337"/>
      <c r="BK292" s="5"/>
      <c r="BL292" s="5"/>
      <c r="BM292" s="5"/>
      <c r="BN292" s="5"/>
      <c r="BO292" s="5"/>
      <c r="BP292" s="5"/>
      <c r="BQ292" s="32"/>
      <c r="BR292" s="32"/>
      <c r="BS292" s="316"/>
      <c r="BT292" s="316"/>
      <c r="BU292" s="316"/>
      <c r="BV292" s="316"/>
      <c r="BW292" s="316"/>
      <c r="BX292" s="316"/>
      <c r="BY292" s="316"/>
      <c r="BZ292" s="316"/>
      <c r="CA292" s="316"/>
      <c r="CB292" s="316"/>
      <c r="CC292" s="316"/>
      <c r="CD292" s="316"/>
      <c r="CE292" s="316"/>
      <c r="CF292" s="316"/>
      <c r="CG292" s="316"/>
      <c r="CH292" s="316"/>
      <c r="CI292" s="341"/>
      <c r="CJ292" s="341"/>
      <c r="CK292" s="341"/>
      <c r="CL292" s="341"/>
      <c r="CM292" s="341"/>
      <c r="CN292" s="341"/>
      <c r="CO292" s="341"/>
      <c r="CP292" s="341"/>
      <c r="CQ292" s="341"/>
      <c r="CR292" s="341"/>
      <c r="CS292" s="341"/>
      <c r="CT292" s="341"/>
      <c r="CU292" s="341"/>
      <c r="CV292" s="341"/>
      <c r="CW292" s="341"/>
      <c r="CX292" s="341"/>
      <c r="CY292" s="330"/>
      <c r="CZ292" s="331"/>
      <c r="DA292" s="331"/>
      <c r="DB292" s="331"/>
      <c r="DC292" s="331"/>
      <c r="DD292" s="331"/>
      <c r="DE292" s="331"/>
      <c r="DF292" s="331"/>
      <c r="DG292" s="336"/>
      <c r="DH292" s="337"/>
      <c r="DI292" s="91"/>
      <c r="DJ292" s="95"/>
      <c r="DK292" s="95"/>
      <c r="DL292" s="95"/>
      <c r="DM292" s="95"/>
      <c r="DN292" s="95"/>
      <c r="DO292" s="91"/>
      <c r="DP292" s="139"/>
      <c r="DQ292" s="139"/>
      <c r="DR292" s="95"/>
      <c r="DS292" s="340"/>
      <c r="DT292" s="340"/>
      <c r="DU292" s="340"/>
      <c r="DV292" s="336"/>
      <c r="DW292" s="336"/>
      <c r="DX292" s="337"/>
      <c r="DY292" s="5"/>
      <c r="DZ292" s="5"/>
      <c r="EA292" s="5"/>
      <c r="EB292" s="5"/>
      <c r="EC292" s="5"/>
      <c r="ED292" s="179"/>
      <c r="EE292" s="179"/>
      <c r="EN292" s="183"/>
      <c r="EO292" s="183"/>
      <c r="EP292" s="183"/>
      <c r="ES292" s="163"/>
      <c r="EV292" s="163"/>
    </row>
    <row r="293" spans="1:152" s="12" customFormat="1" ht="5.0999999999999996" customHeight="1" x14ac:dyDescent="0.4">
      <c r="A293" s="5"/>
      <c r="B293" s="32"/>
      <c r="C293" s="32"/>
      <c r="D293" s="32"/>
      <c r="E293" s="352" t="s">
        <v>198</v>
      </c>
      <c r="F293" s="352"/>
      <c r="G293" s="352"/>
      <c r="H293" s="352"/>
      <c r="I293" s="352"/>
      <c r="J293" s="352"/>
      <c r="K293" s="352"/>
      <c r="L293" s="352"/>
      <c r="M293" s="352"/>
      <c r="N293" s="352"/>
      <c r="O293" s="352"/>
      <c r="P293" s="352"/>
      <c r="Q293" s="352"/>
      <c r="R293" s="352"/>
      <c r="S293" s="352"/>
      <c r="T293" s="352"/>
      <c r="U293" s="374"/>
      <c r="V293" s="374"/>
      <c r="W293" s="374"/>
      <c r="X293" s="374"/>
      <c r="Y293" s="374"/>
      <c r="Z293" s="374"/>
      <c r="AA293" s="374"/>
      <c r="AB293" s="374"/>
      <c r="AC293" s="374"/>
      <c r="AD293" s="374"/>
      <c r="AE293" s="374"/>
      <c r="AF293" s="374"/>
      <c r="AG293" s="374"/>
      <c r="AH293" s="374"/>
      <c r="AI293" s="374"/>
      <c r="AJ293" s="374"/>
      <c r="AK293" s="362"/>
      <c r="AL293" s="363"/>
      <c r="AM293" s="363"/>
      <c r="AN293" s="363"/>
      <c r="AO293" s="363"/>
      <c r="AP293" s="363"/>
      <c r="AQ293" s="363"/>
      <c r="AR293" s="363"/>
      <c r="AS293" s="368" t="s">
        <v>281</v>
      </c>
      <c r="AT293" s="369"/>
      <c r="AU293" s="90"/>
      <c r="AV293" s="94"/>
      <c r="AW293" s="94"/>
      <c r="AX293" s="94"/>
      <c r="AY293" s="94"/>
      <c r="AZ293" s="94"/>
      <c r="BA293" s="90"/>
      <c r="BB293" s="94"/>
      <c r="BC293" s="140"/>
      <c r="BD293" s="94"/>
      <c r="BE293" s="338"/>
      <c r="BF293" s="338"/>
      <c r="BG293" s="338"/>
      <c r="BH293" s="332" t="s">
        <v>63</v>
      </c>
      <c r="BI293" s="332"/>
      <c r="BJ293" s="333"/>
      <c r="BK293" s="5"/>
      <c r="BL293" s="5"/>
      <c r="BM293" s="5"/>
      <c r="BN293" s="5"/>
      <c r="BO293" s="5"/>
      <c r="BP293" s="5"/>
      <c r="BQ293" s="32"/>
      <c r="BR293" s="32"/>
      <c r="BS293" s="316" t="s">
        <v>198</v>
      </c>
      <c r="BT293" s="316"/>
      <c r="BU293" s="316"/>
      <c r="BV293" s="316"/>
      <c r="BW293" s="316"/>
      <c r="BX293" s="316"/>
      <c r="BY293" s="316"/>
      <c r="BZ293" s="316"/>
      <c r="CA293" s="316"/>
      <c r="CB293" s="316"/>
      <c r="CC293" s="316"/>
      <c r="CD293" s="316"/>
      <c r="CE293" s="316"/>
      <c r="CF293" s="316"/>
      <c r="CG293" s="316"/>
      <c r="CH293" s="316"/>
      <c r="CI293" s="341" t="s">
        <v>363</v>
      </c>
      <c r="CJ293" s="341"/>
      <c r="CK293" s="341"/>
      <c r="CL293" s="341"/>
      <c r="CM293" s="341"/>
      <c r="CN293" s="341"/>
      <c r="CO293" s="341"/>
      <c r="CP293" s="341"/>
      <c r="CQ293" s="341"/>
      <c r="CR293" s="341"/>
      <c r="CS293" s="341"/>
      <c r="CT293" s="341"/>
      <c r="CU293" s="341"/>
      <c r="CV293" s="341"/>
      <c r="CW293" s="341"/>
      <c r="CX293" s="341"/>
      <c r="CY293" s="326">
        <v>2000</v>
      </c>
      <c r="CZ293" s="327"/>
      <c r="DA293" s="327"/>
      <c r="DB293" s="327"/>
      <c r="DC293" s="327"/>
      <c r="DD293" s="327"/>
      <c r="DE293" s="327"/>
      <c r="DF293" s="327"/>
      <c r="DG293" s="332" t="s">
        <v>281</v>
      </c>
      <c r="DH293" s="333"/>
      <c r="DI293" s="90"/>
      <c r="DJ293" s="94"/>
      <c r="DK293" s="94"/>
      <c r="DL293" s="94"/>
      <c r="DM293" s="94"/>
      <c r="DN293" s="94"/>
      <c r="DO293" s="90"/>
      <c r="DP293" s="94"/>
      <c r="DQ293" s="140"/>
      <c r="DR293" s="94"/>
      <c r="DS293" s="338">
        <v>4</v>
      </c>
      <c r="DT293" s="338"/>
      <c r="DU293" s="338"/>
      <c r="DV293" s="332" t="s">
        <v>63</v>
      </c>
      <c r="DW293" s="332"/>
      <c r="DX293" s="333"/>
      <c r="DY293" s="5"/>
      <c r="DZ293" s="5"/>
      <c r="EA293" s="5"/>
      <c r="EB293" s="5"/>
      <c r="EC293" s="5"/>
      <c r="ED293" s="179"/>
      <c r="EE293" s="179"/>
      <c r="EN293" s="183"/>
      <c r="EO293" s="183"/>
      <c r="EP293" s="183"/>
      <c r="ER293" s="163"/>
      <c r="ES293" s="163"/>
      <c r="ET293" s="163"/>
      <c r="EV293" s="163"/>
    </row>
    <row r="294" spans="1:152" s="12" customFormat="1" ht="14.25" customHeight="1" x14ac:dyDescent="0.4">
      <c r="A294" s="5"/>
      <c r="B294" s="32"/>
      <c r="C294" s="32"/>
      <c r="D294" s="32"/>
      <c r="E294" s="352"/>
      <c r="F294" s="352"/>
      <c r="G294" s="352"/>
      <c r="H294" s="352"/>
      <c r="I294" s="352"/>
      <c r="J294" s="352"/>
      <c r="K294" s="352"/>
      <c r="L294" s="352"/>
      <c r="M294" s="352"/>
      <c r="N294" s="352"/>
      <c r="O294" s="352"/>
      <c r="P294" s="352"/>
      <c r="Q294" s="352"/>
      <c r="R294" s="352"/>
      <c r="S294" s="352"/>
      <c r="T294" s="352"/>
      <c r="U294" s="374"/>
      <c r="V294" s="374"/>
      <c r="W294" s="374"/>
      <c r="X294" s="374"/>
      <c r="Y294" s="374"/>
      <c r="Z294" s="374"/>
      <c r="AA294" s="374"/>
      <c r="AB294" s="374"/>
      <c r="AC294" s="374"/>
      <c r="AD294" s="374"/>
      <c r="AE294" s="374"/>
      <c r="AF294" s="374"/>
      <c r="AG294" s="374"/>
      <c r="AH294" s="374"/>
      <c r="AI294" s="374"/>
      <c r="AJ294" s="374"/>
      <c r="AK294" s="364"/>
      <c r="AL294" s="365"/>
      <c r="AM294" s="365"/>
      <c r="AN294" s="365"/>
      <c r="AO294" s="365"/>
      <c r="AP294" s="365"/>
      <c r="AQ294" s="365"/>
      <c r="AR294" s="365"/>
      <c r="AS294" s="370"/>
      <c r="AT294" s="371"/>
      <c r="AU294" s="133"/>
      <c r="AV294" s="93"/>
      <c r="AW294" s="350"/>
      <c r="AX294" s="351"/>
      <c r="AY294" s="93"/>
      <c r="AZ294" s="93"/>
      <c r="BA294" s="133"/>
      <c r="BB294" s="25"/>
      <c r="BC294" s="350"/>
      <c r="BD294" s="351"/>
      <c r="BE294" s="344"/>
      <c r="BF294" s="344"/>
      <c r="BG294" s="344"/>
      <c r="BH294" s="343"/>
      <c r="BI294" s="343"/>
      <c r="BJ294" s="335"/>
      <c r="BK294" s="5"/>
      <c r="BL294" s="5"/>
      <c r="BM294" s="5"/>
      <c r="BN294" s="5"/>
      <c r="BO294" s="5"/>
      <c r="BP294" s="5"/>
      <c r="BQ294" s="32"/>
      <c r="BR294" s="32"/>
      <c r="BS294" s="316"/>
      <c r="BT294" s="316"/>
      <c r="BU294" s="316"/>
      <c r="BV294" s="316"/>
      <c r="BW294" s="316"/>
      <c r="BX294" s="316"/>
      <c r="BY294" s="316"/>
      <c r="BZ294" s="316"/>
      <c r="CA294" s="316"/>
      <c r="CB294" s="316"/>
      <c r="CC294" s="316"/>
      <c r="CD294" s="316"/>
      <c r="CE294" s="316"/>
      <c r="CF294" s="316"/>
      <c r="CG294" s="316"/>
      <c r="CH294" s="316"/>
      <c r="CI294" s="341"/>
      <c r="CJ294" s="341"/>
      <c r="CK294" s="341"/>
      <c r="CL294" s="341"/>
      <c r="CM294" s="341"/>
      <c r="CN294" s="341"/>
      <c r="CO294" s="341"/>
      <c r="CP294" s="341"/>
      <c r="CQ294" s="341"/>
      <c r="CR294" s="341"/>
      <c r="CS294" s="341"/>
      <c r="CT294" s="341"/>
      <c r="CU294" s="341"/>
      <c r="CV294" s="341"/>
      <c r="CW294" s="341"/>
      <c r="CX294" s="341"/>
      <c r="CY294" s="328"/>
      <c r="CZ294" s="342"/>
      <c r="DA294" s="342"/>
      <c r="DB294" s="342"/>
      <c r="DC294" s="342"/>
      <c r="DD294" s="342"/>
      <c r="DE294" s="342"/>
      <c r="DF294" s="342"/>
      <c r="DG294" s="343"/>
      <c r="DH294" s="335"/>
      <c r="DI294" s="133"/>
      <c r="DJ294" s="93"/>
      <c r="DK294" s="350"/>
      <c r="DL294" s="351"/>
      <c r="DM294" s="93"/>
      <c r="DN294" s="93"/>
      <c r="DO294" s="133"/>
      <c r="DP294" s="25"/>
      <c r="DQ294" s="350" t="s">
        <v>282</v>
      </c>
      <c r="DR294" s="351"/>
      <c r="DS294" s="344"/>
      <c r="DT294" s="344"/>
      <c r="DU294" s="344"/>
      <c r="DV294" s="343"/>
      <c r="DW294" s="343"/>
      <c r="DX294" s="335"/>
      <c r="DY294" s="5"/>
      <c r="DZ294" s="5"/>
      <c r="EA294" s="5"/>
      <c r="EB294" s="5"/>
      <c r="EC294" s="5"/>
      <c r="ED294" s="179"/>
      <c r="EE294" s="179"/>
      <c r="EN294" s="183"/>
      <c r="EO294" s="183"/>
      <c r="EP294" s="183"/>
      <c r="ES294" s="163"/>
      <c r="EV294" s="163"/>
    </row>
    <row r="295" spans="1:152" s="12" customFormat="1" ht="5.0999999999999996" customHeight="1" x14ac:dyDescent="0.4">
      <c r="A295" s="5"/>
      <c r="B295" s="32"/>
      <c r="C295" s="32"/>
      <c r="D295" s="32"/>
      <c r="E295" s="352"/>
      <c r="F295" s="352"/>
      <c r="G295" s="352"/>
      <c r="H295" s="352"/>
      <c r="I295" s="352"/>
      <c r="J295" s="352"/>
      <c r="K295" s="352"/>
      <c r="L295" s="352"/>
      <c r="M295" s="352"/>
      <c r="N295" s="352"/>
      <c r="O295" s="352"/>
      <c r="P295" s="352"/>
      <c r="Q295" s="352"/>
      <c r="R295" s="352"/>
      <c r="S295" s="352"/>
      <c r="T295" s="352"/>
      <c r="U295" s="374"/>
      <c r="V295" s="374"/>
      <c r="W295" s="374"/>
      <c r="X295" s="374"/>
      <c r="Y295" s="374"/>
      <c r="Z295" s="374"/>
      <c r="AA295" s="374"/>
      <c r="AB295" s="374"/>
      <c r="AC295" s="374"/>
      <c r="AD295" s="374"/>
      <c r="AE295" s="374"/>
      <c r="AF295" s="374"/>
      <c r="AG295" s="374"/>
      <c r="AH295" s="374"/>
      <c r="AI295" s="374"/>
      <c r="AJ295" s="374"/>
      <c r="AK295" s="366"/>
      <c r="AL295" s="367"/>
      <c r="AM295" s="367"/>
      <c r="AN295" s="367"/>
      <c r="AO295" s="367"/>
      <c r="AP295" s="367"/>
      <c r="AQ295" s="367"/>
      <c r="AR295" s="367"/>
      <c r="AS295" s="372"/>
      <c r="AT295" s="373"/>
      <c r="AU295" s="91"/>
      <c r="AV295" s="95"/>
      <c r="AW295" s="95"/>
      <c r="AX295" s="95"/>
      <c r="AY295" s="95"/>
      <c r="AZ295" s="95"/>
      <c r="BA295" s="91"/>
      <c r="BB295" s="139"/>
      <c r="BC295" s="139"/>
      <c r="BD295" s="95"/>
      <c r="BE295" s="340"/>
      <c r="BF295" s="340"/>
      <c r="BG295" s="340"/>
      <c r="BH295" s="336"/>
      <c r="BI295" s="336"/>
      <c r="BJ295" s="337"/>
      <c r="BK295" s="5"/>
      <c r="BL295" s="5"/>
      <c r="BM295" s="5"/>
      <c r="BN295" s="5"/>
      <c r="BO295" s="5"/>
      <c r="BP295" s="5"/>
      <c r="BQ295" s="32"/>
      <c r="BR295" s="32"/>
      <c r="BS295" s="316"/>
      <c r="BT295" s="316"/>
      <c r="BU295" s="316"/>
      <c r="BV295" s="316"/>
      <c r="BW295" s="316"/>
      <c r="BX295" s="316"/>
      <c r="BY295" s="316"/>
      <c r="BZ295" s="316"/>
      <c r="CA295" s="316"/>
      <c r="CB295" s="316"/>
      <c r="CC295" s="316"/>
      <c r="CD295" s="316"/>
      <c r="CE295" s="316"/>
      <c r="CF295" s="316"/>
      <c r="CG295" s="316"/>
      <c r="CH295" s="316"/>
      <c r="CI295" s="341"/>
      <c r="CJ295" s="341"/>
      <c r="CK295" s="341"/>
      <c r="CL295" s="341"/>
      <c r="CM295" s="341"/>
      <c r="CN295" s="341"/>
      <c r="CO295" s="341"/>
      <c r="CP295" s="341"/>
      <c r="CQ295" s="341"/>
      <c r="CR295" s="341"/>
      <c r="CS295" s="341"/>
      <c r="CT295" s="341"/>
      <c r="CU295" s="341"/>
      <c r="CV295" s="341"/>
      <c r="CW295" s="341"/>
      <c r="CX295" s="341"/>
      <c r="CY295" s="330"/>
      <c r="CZ295" s="331"/>
      <c r="DA295" s="331"/>
      <c r="DB295" s="331"/>
      <c r="DC295" s="331"/>
      <c r="DD295" s="331"/>
      <c r="DE295" s="331"/>
      <c r="DF295" s="331"/>
      <c r="DG295" s="336"/>
      <c r="DH295" s="337"/>
      <c r="DI295" s="91"/>
      <c r="DJ295" s="95"/>
      <c r="DK295" s="95"/>
      <c r="DL295" s="95"/>
      <c r="DM295" s="95"/>
      <c r="DN295" s="95"/>
      <c r="DO295" s="91"/>
      <c r="DP295" s="139"/>
      <c r="DQ295" s="139"/>
      <c r="DR295" s="95"/>
      <c r="DS295" s="340"/>
      <c r="DT295" s="340"/>
      <c r="DU295" s="340"/>
      <c r="DV295" s="336"/>
      <c r="DW295" s="336"/>
      <c r="DX295" s="337"/>
      <c r="DY295" s="5"/>
      <c r="DZ295" s="5"/>
      <c r="EA295" s="5"/>
      <c r="EB295" s="5"/>
      <c r="EC295" s="5"/>
      <c r="ED295" s="179"/>
      <c r="EE295" s="179"/>
      <c r="EN295" s="183"/>
      <c r="EO295" s="183"/>
      <c r="EP295" s="183"/>
      <c r="ES295" s="163"/>
      <c r="EV295" s="163"/>
    </row>
    <row r="296" spans="1:152" s="12" customFormat="1" ht="5.0999999999999996" customHeight="1" x14ac:dyDescent="0.4">
      <c r="A296" s="5"/>
      <c r="B296" s="32"/>
      <c r="C296" s="32"/>
      <c r="D296" s="32"/>
      <c r="E296" s="352" t="s">
        <v>199</v>
      </c>
      <c r="F296" s="352"/>
      <c r="G296" s="352"/>
      <c r="H296" s="352"/>
      <c r="I296" s="352"/>
      <c r="J296" s="352"/>
      <c r="K296" s="352"/>
      <c r="L296" s="352"/>
      <c r="M296" s="352"/>
      <c r="N296" s="352"/>
      <c r="O296" s="352"/>
      <c r="P296" s="352"/>
      <c r="Q296" s="352"/>
      <c r="R296" s="352"/>
      <c r="S296" s="352"/>
      <c r="T296" s="352"/>
      <c r="U296" s="374"/>
      <c r="V296" s="374"/>
      <c r="W296" s="374"/>
      <c r="X296" s="374"/>
      <c r="Y296" s="374"/>
      <c r="Z296" s="374"/>
      <c r="AA296" s="374"/>
      <c r="AB296" s="374"/>
      <c r="AC296" s="374"/>
      <c r="AD296" s="374"/>
      <c r="AE296" s="374"/>
      <c r="AF296" s="374"/>
      <c r="AG296" s="374"/>
      <c r="AH296" s="374"/>
      <c r="AI296" s="374"/>
      <c r="AJ296" s="374"/>
      <c r="AK296" s="362"/>
      <c r="AL296" s="363"/>
      <c r="AM296" s="363"/>
      <c r="AN296" s="363"/>
      <c r="AO296" s="363"/>
      <c r="AP296" s="363"/>
      <c r="AQ296" s="363"/>
      <c r="AR296" s="363"/>
      <c r="AS296" s="368" t="s">
        <v>281</v>
      </c>
      <c r="AT296" s="369"/>
      <c r="AU296" s="90"/>
      <c r="AV296" s="94"/>
      <c r="AW296" s="94"/>
      <c r="AX296" s="94"/>
      <c r="AY296" s="94"/>
      <c r="AZ296" s="94"/>
      <c r="BA296" s="90"/>
      <c r="BB296" s="94"/>
      <c r="BC296" s="140"/>
      <c r="BD296" s="94"/>
      <c r="BE296" s="338"/>
      <c r="BF296" s="338"/>
      <c r="BG296" s="338"/>
      <c r="BH296" s="332" t="s">
        <v>63</v>
      </c>
      <c r="BI296" s="332"/>
      <c r="BJ296" s="333"/>
      <c r="BK296" s="5"/>
      <c r="BL296" s="5"/>
      <c r="BM296" s="5"/>
      <c r="BN296" s="5"/>
      <c r="BO296" s="5"/>
      <c r="BP296" s="5"/>
      <c r="BQ296" s="32"/>
      <c r="BR296" s="32"/>
      <c r="BS296" s="316" t="s">
        <v>199</v>
      </c>
      <c r="BT296" s="316"/>
      <c r="BU296" s="316"/>
      <c r="BV296" s="316"/>
      <c r="BW296" s="316"/>
      <c r="BX296" s="316"/>
      <c r="BY296" s="316"/>
      <c r="BZ296" s="316"/>
      <c r="CA296" s="316"/>
      <c r="CB296" s="316"/>
      <c r="CC296" s="316"/>
      <c r="CD296" s="316"/>
      <c r="CE296" s="316"/>
      <c r="CF296" s="316"/>
      <c r="CG296" s="316"/>
      <c r="CH296" s="316"/>
      <c r="CI296" s="341" t="s">
        <v>373</v>
      </c>
      <c r="CJ296" s="341"/>
      <c r="CK296" s="341"/>
      <c r="CL296" s="341"/>
      <c r="CM296" s="341"/>
      <c r="CN296" s="341"/>
      <c r="CO296" s="341"/>
      <c r="CP296" s="341"/>
      <c r="CQ296" s="341"/>
      <c r="CR296" s="341"/>
      <c r="CS296" s="341"/>
      <c r="CT296" s="341"/>
      <c r="CU296" s="341"/>
      <c r="CV296" s="341"/>
      <c r="CW296" s="341"/>
      <c r="CX296" s="341"/>
      <c r="CY296" s="326">
        <v>300</v>
      </c>
      <c r="CZ296" s="327"/>
      <c r="DA296" s="327"/>
      <c r="DB296" s="327"/>
      <c r="DC296" s="327"/>
      <c r="DD296" s="327"/>
      <c r="DE296" s="327"/>
      <c r="DF296" s="327"/>
      <c r="DG296" s="332" t="s">
        <v>281</v>
      </c>
      <c r="DH296" s="333"/>
      <c r="DI296" s="90"/>
      <c r="DJ296" s="94"/>
      <c r="DK296" s="94"/>
      <c r="DL296" s="94"/>
      <c r="DM296" s="94"/>
      <c r="DN296" s="94"/>
      <c r="DO296" s="90"/>
      <c r="DP296" s="94"/>
      <c r="DQ296" s="140"/>
      <c r="DR296" s="94"/>
      <c r="DS296" s="338">
        <v>4</v>
      </c>
      <c r="DT296" s="338"/>
      <c r="DU296" s="338"/>
      <c r="DV296" s="332" t="s">
        <v>63</v>
      </c>
      <c r="DW296" s="332"/>
      <c r="DX296" s="333"/>
      <c r="DY296" s="5"/>
      <c r="DZ296" s="5"/>
      <c r="EA296" s="5"/>
      <c r="EB296" s="5"/>
      <c r="EC296" s="5"/>
      <c r="ED296" s="179"/>
      <c r="EE296" s="179"/>
      <c r="EN296" s="183"/>
      <c r="EO296" s="183"/>
      <c r="EP296" s="183"/>
      <c r="ER296" s="163"/>
      <c r="ES296" s="163"/>
      <c r="ET296" s="163"/>
      <c r="EV296" s="163"/>
    </row>
    <row r="297" spans="1:152" s="12" customFormat="1" ht="14.25" customHeight="1" x14ac:dyDescent="0.4">
      <c r="A297" s="5"/>
      <c r="B297" s="32"/>
      <c r="C297" s="32"/>
      <c r="D297" s="32"/>
      <c r="E297" s="352"/>
      <c r="F297" s="352"/>
      <c r="G297" s="352"/>
      <c r="H297" s="352"/>
      <c r="I297" s="352"/>
      <c r="J297" s="352"/>
      <c r="K297" s="352"/>
      <c r="L297" s="352"/>
      <c r="M297" s="352"/>
      <c r="N297" s="352"/>
      <c r="O297" s="352"/>
      <c r="P297" s="352"/>
      <c r="Q297" s="352"/>
      <c r="R297" s="352"/>
      <c r="S297" s="352"/>
      <c r="T297" s="352"/>
      <c r="U297" s="374"/>
      <c r="V297" s="374"/>
      <c r="W297" s="374"/>
      <c r="X297" s="374"/>
      <c r="Y297" s="374"/>
      <c r="Z297" s="374"/>
      <c r="AA297" s="374"/>
      <c r="AB297" s="374"/>
      <c r="AC297" s="374"/>
      <c r="AD297" s="374"/>
      <c r="AE297" s="374"/>
      <c r="AF297" s="374"/>
      <c r="AG297" s="374"/>
      <c r="AH297" s="374"/>
      <c r="AI297" s="374"/>
      <c r="AJ297" s="374"/>
      <c r="AK297" s="364"/>
      <c r="AL297" s="365"/>
      <c r="AM297" s="365"/>
      <c r="AN297" s="365"/>
      <c r="AO297" s="365"/>
      <c r="AP297" s="365"/>
      <c r="AQ297" s="365"/>
      <c r="AR297" s="365"/>
      <c r="AS297" s="370"/>
      <c r="AT297" s="371"/>
      <c r="AU297" s="133"/>
      <c r="AV297" s="93"/>
      <c r="AW297" s="350"/>
      <c r="AX297" s="351"/>
      <c r="AY297" s="93"/>
      <c r="AZ297" s="93"/>
      <c r="BA297" s="133"/>
      <c r="BB297" s="25"/>
      <c r="BC297" s="350"/>
      <c r="BD297" s="351"/>
      <c r="BE297" s="344"/>
      <c r="BF297" s="344"/>
      <c r="BG297" s="344"/>
      <c r="BH297" s="343"/>
      <c r="BI297" s="343"/>
      <c r="BJ297" s="335"/>
      <c r="BK297" s="5"/>
      <c r="BL297" s="5"/>
      <c r="BM297" s="5"/>
      <c r="BN297" s="5"/>
      <c r="BO297" s="5"/>
      <c r="BP297" s="5"/>
      <c r="BQ297" s="32"/>
      <c r="BR297" s="32"/>
      <c r="BS297" s="316"/>
      <c r="BT297" s="316"/>
      <c r="BU297" s="316"/>
      <c r="BV297" s="316"/>
      <c r="BW297" s="316"/>
      <c r="BX297" s="316"/>
      <c r="BY297" s="316"/>
      <c r="BZ297" s="316"/>
      <c r="CA297" s="316"/>
      <c r="CB297" s="316"/>
      <c r="CC297" s="316"/>
      <c r="CD297" s="316"/>
      <c r="CE297" s="316"/>
      <c r="CF297" s="316"/>
      <c r="CG297" s="316"/>
      <c r="CH297" s="316"/>
      <c r="CI297" s="341"/>
      <c r="CJ297" s="341"/>
      <c r="CK297" s="341"/>
      <c r="CL297" s="341"/>
      <c r="CM297" s="341"/>
      <c r="CN297" s="341"/>
      <c r="CO297" s="341"/>
      <c r="CP297" s="341"/>
      <c r="CQ297" s="341"/>
      <c r="CR297" s="341"/>
      <c r="CS297" s="341"/>
      <c r="CT297" s="341"/>
      <c r="CU297" s="341"/>
      <c r="CV297" s="341"/>
      <c r="CW297" s="341"/>
      <c r="CX297" s="341"/>
      <c r="CY297" s="328"/>
      <c r="CZ297" s="342"/>
      <c r="DA297" s="342"/>
      <c r="DB297" s="342"/>
      <c r="DC297" s="342"/>
      <c r="DD297" s="342"/>
      <c r="DE297" s="342"/>
      <c r="DF297" s="342"/>
      <c r="DG297" s="343"/>
      <c r="DH297" s="335"/>
      <c r="DI297" s="133"/>
      <c r="DJ297" s="93"/>
      <c r="DK297" s="350" t="s">
        <v>282</v>
      </c>
      <c r="DL297" s="351"/>
      <c r="DM297" s="93"/>
      <c r="DN297" s="93"/>
      <c r="DO297" s="133"/>
      <c r="DP297" s="25"/>
      <c r="DQ297" s="350" t="s">
        <v>282</v>
      </c>
      <c r="DR297" s="351"/>
      <c r="DS297" s="344"/>
      <c r="DT297" s="344"/>
      <c r="DU297" s="344"/>
      <c r="DV297" s="343"/>
      <c r="DW297" s="343"/>
      <c r="DX297" s="335"/>
      <c r="DY297" s="5"/>
      <c r="DZ297" s="5"/>
      <c r="EA297" s="5"/>
      <c r="EB297" s="5"/>
      <c r="EC297" s="5"/>
      <c r="ED297" s="179"/>
      <c r="EE297" s="179"/>
      <c r="EN297" s="183"/>
      <c r="EO297" s="183"/>
      <c r="EP297" s="183"/>
      <c r="ES297" s="163"/>
      <c r="EV297" s="163"/>
    </row>
    <row r="298" spans="1:152" s="12" customFormat="1" ht="5.0999999999999996" customHeight="1" x14ac:dyDescent="0.4">
      <c r="A298" s="5"/>
      <c r="B298" s="32"/>
      <c r="C298" s="32"/>
      <c r="D298" s="32"/>
      <c r="E298" s="352"/>
      <c r="F298" s="352"/>
      <c r="G298" s="352"/>
      <c r="H298" s="352"/>
      <c r="I298" s="352"/>
      <c r="J298" s="352"/>
      <c r="K298" s="352"/>
      <c r="L298" s="352"/>
      <c r="M298" s="352"/>
      <c r="N298" s="352"/>
      <c r="O298" s="352"/>
      <c r="P298" s="352"/>
      <c r="Q298" s="352"/>
      <c r="R298" s="352"/>
      <c r="S298" s="352"/>
      <c r="T298" s="352"/>
      <c r="U298" s="374"/>
      <c r="V298" s="374"/>
      <c r="W298" s="374"/>
      <c r="X298" s="374"/>
      <c r="Y298" s="374"/>
      <c r="Z298" s="374"/>
      <c r="AA298" s="374"/>
      <c r="AB298" s="374"/>
      <c r="AC298" s="374"/>
      <c r="AD298" s="374"/>
      <c r="AE298" s="374"/>
      <c r="AF298" s="374"/>
      <c r="AG298" s="374"/>
      <c r="AH298" s="374"/>
      <c r="AI298" s="374"/>
      <c r="AJ298" s="374"/>
      <c r="AK298" s="366"/>
      <c r="AL298" s="367"/>
      <c r="AM298" s="367"/>
      <c r="AN298" s="367"/>
      <c r="AO298" s="367"/>
      <c r="AP298" s="367"/>
      <c r="AQ298" s="367"/>
      <c r="AR298" s="367"/>
      <c r="AS298" s="372"/>
      <c r="AT298" s="373"/>
      <c r="AU298" s="91"/>
      <c r="AV298" s="95"/>
      <c r="AW298" s="95"/>
      <c r="AX298" s="95"/>
      <c r="AY298" s="95"/>
      <c r="AZ298" s="95"/>
      <c r="BA298" s="91"/>
      <c r="BB298" s="139"/>
      <c r="BC298" s="139"/>
      <c r="BD298" s="95"/>
      <c r="BE298" s="340"/>
      <c r="BF298" s="340"/>
      <c r="BG298" s="340"/>
      <c r="BH298" s="336"/>
      <c r="BI298" s="336"/>
      <c r="BJ298" s="337"/>
      <c r="BK298" s="5"/>
      <c r="BL298" s="5"/>
      <c r="BM298" s="5"/>
      <c r="BN298" s="5"/>
      <c r="BO298" s="5"/>
      <c r="BP298" s="5"/>
      <c r="BQ298" s="32"/>
      <c r="BR298" s="32"/>
      <c r="BS298" s="316"/>
      <c r="BT298" s="316"/>
      <c r="BU298" s="316"/>
      <c r="BV298" s="316"/>
      <c r="BW298" s="316"/>
      <c r="BX298" s="316"/>
      <c r="BY298" s="316"/>
      <c r="BZ298" s="316"/>
      <c r="CA298" s="316"/>
      <c r="CB298" s="316"/>
      <c r="CC298" s="316"/>
      <c r="CD298" s="316"/>
      <c r="CE298" s="316"/>
      <c r="CF298" s="316"/>
      <c r="CG298" s="316"/>
      <c r="CH298" s="316"/>
      <c r="CI298" s="341"/>
      <c r="CJ298" s="341"/>
      <c r="CK298" s="341"/>
      <c r="CL298" s="341"/>
      <c r="CM298" s="341"/>
      <c r="CN298" s="341"/>
      <c r="CO298" s="341"/>
      <c r="CP298" s="341"/>
      <c r="CQ298" s="341"/>
      <c r="CR298" s="341"/>
      <c r="CS298" s="341"/>
      <c r="CT298" s="341"/>
      <c r="CU298" s="341"/>
      <c r="CV298" s="341"/>
      <c r="CW298" s="341"/>
      <c r="CX298" s="341"/>
      <c r="CY298" s="330"/>
      <c r="CZ298" s="331"/>
      <c r="DA298" s="331"/>
      <c r="DB298" s="331"/>
      <c r="DC298" s="331"/>
      <c r="DD298" s="331"/>
      <c r="DE298" s="331"/>
      <c r="DF298" s="331"/>
      <c r="DG298" s="336"/>
      <c r="DH298" s="337"/>
      <c r="DI298" s="91"/>
      <c r="DJ298" s="95"/>
      <c r="DK298" s="95"/>
      <c r="DL298" s="95"/>
      <c r="DM298" s="95"/>
      <c r="DN298" s="95"/>
      <c r="DO298" s="91"/>
      <c r="DP298" s="139"/>
      <c r="DQ298" s="139"/>
      <c r="DR298" s="95"/>
      <c r="DS298" s="340"/>
      <c r="DT298" s="340"/>
      <c r="DU298" s="340"/>
      <c r="DV298" s="336"/>
      <c r="DW298" s="336"/>
      <c r="DX298" s="337"/>
      <c r="DY298" s="5"/>
      <c r="DZ298" s="5"/>
      <c r="EA298" s="5"/>
      <c r="EB298" s="5"/>
      <c r="EC298" s="5"/>
      <c r="ED298" s="179"/>
      <c r="EE298" s="179"/>
      <c r="EN298" s="183"/>
      <c r="EO298" s="183"/>
      <c r="EP298" s="183"/>
      <c r="ES298" s="163"/>
      <c r="EV298" s="163"/>
    </row>
    <row r="299" spans="1:152" s="12" customFormat="1" ht="5.0999999999999996" customHeight="1" x14ac:dyDescent="0.4">
      <c r="A299" s="5"/>
      <c r="B299" s="32"/>
      <c r="C299" s="32"/>
      <c r="D299" s="32"/>
      <c r="E299" s="316" t="s">
        <v>202</v>
      </c>
      <c r="F299" s="316"/>
      <c r="G299" s="316"/>
      <c r="H299" s="316"/>
      <c r="I299" s="316"/>
      <c r="J299" s="316"/>
      <c r="K299" s="316"/>
      <c r="L299" s="316"/>
      <c r="M299" s="316"/>
      <c r="N299" s="316"/>
      <c r="O299" s="316"/>
      <c r="P299" s="316"/>
      <c r="Q299" s="316"/>
      <c r="R299" s="316"/>
      <c r="S299" s="316"/>
      <c r="T299" s="316"/>
      <c r="U299" s="341"/>
      <c r="V299" s="341"/>
      <c r="W299" s="341"/>
      <c r="X299" s="341"/>
      <c r="Y299" s="341"/>
      <c r="Z299" s="341"/>
      <c r="AA299" s="341"/>
      <c r="AB299" s="341"/>
      <c r="AC299" s="341"/>
      <c r="AD299" s="341"/>
      <c r="AE299" s="341"/>
      <c r="AF299" s="341"/>
      <c r="AG299" s="341"/>
      <c r="AH299" s="341"/>
      <c r="AI299" s="341"/>
      <c r="AJ299" s="341"/>
      <c r="AK299" s="326"/>
      <c r="AL299" s="327"/>
      <c r="AM299" s="327"/>
      <c r="AN299" s="327"/>
      <c r="AO299" s="327"/>
      <c r="AP299" s="327"/>
      <c r="AQ299" s="327"/>
      <c r="AR299" s="327"/>
      <c r="AS299" s="332" t="s">
        <v>281</v>
      </c>
      <c r="AT299" s="333"/>
      <c r="AU299" s="90"/>
      <c r="AV299" s="94"/>
      <c r="AW299" s="94"/>
      <c r="AX299" s="94"/>
      <c r="AY299" s="94"/>
      <c r="AZ299" s="94"/>
      <c r="BA299" s="90"/>
      <c r="BB299" s="94"/>
      <c r="BC299" s="140"/>
      <c r="BD299" s="94"/>
      <c r="BE299" s="338"/>
      <c r="BF299" s="338"/>
      <c r="BG299" s="338"/>
      <c r="BH299" s="332" t="s">
        <v>63</v>
      </c>
      <c r="BI299" s="332"/>
      <c r="BJ299" s="333"/>
      <c r="BK299" s="5"/>
      <c r="BL299" s="5"/>
      <c r="BM299" s="5"/>
      <c r="BN299" s="5"/>
      <c r="BO299" s="5"/>
      <c r="BP299" s="5"/>
      <c r="BQ299" s="32"/>
      <c r="BR299" s="32"/>
      <c r="BS299" s="316" t="s">
        <v>202</v>
      </c>
      <c r="BT299" s="316"/>
      <c r="BU299" s="316"/>
      <c r="BV299" s="316"/>
      <c r="BW299" s="316"/>
      <c r="BX299" s="316"/>
      <c r="BY299" s="316"/>
      <c r="BZ299" s="316"/>
      <c r="CA299" s="316"/>
      <c r="CB299" s="316"/>
      <c r="CC299" s="316"/>
      <c r="CD299" s="316"/>
      <c r="CE299" s="316"/>
      <c r="CF299" s="316"/>
      <c r="CG299" s="316"/>
      <c r="CH299" s="316"/>
      <c r="CI299" s="341" t="s">
        <v>32</v>
      </c>
      <c r="CJ299" s="341"/>
      <c r="CK299" s="341"/>
      <c r="CL299" s="341"/>
      <c r="CM299" s="341"/>
      <c r="CN299" s="341"/>
      <c r="CO299" s="341"/>
      <c r="CP299" s="341"/>
      <c r="CQ299" s="341"/>
      <c r="CR299" s="341"/>
      <c r="CS299" s="341"/>
      <c r="CT299" s="341"/>
      <c r="CU299" s="341"/>
      <c r="CV299" s="341"/>
      <c r="CW299" s="341"/>
      <c r="CX299" s="341"/>
      <c r="CY299" s="326">
        <v>500</v>
      </c>
      <c r="CZ299" s="327"/>
      <c r="DA299" s="327"/>
      <c r="DB299" s="327"/>
      <c r="DC299" s="327"/>
      <c r="DD299" s="327"/>
      <c r="DE299" s="327"/>
      <c r="DF299" s="327"/>
      <c r="DG299" s="332" t="s">
        <v>281</v>
      </c>
      <c r="DH299" s="333"/>
      <c r="DI299" s="90"/>
      <c r="DJ299" s="94"/>
      <c r="DK299" s="94"/>
      <c r="DL299" s="94"/>
      <c r="DM299" s="94"/>
      <c r="DN299" s="94"/>
      <c r="DO299" s="90"/>
      <c r="DP299" s="94"/>
      <c r="DQ299" s="140"/>
      <c r="DR299" s="94"/>
      <c r="DS299" s="338">
        <v>4</v>
      </c>
      <c r="DT299" s="338"/>
      <c r="DU299" s="338"/>
      <c r="DV299" s="332" t="s">
        <v>63</v>
      </c>
      <c r="DW299" s="332"/>
      <c r="DX299" s="333"/>
      <c r="DY299" s="5"/>
      <c r="DZ299" s="5"/>
      <c r="EA299" s="5"/>
      <c r="EB299" s="5"/>
      <c r="EC299" s="5"/>
      <c r="ED299" s="179"/>
      <c r="EE299" s="179"/>
      <c r="EN299" s="183"/>
      <c r="EO299" s="183"/>
      <c r="EP299" s="183"/>
      <c r="ER299" s="163"/>
      <c r="ES299" s="163"/>
      <c r="ET299" s="163"/>
      <c r="EV299" s="163"/>
    </row>
    <row r="300" spans="1:152" s="12" customFormat="1" ht="14.25" customHeight="1" x14ac:dyDescent="0.4">
      <c r="A300" s="5"/>
      <c r="B300" s="32"/>
      <c r="C300" s="32"/>
      <c r="D300" s="32"/>
      <c r="E300" s="316"/>
      <c r="F300" s="316"/>
      <c r="G300" s="316"/>
      <c r="H300" s="316"/>
      <c r="I300" s="316"/>
      <c r="J300" s="316"/>
      <c r="K300" s="316"/>
      <c r="L300" s="316"/>
      <c r="M300" s="316"/>
      <c r="N300" s="316"/>
      <c r="O300" s="316"/>
      <c r="P300" s="316"/>
      <c r="Q300" s="316"/>
      <c r="R300" s="316"/>
      <c r="S300" s="316"/>
      <c r="T300" s="316"/>
      <c r="U300" s="341"/>
      <c r="V300" s="341"/>
      <c r="W300" s="341"/>
      <c r="X300" s="341"/>
      <c r="Y300" s="341"/>
      <c r="Z300" s="341"/>
      <c r="AA300" s="341"/>
      <c r="AB300" s="341"/>
      <c r="AC300" s="341"/>
      <c r="AD300" s="341"/>
      <c r="AE300" s="341"/>
      <c r="AF300" s="341"/>
      <c r="AG300" s="341"/>
      <c r="AH300" s="341"/>
      <c r="AI300" s="341"/>
      <c r="AJ300" s="341"/>
      <c r="AK300" s="328"/>
      <c r="AL300" s="342"/>
      <c r="AM300" s="342"/>
      <c r="AN300" s="342"/>
      <c r="AO300" s="342"/>
      <c r="AP300" s="342"/>
      <c r="AQ300" s="342"/>
      <c r="AR300" s="342"/>
      <c r="AS300" s="343"/>
      <c r="AT300" s="335"/>
      <c r="AU300" s="133"/>
      <c r="AV300" s="93"/>
      <c r="AW300" s="350"/>
      <c r="AX300" s="351"/>
      <c r="AY300" s="93"/>
      <c r="AZ300" s="93"/>
      <c r="BA300" s="133"/>
      <c r="BB300" s="25"/>
      <c r="BC300" s="350"/>
      <c r="BD300" s="351"/>
      <c r="BE300" s="344"/>
      <c r="BF300" s="344"/>
      <c r="BG300" s="344"/>
      <c r="BH300" s="343"/>
      <c r="BI300" s="343"/>
      <c r="BJ300" s="335"/>
      <c r="BK300" s="5"/>
      <c r="BL300" s="5"/>
      <c r="BM300" s="5"/>
      <c r="BN300" s="5"/>
      <c r="BO300" s="5"/>
      <c r="BP300" s="5"/>
      <c r="BQ300" s="32"/>
      <c r="BR300" s="32"/>
      <c r="BS300" s="316"/>
      <c r="BT300" s="316"/>
      <c r="BU300" s="316"/>
      <c r="BV300" s="316"/>
      <c r="BW300" s="316"/>
      <c r="BX300" s="316"/>
      <c r="BY300" s="316"/>
      <c r="BZ300" s="316"/>
      <c r="CA300" s="316"/>
      <c r="CB300" s="316"/>
      <c r="CC300" s="316"/>
      <c r="CD300" s="316"/>
      <c r="CE300" s="316"/>
      <c r="CF300" s="316"/>
      <c r="CG300" s="316"/>
      <c r="CH300" s="316"/>
      <c r="CI300" s="341"/>
      <c r="CJ300" s="341"/>
      <c r="CK300" s="341"/>
      <c r="CL300" s="341"/>
      <c r="CM300" s="341"/>
      <c r="CN300" s="341"/>
      <c r="CO300" s="341"/>
      <c r="CP300" s="341"/>
      <c r="CQ300" s="341"/>
      <c r="CR300" s="341"/>
      <c r="CS300" s="341"/>
      <c r="CT300" s="341"/>
      <c r="CU300" s="341"/>
      <c r="CV300" s="341"/>
      <c r="CW300" s="341"/>
      <c r="CX300" s="341"/>
      <c r="CY300" s="328"/>
      <c r="CZ300" s="342"/>
      <c r="DA300" s="342"/>
      <c r="DB300" s="342"/>
      <c r="DC300" s="342"/>
      <c r="DD300" s="342"/>
      <c r="DE300" s="342"/>
      <c r="DF300" s="342"/>
      <c r="DG300" s="343"/>
      <c r="DH300" s="335"/>
      <c r="DI300" s="133"/>
      <c r="DJ300" s="93"/>
      <c r="DK300" s="350" t="s">
        <v>282</v>
      </c>
      <c r="DL300" s="351"/>
      <c r="DM300" s="93"/>
      <c r="DN300" s="93"/>
      <c r="DO300" s="133"/>
      <c r="DP300" s="25"/>
      <c r="DQ300" s="350" t="s">
        <v>282</v>
      </c>
      <c r="DR300" s="351"/>
      <c r="DS300" s="344"/>
      <c r="DT300" s="344"/>
      <c r="DU300" s="344"/>
      <c r="DV300" s="343"/>
      <c r="DW300" s="343"/>
      <c r="DX300" s="335"/>
      <c r="DY300" s="5"/>
      <c r="DZ300" s="5"/>
      <c r="EA300" s="5"/>
      <c r="EB300" s="5"/>
      <c r="EC300" s="5"/>
      <c r="ED300" s="179"/>
      <c r="EE300" s="179"/>
      <c r="EN300" s="183"/>
      <c r="EO300" s="183"/>
      <c r="EP300" s="183"/>
      <c r="ES300" s="163"/>
      <c r="EV300" s="163"/>
    </row>
    <row r="301" spans="1:152" s="12" customFormat="1" ht="5.0999999999999996" customHeight="1" x14ac:dyDescent="0.4">
      <c r="A301" s="5"/>
      <c r="B301" s="32"/>
      <c r="C301" s="32"/>
      <c r="D301" s="32"/>
      <c r="E301" s="316"/>
      <c r="F301" s="316"/>
      <c r="G301" s="316"/>
      <c r="H301" s="316"/>
      <c r="I301" s="316"/>
      <c r="J301" s="316"/>
      <c r="K301" s="316"/>
      <c r="L301" s="316"/>
      <c r="M301" s="316"/>
      <c r="N301" s="316"/>
      <c r="O301" s="316"/>
      <c r="P301" s="316"/>
      <c r="Q301" s="316"/>
      <c r="R301" s="316"/>
      <c r="S301" s="316"/>
      <c r="T301" s="316"/>
      <c r="U301" s="341"/>
      <c r="V301" s="341"/>
      <c r="W301" s="341"/>
      <c r="X301" s="341"/>
      <c r="Y301" s="341"/>
      <c r="Z301" s="341"/>
      <c r="AA301" s="341"/>
      <c r="AB301" s="341"/>
      <c r="AC301" s="341"/>
      <c r="AD301" s="341"/>
      <c r="AE301" s="341"/>
      <c r="AF301" s="341"/>
      <c r="AG301" s="341"/>
      <c r="AH301" s="341"/>
      <c r="AI301" s="341"/>
      <c r="AJ301" s="341"/>
      <c r="AK301" s="330"/>
      <c r="AL301" s="331"/>
      <c r="AM301" s="331"/>
      <c r="AN301" s="331"/>
      <c r="AO301" s="331"/>
      <c r="AP301" s="331"/>
      <c r="AQ301" s="331"/>
      <c r="AR301" s="331"/>
      <c r="AS301" s="336"/>
      <c r="AT301" s="337"/>
      <c r="AU301" s="91"/>
      <c r="AV301" s="95"/>
      <c r="AW301" s="95"/>
      <c r="AX301" s="95"/>
      <c r="AY301" s="95"/>
      <c r="AZ301" s="95"/>
      <c r="BA301" s="91"/>
      <c r="BB301" s="139"/>
      <c r="BC301" s="139"/>
      <c r="BD301" s="95"/>
      <c r="BE301" s="340"/>
      <c r="BF301" s="340"/>
      <c r="BG301" s="340"/>
      <c r="BH301" s="336"/>
      <c r="BI301" s="336"/>
      <c r="BJ301" s="337"/>
      <c r="BK301" s="5"/>
      <c r="BL301" s="5"/>
      <c r="BM301" s="5"/>
      <c r="BN301" s="5"/>
      <c r="BO301" s="5"/>
      <c r="BP301" s="5"/>
      <c r="BQ301" s="32"/>
      <c r="BR301" s="32"/>
      <c r="BS301" s="316"/>
      <c r="BT301" s="316"/>
      <c r="BU301" s="316"/>
      <c r="BV301" s="316"/>
      <c r="BW301" s="316"/>
      <c r="BX301" s="316"/>
      <c r="BY301" s="316"/>
      <c r="BZ301" s="316"/>
      <c r="CA301" s="316"/>
      <c r="CB301" s="316"/>
      <c r="CC301" s="316"/>
      <c r="CD301" s="316"/>
      <c r="CE301" s="316"/>
      <c r="CF301" s="316"/>
      <c r="CG301" s="316"/>
      <c r="CH301" s="316"/>
      <c r="CI301" s="341"/>
      <c r="CJ301" s="341"/>
      <c r="CK301" s="341"/>
      <c r="CL301" s="341"/>
      <c r="CM301" s="341"/>
      <c r="CN301" s="341"/>
      <c r="CO301" s="341"/>
      <c r="CP301" s="341"/>
      <c r="CQ301" s="341"/>
      <c r="CR301" s="341"/>
      <c r="CS301" s="341"/>
      <c r="CT301" s="341"/>
      <c r="CU301" s="341"/>
      <c r="CV301" s="341"/>
      <c r="CW301" s="341"/>
      <c r="CX301" s="341"/>
      <c r="CY301" s="330"/>
      <c r="CZ301" s="331"/>
      <c r="DA301" s="331"/>
      <c r="DB301" s="331"/>
      <c r="DC301" s="331"/>
      <c r="DD301" s="331"/>
      <c r="DE301" s="331"/>
      <c r="DF301" s="331"/>
      <c r="DG301" s="336"/>
      <c r="DH301" s="337"/>
      <c r="DI301" s="91"/>
      <c r="DJ301" s="95"/>
      <c r="DK301" s="95"/>
      <c r="DL301" s="95"/>
      <c r="DM301" s="95"/>
      <c r="DN301" s="95"/>
      <c r="DO301" s="91"/>
      <c r="DP301" s="139"/>
      <c r="DQ301" s="139"/>
      <c r="DR301" s="95"/>
      <c r="DS301" s="340"/>
      <c r="DT301" s="340"/>
      <c r="DU301" s="340"/>
      <c r="DV301" s="336"/>
      <c r="DW301" s="336"/>
      <c r="DX301" s="337"/>
      <c r="DY301" s="5"/>
      <c r="DZ301" s="5"/>
      <c r="EA301" s="5"/>
      <c r="EB301" s="5"/>
      <c r="EC301" s="5"/>
      <c r="ED301" s="179"/>
      <c r="EE301" s="179"/>
      <c r="EN301" s="183"/>
      <c r="EO301" s="183"/>
      <c r="EP301" s="183"/>
      <c r="ES301" s="163"/>
      <c r="EV301" s="163"/>
    </row>
    <row r="302" spans="1:152" s="12" customFormat="1" ht="18.75" customHeight="1" x14ac:dyDescent="0.4">
      <c r="A302" s="5"/>
      <c r="B302" s="25"/>
      <c r="C302" s="25"/>
      <c r="D302" s="25"/>
      <c r="E302" s="25"/>
      <c r="F302" s="25"/>
      <c r="G302" s="25"/>
      <c r="H302" s="25"/>
      <c r="I302" s="25"/>
      <c r="J302" s="25"/>
      <c r="K302" s="25"/>
      <c r="L302" s="25"/>
      <c r="M302" s="25"/>
      <c r="N302" s="25"/>
      <c r="O302" s="25"/>
      <c r="P302" s="25"/>
      <c r="Q302" s="25"/>
      <c r="R302" s="25"/>
      <c r="S302" s="25"/>
      <c r="T302" s="25"/>
      <c r="U302" s="25"/>
      <c r="V302" s="93"/>
      <c r="W302" s="93"/>
      <c r="X302" s="93"/>
      <c r="Y302" s="93"/>
      <c r="Z302" s="93"/>
      <c r="AA302" s="93"/>
      <c r="AB302" s="93"/>
      <c r="AC302" s="93"/>
      <c r="AD302" s="93"/>
      <c r="AE302" s="93"/>
      <c r="AF302" s="93"/>
      <c r="AG302" s="93"/>
      <c r="AH302" s="93"/>
      <c r="AI302" s="93"/>
      <c r="AJ302" s="93"/>
      <c r="AK302" s="93"/>
      <c r="AL302" s="25"/>
      <c r="AM302" s="93"/>
      <c r="AN302" s="25"/>
      <c r="AO302" s="93"/>
      <c r="AP302" s="93"/>
      <c r="AQ302" s="93"/>
      <c r="AR302" s="2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140"/>
      <c r="BT302" s="162"/>
      <c r="BU302" s="162"/>
      <c r="BV302" s="162"/>
      <c r="BW302" s="162"/>
      <c r="BX302" s="162"/>
      <c r="BY302" s="162"/>
      <c r="BZ302" s="162"/>
      <c r="CA302" s="162"/>
      <c r="CB302" s="162"/>
      <c r="CC302" s="162"/>
      <c r="CD302" s="162"/>
      <c r="CE302" s="162"/>
      <c r="CF302" s="162"/>
      <c r="CG302" s="162"/>
      <c r="CH302" s="162"/>
      <c r="CI302" s="162"/>
      <c r="CJ302" s="162"/>
      <c r="CK302" s="162"/>
      <c r="CL302" s="162"/>
      <c r="CM302" s="162"/>
      <c r="CN302" s="162"/>
      <c r="CO302" s="162"/>
      <c r="CP302" s="162"/>
      <c r="CQ302" s="162"/>
      <c r="CR302" s="162"/>
      <c r="CS302" s="162"/>
      <c r="CT302" s="162"/>
      <c r="CU302" s="162"/>
      <c r="CV302" s="162"/>
      <c r="CW302" s="162"/>
      <c r="CX302" s="162"/>
      <c r="CY302" s="162"/>
      <c r="CZ302" s="162"/>
      <c r="DA302" s="162"/>
      <c r="DB302" s="162"/>
      <c r="DC302" s="162"/>
      <c r="DD302" s="162"/>
      <c r="DE302" s="162"/>
      <c r="DF302" s="162"/>
      <c r="DG302" s="162"/>
      <c r="DH302" s="162"/>
      <c r="DI302" s="162"/>
      <c r="DJ302" s="162"/>
      <c r="DK302" s="162"/>
      <c r="DL302" s="162"/>
      <c r="DM302" s="162"/>
      <c r="DN302" s="162"/>
      <c r="DO302" s="162"/>
      <c r="DP302" s="162"/>
      <c r="DQ302" s="162"/>
      <c r="DR302" s="162"/>
      <c r="DS302" s="162"/>
      <c r="DT302" s="162"/>
      <c r="DU302" s="162"/>
      <c r="DV302" s="162"/>
      <c r="DW302" s="162"/>
      <c r="DX302" s="162"/>
      <c r="DY302" s="5"/>
      <c r="DZ302" s="5"/>
      <c r="EA302" s="5"/>
      <c r="EB302" s="5"/>
      <c r="EC302" s="5"/>
      <c r="ED302" s="8"/>
    </row>
    <row r="303" spans="1:152" s="12" customFormat="1" ht="18.75" customHeight="1" x14ac:dyDescent="0.4">
      <c r="A303" s="5"/>
      <c r="B303" s="25"/>
      <c r="C303" s="25"/>
      <c r="D303" s="25"/>
      <c r="E303" s="25"/>
      <c r="F303" s="25"/>
      <c r="G303" s="25"/>
      <c r="H303" s="25"/>
      <c r="I303" s="25"/>
      <c r="J303" s="25"/>
      <c r="K303" s="25"/>
      <c r="L303" s="25"/>
      <c r="M303" s="25"/>
      <c r="N303" s="25"/>
      <c r="O303" s="25"/>
      <c r="P303" s="25"/>
      <c r="Q303" s="25"/>
      <c r="R303" s="25"/>
      <c r="S303" s="25"/>
      <c r="T303" s="25"/>
      <c r="U303" s="25"/>
      <c r="V303" s="93"/>
      <c r="W303" s="93"/>
      <c r="X303" s="93"/>
      <c r="Y303" s="93"/>
      <c r="Z303" s="93"/>
      <c r="AA303" s="93"/>
      <c r="AB303" s="93"/>
      <c r="AC303" s="93"/>
      <c r="AD303" s="93"/>
      <c r="AE303" s="93"/>
      <c r="AF303" s="93"/>
      <c r="AG303" s="93"/>
      <c r="AH303" s="93"/>
      <c r="AI303" s="93"/>
      <c r="AJ303" s="93"/>
      <c r="AK303" s="93"/>
      <c r="AL303" s="25"/>
      <c r="AM303" s="93"/>
      <c r="AN303" s="25"/>
      <c r="AO303" s="93"/>
      <c r="AP303" s="93"/>
      <c r="AQ303" s="93"/>
      <c r="AR303" s="2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c r="CS303" s="32"/>
      <c r="CT303" s="32"/>
      <c r="CU303" s="32"/>
      <c r="CV303" s="32"/>
      <c r="CW303" s="32"/>
      <c r="CX303" s="32"/>
      <c r="CY303" s="32"/>
      <c r="CZ303" s="32"/>
      <c r="DA303" s="32"/>
      <c r="DB303" s="32"/>
      <c r="DC303" s="32"/>
      <c r="DD303" s="32"/>
      <c r="DE303" s="32"/>
      <c r="DF303" s="32"/>
      <c r="DG303" s="32"/>
      <c r="DH303" s="32"/>
      <c r="DI303" s="32"/>
      <c r="DJ303" s="32"/>
      <c r="DK303" s="32"/>
      <c r="DL303" s="32"/>
      <c r="DM303" s="32"/>
      <c r="DN303" s="32"/>
      <c r="DO303" s="32"/>
      <c r="DP303" s="32"/>
      <c r="DQ303" s="32"/>
      <c r="DR303" s="32"/>
      <c r="DS303" s="32"/>
      <c r="DT303" s="32"/>
      <c r="DU303" s="32"/>
      <c r="DV303" s="32"/>
      <c r="DW303" s="32"/>
      <c r="DX303" s="32"/>
      <c r="DY303" s="5"/>
      <c r="DZ303" s="5"/>
      <c r="EA303" s="5"/>
      <c r="EB303" s="5"/>
      <c r="EC303" s="5"/>
      <c r="ED303" s="8"/>
    </row>
    <row r="304" spans="1:152" s="12" customFormat="1" ht="18.75" customHeight="1" x14ac:dyDescent="0.4">
      <c r="A304" s="5"/>
      <c r="B304" s="5"/>
      <c r="C304" s="5"/>
      <c r="D304" s="5"/>
      <c r="E304" s="5" t="s">
        <v>400</v>
      </c>
      <c r="F304" s="5"/>
      <c r="G304" s="5"/>
      <c r="H304" s="5"/>
      <c r="I304" s="5"/>
      <c r="J304" s="5"/>
      <c r="K304" s="5"/>
      <c r="L304" s="5"/>
      <c r="M304" s="5"/>
      <c r="N304" s="5"/>
      <c r="O304" s="5"/>
      <c r="P304" s="5"/>
      <c r="Q304" s="5"/>
      <c r="R304" s="5"/>
      <c r="S304" s="5"/>
      <c r="T304" s="5"/>
      <c r="U304" s="5"/>
      <c r="V304" s="49"/>
      <c r="W304" s="49"/>
      <c r="X304" s="49"/>
      <c r="Y304" s="49"/>
      <c r="Z304" s="49"/>
      <c r="AA304" s="49"/>
      <c r="AB304" s="49"/>
      <c r="AC304" s="49"/>
      <c r="AD304" s="49"/>
      <c r="AE304" s="49"/>
      <c r="AF304" s="49"/>
      <c r="AG304" s="49"/>
      <c r="AH304" s="49"/>
      <c r="AI304" s="49"/>
      <c r="AJ304" s="49"/>
      <c r="AK304" s="49"/>
      <c r="AL304" s="5"/>
      <c r="AM304" s="49"/>
      <c r="AN304" s="5"/>
      <c r="AO304" s="49"/>
      <c r="AP304" s="49"/>
      <c r="AQ304" s="49"/>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t="s">
        <v>400</v>
      </c>
      <c r="BT304" s="5"/>
      <c r="BU304" s="5"/>
      <c r="BV304" s="5"/>
      <c r="BW304" s="5"/>
      <c r="BX304" s="5"/>
      <c r="BY304" s="5"/>
      <c r="BZ304" s="5"/>
      <c r="CA304" s="5"/>
      <c r="CB304" s="5"/>
      <c r="CC304" s="5"/>
      <c r="CD304" s="5"/>
      <c r="CE304" s="5"/>
      <c r="CF304" s="5"/>
      <c r="CG304" s="5"/>
      <c r="CH304" s="5"/>
      <c r="CI304" s="5"/>
      <c r="CJ304" s="5"/>
      <c r="CK304" s="5"/>
      <c r="CL304" s="5"/>
      <c r="CM304" s="49"/>
      <c r="CN304" s="49"/>
      <c r="CO304" s="49"/>
      <c r="CP304" s="49"/>
      <c r="CQ304" s="49"/>
      <c r="CR304" s="49"/>
      <c r="CS304" s="49"/>
      <c r="CT304" s="49"/>
      <c r="CU304" s="49"/>
      <c r="CV304" s="49"/>
      <c r="CW304" s="49"/>
      <c r="CX304" s="49"/>
      <c r="CY304" s="5"/>
      <c r="CZ304" s="49"/>
      <c r="DA304" s="5"/>
      <c r="DB304" s="49"/>
      <c r="DC304" s="49"/>
      <c r="DD304" s="49"/>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8"/>
    </row>
    <row r="305" spans="1:152" s="12" customFormat="1" ht="13.5" x14ac:dyDescent="0.4">
      <c r="A305" s="5"/>
      <c r="B305" s="25"/>
      <c r="C305" s="25"/>
      <c r="D305" s="25"/>
      <c r="E305" s="348"/>
      <c r="F305" s="348"/>
      <c r="G305" s="348"/>
      <c r="H305" s="348"/>
      <c r="I305" s="348"/>
      <c r="J305" s="348"/>
      <c r="K305" s="348"/>
      <c r="L305" s="348"/>
      <c r="M305" s="348"/>
      <c r="N305" s="348"/>
      <c r="O305" s="348"/>
      <c r="P305" s="348"/>
      <c r="Q305" s="348"/>
      <c r="R305" s="348"/>
      <c r="S305" s="348"/>
      <c r="T305" s="348"/>
      <c r="U305" s="348" t="s">
        <v>95</v>
      </c>
      <c r="V305" s="348"/>
      <c r="W305" s="348"/>
      <c r="X305" s="348"/>
      <c r="Y305" s="348"/>
      <c r="Z305" s="348"/>
      <c r="AA305" s="348"/>
      <c r="AB305" s="348"/>
      <c r="AC305" s="348"/>
      <c r="AD305" s="348"/>
      <c r="AE305" s="348"/>
      <c r="AF305" s="348"/>
      <c r="AG305" s="348"/>
      <c r="AH305" s="348"/>
      <c r="AI305" s="348"/>
      <c r="AJ305" s="348"/>
      <c r="AK305" s="346" t="s">
        <v>0</v>
      </c>
      <c r="AL305" s="332"/>
      <c r="AM305" s="332"/>
      <c r="AN305" s="332"/>
      <c r="AO305" s="332"/>
      <c r="AP305" s="332"/>
      <c r="AQ305" s="332"/>
      <c r="AR305" s="332"/>
      <c r="AS305" s="332"/>
      <c r="AT305" s="333"/>
      <c r="AU305" s="392" t="s">
        <v>2</v>
      </c>
      <c r="AV305" s="393"/>
      <c r="AW305" s="393"/>
      <c r="AX305" s="393"/>
      <c r="AY305" s="393"/>
      <c r="AZ305" s="393"/>
      <c r="BA305" s="393"/>
      <c r="BB305" s="393"/>
      <c r="BC305" s="393"/>
      <c r="BD305" s="393"/>
      <c r="BE305" s="393"/>
      <c r="BF305" s="393"/>
      <c r="BG305" s="393"/>
      <c r="BH305" s="393"/>
      <c r="BI305" s="393"/>
      <c r="BJ305" s="394"/>
      <c r="BK305" s="5"/>
      <c r="BL305" s="5"/>
      <c r="BM305" s="5"/>
      <c r="BN305" s="5"/>
      <c r="BO305" s="5"/>
      <c r="BP305" s="5"/>
      <c r="BQ305" s="5"/>
      <c r="BR305" s="5"/>
      <c r="BS305" s="348"/>
      <c r="BT305" s="348"/>
      <c r="BU305" s="348"/>
      <c r="BV305" s="348"/>
      <c r="BW305" s="348"/>
      <c r="BX305" s="348"/>
      <c r="BY305" s="348"/>
      <c r="BZ305" s="348"/>
      <c r="CA305" s="348"/>
      <c r="CB305" s="348"/>
      <c r="CC305" s="348"/>
      <c r="CD305" s="348"/>
      <c r="CE305" s="348"/>
      <c r="CF305" s="348"/>
      <c r="CG305" s="348"/>
      <c r="CH305" s="348"/>
      <c r="CI305" s="348" t="s">
        <v>95</v>
      </c>
      <c r="CJ305" s="348"/>
      <c r="CK305" s="348"/>
      <c r="CL305" s="348"/>
      <c r="CM305" s="348"/>
      <c r="CN305" s="348"/>
      <c r="CO305" s="348"/>
      <c r="CP305" s="348"/>
      <c r="CQ305" s="348"/>
      <c r="CR305" s="348"/>
      <c r="CS305" s="348"/>
      <c r="CT305" s="348"/>
      <c r="CU305" s="348"/>
      <c r="CV305" s="348"/>
      <c r="CW305" s="348"/>
      <c r="CX305" s="348"/>
      <c r="CY305" s="346" t="s">
        <v>0</v>
      </c>
      <c r="CZ305" s="332"/>
      <c r="DA305" s="332"/>
      <c r="DB305" s="332"/>
      <c r="DC305" s="332"/>
      <c r="DD305" s="332"/>
      <c r="DE305" s="332"/>
      <c r="DF305" s="332"/>
      <c r="DG305" s="332"/>
      <c r="DH305" s="333"/>
      <c r="DI305" s="392" t="s">
        <v>2</v>
      </c>
      <c r="DJ305" s="393"/>
      <c r="DK305" s="393"/>
      <c r="DL305" s="393"/>
      <c r="DM305" s="393"/>
      <c r="DN305" s="393"/>
      <c r="DO305" s="393"/>
      <c r="DP305" s="393"/>
      <c r="DQ305" s="393"/>
      <c r="DR305" s="393"/>
      <c r="DS305" s="393"/>
      <c r="DT305" s="393"/>
      <c r="DU305" s="393"/>
      <c r="DV305" s="393"/>
      <c r="DW305" s="393"/>
      <c r="DX305" s="394"/>
      <c r="DY305" s="5"/>
      <c r="DZ305" s="5"/>
      <c r="EA305" s="5"/>
      <c r="EB305" s="5"/>
      <c r="EC305" s="5"/>
      <c r="ED305" s="8"/>
    </row>
    <row r="306" spans="1:152" s="12" customFormat="1" ht="13.5" x14ac:dyDescent="0.4">
      <c r="A306" s="5"/>
      <c r="B306" s="25"/>
      <c r="C306" s="25"/>
      <c r="D306" s="25"/>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7"/>
      <c r="AL306" s="336"/>
      <c r="AM306" s="336"/>
      <c r="AN306" s="336"/>
      <c r="AO306" s="336"/>
      <c r="AP306" s="336"/>
      <c r="AQ306" s="336"/>
      <c r="AR306" s="336"/>
      <c r="AS306" s="336"/>
      <c r="AT306" s="337"/>
      <c r="AU306" s="392" t="s">
        <v>16</v>
      </c>
      <c r="AV306" s="393"/>
      <c r="AW306" s="393"/>
      <c r="AX306" s="393"/>
      <c r="AY306" s="393"/>
      <c r="AZ306" s="394"/>
      <c r="BA306" s="392" t="s">
        <v>6</v>
      </c>
      <c r="BB306" s="393"/>
      <c r="BC306" s="393"/>
      <c r="BD306" s="393"/>
      <c r="BE306" s="393"/>
      <c r="BF306" s="393"/>
      <c r="BG306" s="393"/>
      <c r="BH306" s="393"/>
      <c r="BI306" s="393"/>
      <c r="BJ306" s="394"/>
      <c r="BK306" s="5"/>
      <c r="BL306" s="5"/>
      <c r="BM306" s="5"/>
      <c r="BN306" s="5"/>
      <c r="BO306" s="5"/>
      <c r="BP306" s="5"/>
      <c r="BQ306" s="5"/>
      <c r="BR306" s="5"/>
      <c r="BS306" s="348"/>
      <c r="BT306" s="348"/>
      <c r="BU306" s="348"/>
      <c r="BV306" s="348"/>
      <c r="BW306" s="348"/>
      <c r="BX306" s="348"/>
      <c r="BY306" s="348"/>
      <c r="BZ306" s="348"/>
      <c r="CA306" s="348"/>
      <c r="CB306" s="348"/>
      <c r="CC306" s="348"/>
      <c r="CD306" s="348"/>
      <c r="CE306" s="348"/>
      <c r="CF306" s="348"/>
      <c r="CG306" s="348"/>
      <c r="CH306" s="348"/>
      <c r="CI306" s="348"/>
      <c r="CJ306" s="348"/>
      <c r="CK306" s="348"/>
      <c r="CL306" s="348"/>
      <c r="CM306" s="348"/>
      <c r="CN306" s="348"/>
      <c r="CO306" s="348"/>
      <c r="CP306" s="348"/>
      <c r="CQ306" s="348"/>
      <c r="CR306" s="348"/>
      <c r="CS306" s="348"/>
      <c r="CT306" s="348"/>
      <c r="CU306" s="348"/>
      <c r="CV306" s="348"/>
      <c r="CW306" s="348"/>
      <c r="CX306" s="348"/>
      <c r="CY306" s="347"/>
      <c r="CZ306" s="336"/>
      <c r="DA306" s="336"/>
      <c r="DB306" s="336"/>
      <c r="DC306" s="336"/>
      <c r="DD306" s="336"/>
      <c r="DE306" s="336"/>
      <c r="DF306" s="336"/>
      <c r="DG306" s="336"/>
      <c r="DH306" s="337"/>
      <c r="DI306" s="392" t="s">
        <v>16</v>
      </c>
      <c r="DJ306" s="393"/>
      <c r="DK306" s="393"/>
      <c r="DL306" s="393"/>
      <c r="DM306" s="393"/>
      <c r="DN306" s="394"/>
      <c r="DO306" s="392" t="s">
        <v>6</v>
      </c>
      <c r="DP306" s="393"/>
      <c r="DQ306" s="393"/>
      <c r="DR306" s="393"/>
      <c r="DS306" s="393"/>
      <c r="DT306" s="393"/>
      <c r="DU306" s="393"/>
      <c r="DV306" s="393"/>
      <c r="DW306" s="393"/>
      <c r="DX306" s="394"/>
      <c r="DY306" s="5"/>
      <c r="DZ306" s="5"/>
      <c r="EA306" s="5"/>
      <c r="EB306" s="5"/>
      <c r="EC306" s="5"/>
      <c r="ED306" s="8"/>
    </row>
    <row r="307" spans="1:152" s="12" customFormat="1" ht="5.0999999999999996" customHeight="1" x14ac:dyDescent="0.4">
      <c r="A307" s="5"/>
      <c r="B307" s="25"/>
      <c r="C307" s="25"/>
      <c r="D307" s="25"/>
      <c r="E307" s="352" t="s">
        <v>94</v>
      </c>
      <c r="F307" s="352"/>
      <c r="G307" s="352"/>
      <c r="H307" s="352"/>
      <c r="I307" s="352"/>
      <c r="J307" s="352"/>
      <c r="K307" s="352"/>
      <c r="L307" s="352"/>
      <c r="M307" s="352"/>
      <c r="N307" s="352"/>
      <c r="O307" s="352"/>
      <c r="P307" s="352"/>
      <c r="Q307" s="352"/>
      <c r="R307" s="352"/>
      <c r="S307" s="352"/>
      <c r="T307" s="352"/>
      <c r="U307" s="353"/>
      <c r="V307" s="354"/>
      <c r="W307" s="354"/>
      <c r="X307" s="354"/>
      <c r="Y307" s="354"/>
      <c r="Z307" s="354"/>
      <c r="AA307" s="354"/>
      <c r="AB307" s="354"/>
      <c r="AC307" s="354"/>
      <c r="AD307" s="354"/>
      <c r="AE307" s="354"/>
      <c r="AF307" s="354"/>
      <c r="AG307" s="354"/>
      <c r="AH307" s="354"/>
      <c r="AI307" s="354"/>
      <c r="AJ307" s="355"/>
      <c r="AK307" s="362"/>
      <c r="AL307" s="363"/>
      <c r="AM307" s="363"/>
      <c r="AN307" s="363"/>
      <c r="AO307" s="363"/>
      <c r="AP307" s="363"/>
      <c r="AQ307" s="363"/>
      <c r="AR307" s="363"/>
      <c r="AS307" s="368" t="s">
        <v>281</v>
      </c>
      <c r="AT307" s="369"/>
      <c r="AU307" s="90"/>
      <c r="AV307" s="94"/>
      <c r="AW307" s="94"/>
      <c r="AX307" s="94"/>
      <c r="AY307" s="94"/>
      <c r="AZ307" s="94"/>
      <c r="BA307" s="90"/>
      <c r="BB307" s="94"/>
      <c r="BC307" s="140"/>
      <c r="BD307" s="94"/>
      <c r="BE307" s="338"/>
      <c r="BF307" s="338"/>
      <c r="BG307" s="338"/>
      <c r="BH307" s="332" t="s">
        <v>63</v>
      </c>
      <c r="BI307" s="332"/>
      <c r="BJ307" s="333"/>
      <c r="BK307" s="5"/>
      <c r="BL307" s="5"/>
      <c r="BM307" s="5"/>
      <c r="BN307" s="5"/>
      <c r="BO307" s="5"/>
      <c r="BP307" s="5"/>
      <c r="BQ307" s="5"/>
      <c r="BR307" s="5"/>
      <c r="BS307" s="316" t="s">
        <v>94</v>
      </c>
      <c r="BT307" s="316"/>
      <c r="BU307" s="316"/>
      <c r="BV307" s="316"/>
      <c r="BW307" s="316"/>
      <c r="BX307" s="316"/>
      <c r="BY307" s="316"/>
      <c r="BZ307" s="316"/>
      <c r="CA307" s="316"/>
      <c r="CB307" s="316"/>
      <c r="CC307" s="316"/>
      <c r="CD307" s="316"/>
      <c r="CE307" s="316"/>
      <c r="CF307" s="316"/>
      <c r="CG307" s="316"/>
      <c r="CH307" s="316"/>
      <c r="CI307" s="341" t="s">
        <v>32</v>
      </c>
      <c r="CJ307" s="341"/>
      <c r="CK307" s="341"/>
      <c r="CL307" s="341"/>
      <c r="CM307" s="341"/>
      <c r="CN307" s="341"/>
      <c r="CO307" s="341"/>
      <c r="CP307" s="341"/>
      <c r="CQ307" s="341"/>
      <c r="CR307" s="341"/>
      <c r="CS307" s="341"/>
      <c r="CT307" s="341"/>
      <c r="CU307" s="341"/>
      <c r="CV307" s="341"/>
      <c r="CW307" s="341"/>
      <c r="CX307" s="341"/>
      <c r="CY307" s="326">
        <v>500</v>
      </c>
      <c r="CZ307" s="327"/>
      <c r="DA307" s="327"/>
      <c r="DB307" s="327"/>
      <c r="DC307" s="327"/>
      <c r="DD307" s="327"/>
      <c r="DE307" s="327"/>
      <c r="DF307" s="327"/>
      <c r="DG307" s="332" t="s">
        <v>281</v>
      </c>
      <c r="DH307" s="333"/>
      <c r="DI307" s="90"/>
      <c r="DJ307" s="94"/>
      <c r="DK307" s="94"/>
      <c r="DL307" s="94"/>
      <c r="DM307" s="94"/>
      <c r="DN307" s="94"/>
      <c r="DO307" s="90"/>
      <c r="DP307" s="94"/>
      <c r="DQ307" s="140"/>
      <c r="DR307" s="94"/>
      <c r="DS307" s="338">
        <v>4</v>
      </c>
      <c r="DT307" s="338"/>
      <c r="DU307" s="338"/>
      <c r="DV307" s="332" t="s">
        <v>63</v>
      </c>
      <c r="DW307" s="332"/>
      <c r="DX307" s="333"/>
      <c r="DY307" s="5"/>
      <c r="DZ307" s="5"/>
      <c r="EA307" s="5"/>
      <c r="EB307" s="5"/>
      <c r="EC307" s="5"/>
      <c r="ED307" s="179"/>
      <c r="EE307" s="179"/>
      <c r="EN307" s="183"/>
      <c r="EO307" s="183"/>
      <c r="EP307" s="183"/>
      <c r="ER307" s="163"/>
      <c r="ES307" s="163"/>
      <c r="ET307" s="163"/>
      <c r="EV307" s="163"/>
    </row>
    <row r="308" spans="1:152" s="12" customFormat="1" ht="13.5" x14ac:dyDescent="0.4">
      <c r="A308" s="5"/>
      <c r="B308" s="25"/>
      <c r="C308" s="25"/>
      <c r="D308" s="25"/>
      <c r="E308" s="352"/>
      <c r="F308" s="352"/>
      <c r="G308" s="352"/>
      <c r="H308" s="352"/>
      <c r="I308" s="352"/>
      <c r="J308" s="352"/>
      <c r="K308" s="352"/>
      <c r="L308" s="352"/>
      <c r="M308" s="352"/>
      <c r="N308" s="352"/>
      <c r="O308" s="352"/>
      <c r="P308" s="352"/>
      <c r="Q308" s="352"/>
      <c r="R308" s="352"/>
      <c r="S308" s="352"/>
      <c r="T308" s="352"/>
      <c r="U308" s="356"/>
      <c r="V308" s="357"/>
      <c r="W308" s="357"/>
      <c r="X308" s="357"/>
      <c r="Y308" s="357"/>
      <c r="Z308" s="357"/>
      <c r="AA308" s="357"/>
      <c r="AB308" s="357"/>
      <c r="AC308" s="357"/>
      <c r="AD308" s="357"/>
      <c r="AE308" s="357"/>
      <c r="AF308" s="357"/>
      <c r="AG308" s="357"/>
      <c r="AH308" s="357"/>
      <c r="AI308" s="357"/>
      <c r="AJ308" s="358"/>
      <c r="AK308" s="364"/>
      <c r="AL308" s="365"/>
      <c r="AM308" s="365"/>
      <c r="AN308" s="365"/>
      <c r="AO308" s="365"/>
      <c r="AP308" s="365"/>
      <c r="AQ308" s="365"/>
      <c r="AR308" s="365"/>
      <c r="AS308" s="370"/>
      <c r="AT308" s="371"/>
      <c r="AU308" s="133"/>
      <c r="AV308" s="93"/>
      <c r="AW308" s="350"/>
      <c r="AX308" s="351"/>
      <c r="AY308" s="93"/>
      <c r="AZ308" s="93"/>
      <c r="BA308" s="133"/>
      <c r="BB308" s="25"/>
      <c r="BC308" s="350"/>
      <c r="BD308" s="351"/>
      <c r="BE308" s="339"/>
      <c r="BF308" s="339"/>
      <c r="BG308" s="339"/>
      <c r="BH308" s="334"/>
      <c r="BI308" s="334"/>
      <c r="BJ308" s="335"/>
      <c r="BK308" s="5"/>
      <c r="BL308" s="5"/>
      <c r="BM308" s="5"/>
      <c r="BN308" s="5"/>
      <c r="BO308" s="5"/>
      <c r="BP308" s="5"/>
      <c r="BQ308" s="5"/>
      <c r="BR308" s="5"/>
      <c r="BS308" s="316"/>
      <c r="BT308" s="316"/>
      <c r="BU308" s="316"/>
      <c r="BV308" s="316"/>
      <c r="BW308" s="316"/>
      <c r="BX308" s="316"/>
      <c r="BY308" s="316"/>
      <c r="BZ308" s="316"/>
      <c r="CA308" s="316"/>
      <c r="CB308" s="316"/>
      <c r="CC308" s="316"/>
      <c r="CD308" s="316"/>
      <c r="CE308" s="316"/>
      <c r="CF308" s="316"/>
      <c r="CG308" s="316"/>
      <c r="CH308" s="316"/>
      <c r="CI308" s="341"/>
      <c r="CJ308" s="341"/>
      <c r="CK308" s="341"/>
      <c r="CL308" s="341"/>
      <c r="CM308" s="341"/>
      <c r="CN308" s="341"/>
      <c r="CO308" s="341"/>
      <c r="CP308" s="341"/>
      <c r="CQ308" s="341"/>
      <c r="CR308" s="341"/>
      <c r="CS308" s="341"/>
      <c r="CT308" s="341"/>
      <c r="CU308" s="341"/>
      <c r="CV308" s="341"/>
      <c r="CW308" s="341"/>
      <c r="CX308" s="341"/>
      <c r="CY308" s="328"/>
      <c r="CZ308" s="342"/>
      <c r="DA308" s="342"/>
      <c r="DB308" s="342"/>
      <c r="DC308" s="342"/>
      <c r="DD308" s="342"/>
      <c r="DE308" s="342"/>
      <c r="DF308" s="342"/>
      <c r="DG308" s="343"/>
      <c r="DH308" s="335"/>
      <c r="DI308" s="133"/>
      <c r="DJ308" s="93"/>
      <c r="DK308" s="350" t="s">
        <v>282</v>
      </c>
      <c r="DL308" s="351"/>
      <c r="DM308" s="93"/>
      <c r="DN308" s="93"/>
      <c r="DO308" s="133"/>
      <c r="DP308" s="25"/>
      <c r="DQ308" s="350" t="s">
        <v>282</v>
      </c>
      <c r="DR308" s="351"/>
      <c r="DS308" s="344"/>
      <c r="DT308" s="344"/>
      <c r="DU308" s="344"/>
      <c r="DV308" s="343"/>
      <c r="DW308" s="343"/>
      <c r="DX308" s="335"/>
      <c r="DY308" s="5"/>
      <c r="DZ308" s="5"/>
      <c r="EA308" s="5"/>
      <c r="EB308" s="5"/>
      <c r="EC308" s="5"/>
      <c r="ED308" s="179"/>
      <c r="EE308" s="179"/>
      <c r="EN308" s="183"/>
      <c r="EO308" s="183"/>
      <c r="EP308" s="183"/>
      <c r="ES308" s="163"/>
      <c r="EV308" s="163"/>
    </row>
    <row r="309" spans="1:152" s="12" customFormat="1" ht="5.0999999999999996" customHeight="1" x14ac:dyDescent="0.4">
      <c r="A309" s="5"/>
      <c r="B309" s="25"/>
      <c r="C309" s="25"/>
      <c r="D309" s="25"/>
      <c r="E309" s="352"/>
      <c r="F309" s="352"/>
      <c r="G309" s="352"/>
      <c r="H309" s="352"/>
      <c r="I309" s="352"/>
      <c r="J309" s="352"/>
      <c r="K309" s="352"/>
      <c r="L309" s="352"/>
      <c r="M309" s="352"/>
      <c r="N309" s="352"/>
      <c r="O309" s="352"/>
      <c r="P309" s="352"/>
      <c r="Q309" s="352"/>
      <c r="R309" s="352"/>
      <c r="S309" s="352"/>
      <c r="T309" s="352"/>
      <c r="U309" s="359"/>
      <c r="V309" s="360"/>
      <c r="W309" s="360"/>
      <c r="X309" s="360"/>
      <c r="Y309" s="360"/>
      <c r="Z309" s="360"/>
      <c r="AA309" s="360"/>
      <c r="AB309" s="360"/>
      <c r="AC309" s="360"/>
      <c r="AD309" s="360"/>
      <c r="AE309" s="360"/>
      <c r="AF309" s="360"/>
      <c r="AG309" s="360"/>
      <c r="AH309" s="360"/>
      <c r="AI309" s="360"/>
      <c r="AJ309" s="361"/>
      <c r="AK309" s="366"/>
      <c r="AL309" s="367"/>
      <c r="AM309" s="367"/>
      <c r="AN309" s="367"/>
      <c r="AO309" s="367"/>
      <c r="AP309" s="367"/>
      <c r="AQ309" s="367"/>
      <c r="AR309" s="367"/>
      <c r="AS309" s="372"/>
      <c r="AT309" s="373"/>
      <c r="AU309" s="91"/>
      <c r="AV309" s="95"/>
      <c r="AW309" s="95"/>
      <c r="AX309" s="95"/>
      <c r="AY309" s="95"/>
      <c r="AZ309" s="95"/>
      <c r="BA309" s="91"/>
      <c r="BB309" s="139"/>
      <c r="BC309" s="139"/>
      <c r="BD309" s="95"/>
      <c r="BE309" s="340"/>
      <c r="BF309" s="340"/>
      <c r="BG309" s="340"/>
      <c r="BH309" s="336"/>
      <c r="BI309" s="336"/>
      <c r="BJ309" s="337"/>
      <c r="BK309" s="5"/>
      <c r="BL309" s="5"/>
      <c r="BM309" s="5"/>
      <c r="BN309" s="5"/>
      <c r="BO309" s="5"/>
      <c r="BP309" s="5"/>
      <c r="BQ309" s="5"/>
      <c r="BR309" s="5"/>
      <c r="BS309" s="316"/>
      <c r="BT309" s="316"/>
      <c r="BU309" s="316"/>
      <c r="BV309" s="316"/>
      <c r="BW309" s="316"/>
      <c r="BX309" s="316"/>
      <c r="BY309" s="316"/>
      <c r="BZ309" s="316"/>
      <c r="CA309" s="316"/>
      <c r="CB309" s="316"/>
      <c r="CC309" s="316"/>
      <c r="CD309" s="316"/>
      <c r="CE309" s="316"/>
      <c r="CF309" s="316"/>
      <c r="CG309" s="316"/>
      <c r="CH309" s="316"/>
      <c r="CI309" s="341"/>
      <c r="CJ309" s="341"/>
      <c r="CK309" s="341"/>
      <c r="CL309" s="341"/>
      <c r="CM309" s="341"/>
      <c r="CN309" s="341"/>
      <c r="CO309" s="341"/>
      <c r="CP309" s="341"/>
      <c r="CQ309" s="341"/>
      <c r="CR309" s="341"/>
      <c r="CS309" s="341"/>
      <c r="CT309" s="341"/>
      <c r="CU309" s="341"/>
      <c r="CV309" s="341"/>
      <c r="CW309" s="341"/>
      <c r="CX309" s="341"/>
      <c r="CY309" s="330"/>
      <c r="CZ309" s="331"/>
      <c r="DA309" s="331"/>
      <c r="DB309" s="331"/>
      <c r="DC309" s="331"/>
      <c r="DD309" s="331"/>
      <c r="DE309" s="331"/>
      <c r="DF309" s="331"/>
      <c r="DG309" s="336"/>
      <c r="DH309" s="337"/>
      <c r="DI309" s="91"/>
      <c r="DJ309" s="95"/>
      <c r="DK309" s="95"/>
      <c r="DL309" s="95"/>
      <c r="DM309" s="95"/>
      <c r="DN309" s="95"/>
      <c r="DO309" s="91"/>
      <c r="DP309" s="139"/>
      <c r="DQ309" s="139"/>
      <c r="DR309" s="95"/>
      <c r="DS309" s="340"/>
      <c r="DT309" s="340"/>
      <c r="DU309" s="340"/>
      <c r="DV309" s="336"/>
      <c r="DW309" s="336"/>
      <c r="DX309" s="337"/>
      <c r="DY309" s="5"/>
      <c r="DZ309" s="5"/>
      <c r="EA309" s="5"/>
      <c r="EB309" s="5"/>
      <c r="EC309" s="5"/>
      <c r="ED309" s="179"/>
      <c r="EE309" s="179"/>
      <c r="EN309" s="183"/>
      <c r="EO309" s="183"/>
      <c r="EP309" s="183"/>
      <c r="ES309" s="163"/>
      <c r="EV309" s="163"/>
    </row>
    <row r="310" spans="1:152" s="12" customFormat="1" ht="5.0999999999999996" customHeight="1" x14ac:dyDescent="0.4">
      <c r="A310" s="5"/>
      <c r="B310" s="25"/>
      <c r="C310" s="25"/>
      <c r="D310" s="25"/>
      <c r="E310" s="352" t="s">
        <v>197</v>
      </c>
      <c r="F310" s="352"/>
      <c r="G310" s="352"/>
      <c r="H310" s="352"/>
      <c r="I310" s="352"/>
      <c r="J310" s="352"/>
      <c r="K310" s="352"/>
      <c r="L310" s="352"/>
      <c r="M310" s="352"/>
      <c r="N310" s="352"/>
      <c r="O310" s="352"/>
      <c r="P310" s="352"/>
      <c r="Q310" s="352"/>
      <c r="R310" s="352"/>
      <c r="S310" s="352"/>
      <c r="T310" s="352"/>
      <c r="U310" s="353"/>
      <c r="V310" s="354"/>
      <c r="W310" s="354"/>
      <c r="X310" s="354"/>
      <c r="Y310" s="354"/>
      <c r="Z310" s="354"/>
      <c r="AA310" s="354"/>
      <c r="AB310" s="354"/>
      <c r="AC310" s="354"/>
      <c r="AD310" s="354"/>
      <c r="AE310" s="354"/>
      <c r="AF310" s="354"/>
      <c r="AG310" s="354"/>
      <c r="AH310" s="354"/>
      <c r="AI310" s="354"/>
      <c r="AJ310" s="355"/>
      <c r="AK310" s="362"/>
      <c r="AL310" s="363"/>
      <c r="AM310" s="363"/>
      <c r="AN310" s="363"/>
      <c r="AO310" s="363"/>
      <c r="AP310" s="363"/>
      <c r="AQ310" s="363"/>
      <c r="AR310" s="363"/>
      <c r="AS310" s="368" t="s">
        <v>281</v>
      </c>
      <c r="AT310" s="369"/>
      <c r="AU310" s="90"/>
      <c r="AV310" s="94"/>
      <c r="AW310" s="94"/>
      <c r="AX310" s="94"/>
      <c r="AY310" s="94"/>
      <c r="AZ310" s="94"/>
      <c r="BA310" s="90"/>
      <c r="BB310" s="94"/>
      <c r="BC310" s="140"/>
      <c r="BD310" s="94"/>
      <c r="BE310" s="338"/>
      <c r="BF310" s="338"/>
      <c r="BG310" s="338"/>
      <c r="BH310" s="332" t="s">
        <v>63</v>
      </c>
      <c r="BI310" s="332"/>
      <c r="BJ310" s="333"/>
      <c r="BK310" s="5"/>
      <c r="BL310" s="5"/>
      <c r="BM310" s="5"/>
      <c r="BN310" s="5"/>
      <c r="BO310" s="5"/>
      <c r="BP310" s="5"/>
      <c r="BQ310" s="5"/>
      <c r="BR310" s="5"/>
      <c r="BS310" s="316" t="s">
        <v>197</v>
      </c>
      <c r="BT310" s="316"/>
      <c r="BU310" s="316"/>
      <c r="BV310" s="316"/>
      <c r="BW310" s="316"/>
      <c r="BX310" s="316"/>
      <c r="BY310" s="316"/>
      <c r="BZ310" s="316"/>
      <c r="CA310" s="316"/>
      <c r="CB310" s="316"/>
      <c r="CC310" s="316"/>
      <c r="CD310" s="316"/>
      <c r="CE310" s="316"/>
      <c r="CF310" s="316"/>
      <c r="CG310" s="316"/>
      <c r="CH310" s="316"/>
      <c r="CI310" s="341" t="s">
        <v>32</v>
      </c>
      <c r="CJ310" s="341"/>
      <c r="CK310" s="341"/>
      <c r="CL310" s="341"/>
      <c r="CM310" s="341"/>
      <c r="CN310" s="341"/>
      <c r="CO310" s="341"/>
      <c r="CP310" s="341"/>
      <c r="CQ310" s="341"/>
      <c r="CR310" s="341"/>
      <c r="CS310" s="341"/>
      <c r="CT310" s="341"/>
      <c r="CU310" s="341"/>
      <c r="CV310" s="341"/>
      <c r="CW310" s="341"/>
      <c r="CX310" s="341"/>
      <c r="CY310" s="326">
        <v>500</v>
      </c>
      <c r="CZ310" s="327"/>
      <c r="DA310" s="327"/>
      <c r="DB310" s="327"/>
      <c r="DC310" s="327"/>
      <c r="DD310" s="327"/>
      <c r="DE310" s="327"/>
      <c r="DF310" s="327"/>
      <c r="DG310" s="332" t="s">
        <v>281</v>
      </c>
      <c r="DH310" s="333"/>
      <c r="DI310" s="90"/>
      <c r="DJ310" s="94"/>
      <c r="DK310" s="94"/>
      <c r="DL310" s="94"/>
      <c r="DM310" s="94"/>
      <c r="DN310" s="94"/>
      <c r="DO310" s="90"/>
      <c r="DP310" s="94"/>
      <c r="DQ310" s="140"/>
      <c r="DR310" s="94"/>
      <c r="DS310" s="338">
        <v>4</v>
      </c>
      <c r="DT310" s="338"/>
      <c r="DU310" s="338"/>
      <c r="DV310" s="332" t="s">
        <v>63</v>
      </c>
      <c r="DW310" s="332"/>
      <c r="DX310" s="333"/>
      <c r="DY310" s="5"/>
      <c r="DZ310" s="5"/>
      <c r="EA310" s="5"/>
      <c r="EB310" s="5"/>
      <c r="EC310" s="5"/>
      <c r="ED310" s="179"/>
      <c r="EE310" s="179"/>
      <c r="EN310" s="183"/>
      <c r="EO310" s="183"/>
      <c r="EP310" s="183"/>
      <c r="ER310" s="163"/>
      <c r="ES310" s="163"/>
      <c r="ET310" s="163"/>
      <c r="EV310" s="163"/>
    </row>
    <row r="311" spans="1:152" s="12" customFormat="1" ht="14.25" customHeight="1" x14ac:dyDescent="0.4">
      <c r="A311" s="5"/>
      <c r="B311" s="25"/>
      <c r="C311" s="25"/>
      <c r="D311" s="25"/>
      <c r="E311" s="352"/>
      <c r="F311" s="352"/>
      <c r="G311" s="352"/>
      <c r="H311" s="352"/>
      <c r="I311" s="352"/>
      <c r="J311" s="352"/>
      <c r="K311" s="352"/>
      <c r="L311" s="352"/>
      <c r="M311" s="352"/>
      <c r="N311" s="352"/>
      <c r="O311" s="352"/>
      <c r="P311" s="352"/>
      <c r="Q311" s="352"/>
      <c r="R311" s="352"/>
      <c r="S311" s="352"/>
      <c r="T311" s="352"/>
      <c r="U311" s="356"/>
      <c r="V311" s="357"/>
      <c r="W311" s="357"/>
      <c r="X311" s="357"/>
      <c r="Y311" s="357"/>
      <c r="Z311" s="357"/>
      <c r="AA311" s="357"/>
      <c r="AB311" s="357"/>
      <c r="AC311" s="357"/>
      <c r="AD311" s="357"/>
      <c r="AE311" s="357"/>
      <c r="AF311" s="357"/>
      <c r="AG311" s="357"/>
      <c r="AH311" s="357"/>
      <c r="AI311" s="357"/>
      <c r="AJ311" s="358"/>
      <c r="AK311" s="364"/>
      <c r="AL311" s="365"/>
      <c r="AM311" s="365"/>
      <c r="AN311" s="365"/>
      <c r="AO311" s="365"/>
      <c r="AP311" s="365"/>
      <c r="AQ311" s="365"/>
      <c r="AR311" s="365"/>
      <c r="AS311" s="370"/>
      <c r="AT311" s="371"/>
      <c r="AU311" s="133"/>
      <c r="AV311" s="93"/>
      <c r="AW311" s="350"/>
      <c r="AX311" s="351"/>
      <c r="AY311" s="93"/>
      <c r="AZ311" s="93"/>
      <c r="BA311" s="133"/>
      <c r="BB311" s="25"/>
      <c r="BC311" s="350"/>
      <c r="BD311" s="351"/>
      <c r="BE311" s="339"/>
      <c r="BF311" s="339"/>
      <c r="BG311" s="339"/>
      <c r="BH311" s="334"/>
      <c r="BI311" s="334"/>
      <c r="BJ311" s="335"/>
      <c r="BK311" s="5"/>
      <c r="BL311" s="5"/>
      <c r="BM311" s="5"/>
      <c r="BN311" s="5"/>
      <c r="BO311" s="5"/>
      <c r="BP311" s="5"/>
      <c r="BQ311" s="5"/>
      <c r="BR311" s="5"/>
      <c r="BS311" s="316"/>
      <c r="BT311" s="316"/>
      <c r="BU311" s="316"/>
      <c r="BV311" s="316"/>
      <c r="BW311" s="316"/>
      <c r="BX311" s="316"/>
      <c r="BY311" s="316"/>
      <c r="BZ311" s="316"/>
      <c r="CA311" s="316"/>
      <c r="CB311" s="316"/>
      <c r="CC311" s="316"/>
      <c r="CD311" s="316"/>
      <c r="CE311" s="316"/>
      <c r="CF311" s="316"/>
      <c r="CG311" s="316"/>
      <c r="CH311" s="316"/>
      <c r="CI311" s="341"/>
      <c r="CJ311" s="341"/>
      <c r="CK311" s="341"/>
      <c r="CL311" s="341"/>
      <c r="CM311" s="341"/>
      <c r="CN311" s="341"/>
      <c r="CO311" s="341"/>
      <c r="CP311" s="341"/>
      <c r="CQ311" s="341"/>
      <c r="CR311" s="341"/>
      <c r="CS311" s="341"/>
      <c r="CT311" s="341"/>
      <c r="CU311" s="341"/>
      <c r="CV311" s="341"/>
      <c r="CW311" s="341"/>
      <c r="CX311" s="341"/>
      <c r="CY311" s="328"/>
      <c r="CZ311" s="342"/>
      <c r="DA311" s="342"/>
      <c r="DB311" s="342"/>
      <c r="DC311" s="342"/>
      <c r="DD311" s="342"/>
      <c r="DE311" s="342"/>
      <c r="DF311" s="342"/>
      <c r="DG311" s="343"/>
      <c r="DH311" s="335"/>
      <c r="DI311" s="133"/>
      <c r="DJ311" s="93"/>
      <c r="DK311" s="350" t="s">
        <v>282</v>
      </c>
      <c r="DL311" s="351"/>
      <c r="DM311" s="93"/>
      <c r="DN311" s="93"/>
      <c r="DO311" s="133"/>
      <c r="DP311" s="25"/>
      <c r="DQ311" s="350" t="s">
        <v>282</v>
      </c>
      <c r="DR311" s="351"/>
      <c r="DS311" s="344"/>
      <c r="DT311" s="344"/>
      <c r="DU311" s="344"/>
      <c r="DV311" s="343"/>
      <c r="DW311" s="343"/>
      <c r="DX311" s="335"/>
      <c r="DY311" s="5"/>
      <c r="DZ311" s="5"/>
      <c r="EA311" s="5"/>
      <c r="EB311" s="5"/>
      <c r="EC311" s="5"/>
      <c r="ED311" s="179"/>
      <c r="EE311" s="179"/>
      <c r="EN311" s="183"/>
      <c r="EO311" s="183"/>
      <c r="EP311" s="183"/>
      <c r="ES311" s="163"/>
      <c r="EV311" s="163"/>
    </row>
    <row r="312" spans="1:152" s="12" customFormat="1" ht="5.0999999999999996" customHeight="1" x14ac:dyDescent="0.4">
      <c r="A312" s="5"/>
      <c r="B312" s="25"/>
      <c r="C312" s="25"/>
      <c r="D312" s="25"/>
      <c r="E312" s="352"/>
      <c r="F312" s="352"/>
      <c r="G312" s="352"/>
      <c r="H312" s="352"/>
      <c r="I312" s="352"/>
      <c r="J312" s="352"/>
      <c r="K312" s="352"/>
      <c r="L312" s="352"/>
      <c r="M312" s="352"/>
      <c r="N312" s="352"/>
      <c r="O312" s="352"/>
      <c r="P312" s="352"/>
      <c r="Q312" s="352"/>
      <c r="R312" s="352"/>
      <c r="S312" s="352"/>
      <c r="T312" s="352"/>
      <c r="U312" s="359"/>
      <c r="V312" s="360"/>
      <c r="W312" s="360"/>
      <c r="X312" s="360"/>
      <c r="Y312" s="360"/>
      <c r="Z312" s="360"/>
      <c r="AA312" s="360"/>
      <c r="AB312" s="360"/>
      <c r="AC312" s="360"/>
      <c r="AD312" s="360"/>
      <c r="AE312" s="360"/>
      <c r="AF312" s="360"/>
      <c r="AG312" s="360"/>
      <c r="AH312" s="360"/>
      <c r="AI312" s="360"/>
      <c r="AJ312" s="361"/>
      <c r="AK312" s="366"/>
      <c r="AL312" s="367"/>
      <c r="AM312" s="367"/>
      <c r="AN312" s="367"/>
      <c r="AO312" s="367"/>
      <c r="AP312" s="367"/>
      <c r="AQ312" s="367"/>
      <c r="AR312" s="367"/>
      <c r="AS312" s="372"/>
      <c r="AT312" s="373"/>
      <c r="AU312" s="91"/>
      <c r="AV312" s="95"/>
      <c r="AW312" s="95"/>
      <c r="AX312" s="95"/>
      <c r="AY312" s="95"/>
      <c r="AZ312" s="95"/>
      <c r="BA312" s="91"/>
      <c r="BB312" s="139"/>
      <c r="BC312" s="139"/>
      <c r="BD312" s="95"/>
      <c r="BE312" s="340"/>
      <c r="BF312" s="340"/>
      <c r="BG312" s="340"/>
      <c r="BH312" s="336"/>
      <c r="BI312" s="336"/>
      <c r="BJ312" s="337"/>
      <c r="BK312" s="5"/>
      <c r="BL312" s="5"/>
      <c r="BM312" s="5"/>
      <c r="BN312" s="5"/>
      <c r="BO312" s="5"/>
      <c r="BP312" s="5"/>
      <c r="BQ312" s="5"/>
      <c r="BR312" s="5"/>
      <c r="BS312" s="316"/>
      <c r="BT312" s="316"/>
      <c r="BU312" s="316"/>
      <c r="BV312" s="316"/>
      <c r="BW312" s="316"/>
      <c r="BX312" s="316"/>
      <c r="BY312" s="316"/>
      <c r="BZ312" s="316"/>
      <c r="CA312" s="316"/>
      <c r="CB312" s="316"/>
      <c r="CC312" s="316"/>
      <c r="CD312" s="316"/>
      <c r="CE312" s="316"/>
      <c r="CF312" s="316"/>
      <c r="CG312" s="316"/>
      <c r="CH312" s="316"/>
      <c r="CI312" s="341"/>
      <c r="CJ312" s="341"/>
      <c r="CK312" s="341"/>
      <c r="CL312" s="341"/>
      <c r="CM312" s="341"/>
      <c r="CN312" s="341"/>
      <c r="CO312" s="341"/>
      <c r="CP312" s="341"/>
      <c r="CQ312" s="341"/>
      <c r="CR312" s="341"/>
      <c r="CS312" s="341"/>
      <c r="CT312" s="341"/>
      <c r="CU312" s="341"/>
      <c r="CV312" s="341"/>
      <c r="CW312" s="341"/>
      <c r="CX312" s="341"/>
      <c r="CY312" s="330"/>
      <c r="CZ312" s="331"/>
      <c r="DA312" s="331"/>
      <c r="DB312" s="331"/>
      <c r="DC312" s="331"/>
      <c r="DD312" s="331"/>
      <c r="DE312" s="331"/>
      <c r="DF312" s="331"/>
      <c r="DG312" s="336"/>
      <c r="DH312" s="337"/>
      <c r="DI312" s="91"/>
      <c r="DJ312" s="95"/>
      <c r="DK312" s="95"/>
      <c r="DL312" s="95"/>
      <c r="DM312" s="95"/>
      <c r="DN312" s="95"/>
      <c r="DO312" s="91"/>
      <c r="DP312" s="139"/>
      <c r="DQ312" s="139"/>
      <c r="DR312" s="95"/>
      <c r="DS312" s="340"/>
      <c r="DT312" s="340"/>
      <c r="DU312" s="340"/>
      <c r="DV312" s="336"/>
      <c r="DW312" s="336"/>
      <c r="DX312" s="337"/>
      <c r="DY312" s="5"/>
      <c r="DZ312" s="5"/>
      <c r="EA312" s="5"/>
      <c r="EB312" s="5"/>
      <c r="EC312" s="5"/>
      <c r="ED312" s="179"/>
      <c r="EE312" s="179"/>
      <c r="EN312" s="183"/>
      <c r="EO312" s="183"/>
      <c r="EP312" s="183"/>
      <c r="ES312" s="163"/>
      <c r="EV312" s="163"/>
    </row>
    <row r="313" spans="1:152" s="12" customFormat="1" ht="5.0999999999999996" customHeight="1" x14ac:dyDescent="0.4">
      <c r="A313" s="5"/>
      <c r="B313" s="25"/>
      <c r="C313" s="25"/>
      <c r="D313" s="25"/>
      <c r="E313" s="352" t="s">
        <v>198</v>
      </c>
      <c r="F313" s="352"/>
      <c r="G313" s="352"/>
      <c r="H313" s="352"/>
      <c r="I313" s="352"/>
      <c r="J313" s="352"/>
      <c r="K313" s="352"/>
      <c r="L313" s="352"/>
      <c r="M313" s="352"/>
      <c r="N313" s="352"/>
      <c r="O313" s="352"/>
      <c r="P313" s="352"/>
      <c r="Q313" s="352"/>
      <c r="R313" s="352"/>
      <c r="S313" s="352"/>
      <c r="T313" s="352"/>
      <c r="U313" s="353"/>
      <c r="V313" s="354"/>
      <c r="W313" s="354"/>
      <c r="X313" s="354"/>
      <c r="Y313" s="354"/>
      <c r="Z313" s="354"/>
      <c r="AA313" s="354"/>
      <c r="AB313" s="354"/>
      <c r="AC313" s="354"/>
      <c r="AD313" s="354"/>
      <c r="AE313" s="354"/>
      <c r="AF313" s="354"/>
      <c r="AG313" s="354"/>
      <c r="AH313" s="354"/>
      <c r="AI313" s="354"/>
      <c r="AJ313" s="355"/>
      <c r="AK313" s="362"/>
      <c r="AL313" s="363"/>
      <c r="AM313" s="363"/>
      <c r="AN313" s="363"/>
      <c r="AO313" s="363"/>
      <c r="AP313" s="363"/>
      <c r="AQ313" s="363"/>
      <c r="AR313" s="363"/>
      <c r="AS313" s="368" t="s">
        <v>281</v>
      </c>
      <c r="AT313" s="369"/>
      <c r="AU313" s="90"/>
      <c r="AV313" s="94"/>
      <c r="AW313" s="94"/>
      <c r="AX313" s="94"/>
      <c r="AY313" s="94"/>
      <c r="AZ313" s="94"/>
      <c r="BA313" s="90"/>
      <c r="BB313" s="94"/>
      <c r="BC313" s="140"/>
      <c r="BD313" s="94"/>
      <c r="BE313" s="338"/>
      <c r="BF313" s="338"/>
      <c r="BG313" s="338"/>
      <c r="BH313" s="332" t="s">
        <v>63</v>
      </c>
      <c r="BI313" s="332"/>
      <c r="BJ313" s="333"/>
      <c r="BK313" s="5"/>
      <c r="BL313" s="5"/>
      <c r="BM313" s="5"/>
      <c r="BN313" s="5"/>
      <c r="BO313" s="5"/>
      <c r="BP313" s="5"/>
      <c r="BQ313" s="5"/>
      <c r="BR313" s="5"/>
      <c r="BS313" s="316" t="s">
        <v>198</v>
      </c>
      <c r="BT313" s="316"/>
      <c r="BU313" s="316"/>
      <c r="BV313" s="316"/>
      <c r="BW313" s="316"/>
      <c r="BX313" s="316"/>
      <c r="BY313" s="316"/>
      <c r="BZ313" s="316"/>
      <c r="CA313" s="316"/>
      <c r="CB313" s="316"/>
      <c r="CC313" s="316"/>
      <c r="CD313" s="316"/>
      <c r="CE313" s="316"/>
      <c r="CF313" s="316"/>
      <c r="CG313" s="316"/>
      <c r="CH313" s="316"/>
      <c r="CI313" s="341" t="s">
        <v>32</v>
      </c>
      <c r="CJ313" s="341"/>
      <c r="CK313" s="341"/>
      <c r="CL313" s="341"/>
      <c r="CM313" s="341"/>
      <c r="CN313" s="341"/>
      <c r="CO313" s="341"/>
      <c r="CP313" s="341"/>
      <c r="CQ313" s="341"/>
      <c r="CR313" s="341"/>
      <c r="CS313" s="341"/>
      <c r="CT313" s="341"/>
      <c r="CU313" s="341"/>
      <c r="CV313" s="341"/>
      <c r="CW313" s="341"/>
      <c r="CX313" s="341"/>
      <c r="CY313" s="326">
        <v>500</v>
      </c>
      <c r="CZ313" s="327"/>
      <c r="DA313" s="327"/>
      <c r="DB313" s="327"/>
      <c r="DC313" s="327"/>
      <c r="DD313" s="327"/>
      <c r="DE313" s="327"/>
      <c r="DF313" s="327"/>
      <c r="DG313" s="332" t="s">
        <v>281</v>
      </c>
      <c r="DH313" s="333"/>
      <c r="DI313" s="90"/>
      <c r="DJ313" s="94"/>
      <c r="DK313" s="94"/>
      <c r="DL313" s="94"/>
      <c r="DM313" s="94"/>
      <c r="DN313" s="94"/>
      <c r="DO313" s="90"/>
      <c r="DP313" s="94"/>
      <c r="DQ313" s="140"/>
      <c r="DR313" s="94"/>
      <c r="DS313" s="338">
        <v>4</v>
      </c>
      <c r="DT313" s="338"/>
      <c r="DU313" s="338"/>
      <c r="DV313" s="332" t="s">
        <v>63</v>
      </c>
      <c r="DW313" s="332"/>
      <c r="DX313" s="333"/>
      <c r="DY313" s="5"/>
      <c r="DZ313" s="5"/>
      <c r="EA313" s="5"/>
      <c r="EB313" s="5"/>
      <c r="EC313" s="5"/>
      <c r="ED313" s="179"/>
      <c r="EE313" s="179"/>
      <c r="EN313" s="183"/>
      <c r="EO313" s="183"/>
      <c r="EP313" s="183"/>
      <c r="ER313" s="163"/>
      <c r="ES313" s="163"/>
      <c r="ET313" s="163"/>
      <c r="EV313" s="163"/>
    </row>
    <row r="314" spans="1:152" s="12" customFormat="1" ht="14.25" customHeight="1" x14ac:dyDescent="0.4">
      <c r="A314" s="5"/>
      <c r="B314" s="25"/>
      <c r="C314" s="25"/>
      <c r="D314" s="25"/>
      <c r="E314" s="352"/>
      <c r="F314" s="352"/>
      <c r="G314" s="352"/>
      <c r="H314" s="352"/>
      <c r="I314" s="352"/>
      <c r="J314" s="352"/>
      <c r="K314" s="352"/>
      <c r="L314" s="352"/>
      <c r="M314" s="352"/>
      <c r="N314" s="352"/>
      <c r="O314" s="352"/>
      <c r="P314" s="352"/>
      <c r="Q314" s="352"/>
      <c r="R314" s="352"/>
      <c r="S314" s="352"/>
      <c r="T314" s="352"/>
      <c r="U314" s="356"/>
      <c r="V314" s="357"/>
      <c r="W314" s="357"/>
      <c r="X314" s="357"/>
      <c r="Y314" s="357"/>
      <c r="Z314" s="357"/>
      <c r="AA314" s="357"/>
      <c r="AB314" s="357"/>
      <c r="AC314" s="357"/>
      <c r="AD314" s="357"/>
      <c r="AE314" s="357"/>
      <c r="AF314" s="357"/>
      <c r="AG314" s="357"/>
      <c r="AH314" s="357"/>
      <c r="AI314" s="357"/>
      <c r="AJ314" s="358"/>
      <c r="AK314" s="364"/>
      <c r="AL314" s="365"/>
      <c r="AM314" s="365"/>
      <c r="AN314" s="365"/>
      <c r="AO314" s="365"/>
      <c r="AP314" s="365"/>
      <c r="AQ314" s="365"/>
      <c r="AR314" s="365"/>
      <c r="AS314" s="370"/>
      <c r="AT314" s="371"/>
      <c r="AU314" s="133"/>
      <c r="AV314" s="93"/>
      <c r="AW314" s="350"/>
      <c r="AX314" s="351"/>
      <c r="AY314" s="93"/>
      <c r="AZ314" s="93"/>
      <c r="BA314" s="133"/>
      <c r="BB314" s="25"/>
      <c r="BC314" s="350"/>
      <c r="BD314" s="351"/>
      <c r="BE314" s="339"/>
      <c r="BF314" s="339"/>
      <c r="BG314" s="339"/>
      <c r="BH314" s="334"/>
      <c r="BI314" s="334"/>
      <c r="BJ314" s="335"/>
      <c r="BK314" s="5"/>
      <c r="BL314" s="5"/>
      <c r="BM314" s="5"/>
      <c r="BN314" s="5"/>
      <c r="BO314" s="5"/>
      <c r="BP314" s="5"/>
      <c r="BQ314" s="5"/>
      <c r="BR314" s="5"/>
      <c r="BS314" s="316"/>
      <c r="BT314" s="316"/>
      <c r="BU314" s="316"/>
      <c r="BV314" s="316"/>
      <c r="BW314" s="316"/>
      <c r="BX314" s="316"/>
      <c r="BY314" s="316"/>
      <c r="BZ314" s="316"/>
      <c r="CA314" s="316"/>
      <c r="CB314" s="316"/>
      <c r="CC314" s="316"/>
      <c r="CD314" s="316"/>
      <c r="CE314" s="316"/>
      <c r="CF314" s="316"/>
      <c r="CG314" s="316"/>
      <c r="CH314" s="316"/>
      <c r="CI314" s="341"/>
      <c r="CJ314" s="341"/>
      <c r="CK314" s="341"/>
      <c r="CL314" s="341"/>
      <c r="CM314" s="341"/>
      <c r="CN314" s="341"/>
      <c r="CO314" s="341"/>
      <c r="CP314" s="341"/>
      <c r="CQ314" s="341"/>
      <c r="CR314" s="341"/>
      <c r="CS314" s="341"/>
      <c r="CT314" s="341"/>
      <c r="CU314" s="341"/>
      <c r="CV314" s="341"/>
      <c r="CW314" s="341"/>
      <c r="CX314" s="341"/>
      <c r="CY314" s="328"/>
      <c r="CZ314" s="342"/>
      <c r="DA314" s="342"/>
      <c r="DB314" s="342"/>
      <c r="DC314" s="342"/>
      <c r="DD314" s="342"/>
      <c r="DE314" s="342"/>
      <c r="DF314" s="342"/>
      <c r="DG314" s="343"/>
      <c r="DH314" s="335"/>
      <c r="DI314" s="133"/>
      <c r="DJ314" s="93"/>
      <c r="DK314" s="350" t="s">
        <v>282</v>
      </c>
      <c r="DL314" s="351"/>
      <c r="DM314" s="93"/>
      <c r="DN314" s="93"/>
      <c r="DO314" s="133"/>
      <c r="DP314" s="25"/>
      <c r="DQ314" s="350" t="s">
        <v>282</v>
      </c>
      <c r="DR314" s="351"/>
      <c r="DS314" s="344"/>
      <c r="DT314" s="344"/>
      <c r="DU314" s="344"/>
      <c r="DV314" s="343"/>
      <c r="DW314" s="343"/>
      <c r="DX314" s="335"/>
      <c r="DY314" s="5"/>
      <c r="DZ314" s="5"/>
      <c r="EA314" s="5"/>
      <c r="EB314" s="5"/>
      <c r="EC314" s="5"/>
      <c r="ED314" s="179"/>
      <c r="EE314" s="179"/>
      <c r="EN314" s="183"/>
      <c r="EO314" s="183"/>
      <c r="EP314" s="183"/>
      <c r="ES314" s="163"/>
      <c r="EV314" s="163"/>
    </row>
    <row r="315" spans="1:152" s="12" customFormat="1" ht="5.0999999999999996" customHeight="1" x14ac:dyDescent="0.4">
      <c r="A315" s="5"/>
      <c r="B315" s="25"/>
      <c r="C315" s="25"/>
      <c r="D315" s="25"/>
      <c r="E315" s="352"/>
      <c r="F315" s="352"/>
      <c r="G315" s="352"/>
      <c r="H315" s="352"/>
      <c r="I315" s="352"/>
      <c r="J315" s="352"/>
      <c r="K315" s="352"/>
      <c r="L315" s="352"/>
      <c r="M315" s="352"/>
      <c r="N315" s="352"/>
      <c r="O315" s="352"/>
      <c r="P315" s="352"/>
      <c r="Q315" s="352"/>
      <c r="R315" s="352"/>
      <c r="S315" s="352"/>
      <c r="T315" s="352"/>
      <c r="U315" s="359"/>
      <c r="V315" s="360"/>
      <c r="W315" s="360"/>
      <c r="X315" s="360"/>
      <c r="Y315" s="360"/>
      <c r="Z315" s="360"/>
      <c r="AA315" s="360"/>
      <c r="AB315" s="360"/>
      <c r="AC315" s="360"/>
      <c r="AD315" s="360"/>
      <c r="AE315" s="360"/>
      <c r="AF315" s="360"/>
      <c r="AG315" s="360"/>
      <c r="AH315" s="360"/>
      <c r="AI315" s="360"/>
      <c r="AJ315" s="361"/>
      <c r="AK315" s="366"/>
      <c r="AL315" s="367"/>
      <c r="AM315" s="367"/>
      <c r="AN315" s="367"/>
      <c r="AO315" s="367"/>
      <c r="AP315" s="367"/>
      <c r="AQ315" s="367"/>
      <c r="AR315" s="367"/>
      <c r="AS315" s="372"/>
      <c r="AT315" s="373"/>
      <c r="AU315" s="91"/>
      <c r="AV315" s="95"/>
      <c r="AW315" s="95"/>
      <c r="AX315" s="95"/>
      <c r="AY315" s="95"/>
      <c r="AZ315" s="95"/>
      <c r="BA315" s="91"/>
      <c r="BB315" s="139"/>
      <c r="BC315" s="139"/>
      <c r="BD315" s="95"/>
      <c r="BE315" s="340"/>
      <c r="BF315" s="340"/>
      <c r="BG315" s="340"/>
      <c r="BH315" s="336"/>
      <c r="BI315" s="336"/>
      <c r="BJ315" s="337"/>
      <c r="BK315" s="5"/>
      <c r="BL315" s="5"/>
      <c r="BM315" s="5"/>
      <c r="BN315" s="5"/>
      <c r="BO315" s="5"/>
      <c r="BP315" s="5"/>
      <c r="BQ315" s="5"/>
      <c r="BR315" s="5"/>
      <c r="BS315" s="316"/>
      <c r="BT315" s="316"/>
      <c r="BU315" s="316"/>
      <c r="BV315" s="316"/>
      <c r="BW315" s="316"/>
      <c r="BX315" s="316"/>
      <c r="BY315" s="316"/>
      <c r="BZ315" s="316"/>
      <c r="CA315" s="316"/>
      <c r="CB315" s="316"/>
      <c r="CC315" s="316"/>
      <c r="CD315" s="316"/>
      <c r="CE315" s="316"/>
      <c r="CF315" s="316"/>
      <c r="CG315" s="316"/>
      <c r="CH315" s="316"/>
      <c r="CI315" s="341"/>
      <c r="CJ315" s="341"/>
      <c r="CK315" s="341"/>
      <c r="CL315" s="341"/>
      <c r="CM315" s="341"/>
      <c r="CN315" s="341"/>
      <c r="CO315" s="341"/>
      <c r="CP315" s="341"/>
      <c r="CQ315" s="341"/>
      <c r="CR315" s="341"/>
      <c r="CS315" s="341"/>
      <c r="CT315" s="341"/>
      <c r="CU315" s="341"/>
      <c r="CV315" s="341"/>
      <c r="CW315" s="341"/>
      <c r="CX315" s="341"/>
      <c r="CY315" s="330"/>
      <c r="CZ315" s="331"/>
      <c r="DA315" s="331"/>
      <c r="DB315" s="331"/>
      <c r="DC315" s="331"/>
      <c r="DD315" s="331"/>
      <c r="DE315" s="331"/>
      <c r="DF315" s="331"/>
      <c r="DG315" s="336"/>
      <c r="DH315" s="337"/>
      <c r="DI315" s="91"/>
      <c r="DJ315" s="95"/>
      <c r="DK315" s="95"/>
      <c r="DL315" s="95"/>
      <c r="DM315" s="95"/>
      <c r="DN315" s="95"/>
      <c r="DO315" s="91"/>
      <c r="DP315" s="139"/>
      <c r="DQ315" s="139"/>
      <c r="DR315" s="95"/>
      <c r="DS315" s="340"/>
      <c r="DT315" s="340"/>
      <c r="DU315" s="340"/>
      <c r="DV315" s="336"/>
      <c r="DW315" s="336"/>
      <c r="DX315" s="337"/>
      <c r="DY315" s="5"/>
      <c r="DZ315" s="5"/>
      <c r="EA315" s="5"/>
      <c r="EB315" s="5"/>
      <c r="EC315" s="5"/>
      <c r="ED315" s="179"/>
      <c r="EE315" s="179"/>
      <c r="EN315" s="183"/>
      <c r="EO315" s="183"/>
      <c r="EP315" s="183"/>
      <c r="ES315" s="163"/>
      <c r="EV315" s="163"/>
    </row>
    <row r="316" spans="1:152" s="12" customFormat="1" ht="5.0999999999999996" customHeight="1" x14ac:dyDescent="0.4">
      <c r="A316" s="5"/>
      <c r="B316" s="25"/>
      <c r="C316" s="25"/>
      <c r="D316" s="25"/>
      <c r="E316" s="352" t="s">
        <v>199</v>
      </c>
      <c r="F316" s="352"/>
      <c r="G316" s="352"/>
      <c r="H316" s="352"/>
      <c r="I316" s="352"/>
      <c r="J316" s="352"/>
      <c r="K316" s="352"/>
      <c r="L316" s="352"/>
      <c r="M316" s="352"/>
      <c r="N316" s="352"/>
      <c r="O316" s="352"/>
      <c r="P316" s="352"/>
      <c r="Q316" s="352"/>
      <c r="R316" s="352"/>
      <c r="S316" s="352"/>
      <c r="T316" s="352"/>
      <c r="U316" s="353"/>
      <c r="V316" s="354"/>
      <c r="W316" s="354"/>
      <c r="X316" s="354"/>
      <c r="Y316" s="354"/>
      <c r="Z316" s="354"/>
      <c r="AA316" s="354"/>
      <c r="AB316" s="354"/>
      <c r="AC316" s="354"/>
      <c r="AD316" s="354"/>
      <c r="AE316" s="354"/>
      <c r="AF316" s="354"/>
      <c r="AG316" s="354"/>
      <c r="AH316" s="354"/>
      <c r="AI316" s="354"/>
      <c r="AJ316" s="355"/>
      <c r="AK316" s="362"/>
      <c r="AL316" s="363"/>
      <c r="AM316" s="363"/>
      <c r="AN316" s="363"/>
      <c r="AO316" s="363"/>
      <c r="AP316" s="363"/>
      <c r="AQ316" s="363"/>
      <c r="AR316" s="363"/>
      <c r="AS316" s="368" t="s">
        <v>281</v>
      </c>
      <c r="AT316" s="369"/>
      <c r="AU316" s="90"/>
      <c r="AV316" s="94"/>
      <c r="AW316" s="94"/>
      <c r="AX316" s="94"/>
      <c r="AY316" s="94"/>
      <c r="AZ316" s="94"/>
      <c r="BA316" s="90"/>
      <c r="BB316" s="94"/>
      <c r="BC316" s="140"/>
      <c r="BD316" s="94"/>
      <c r="BE316" s="338"/>
      <c r="BF316" s="338"/>
      <c r="BG316" s="338"/>
      <c r="BH316" s="332" t="s">
        <v>63</v>
      </c>
      <c r="BI316" s="332"/>
      <c r="BJ316" s="333"/>
      <c r="BK316" s="5"/>
      <c r="BL316" s="5"/>
      <c r="BM316" s="5"/>
      <c r="BN316" s="5"/>
      <c r="BO316" s="5"/>
      <c r="BP316" s="5"/>
      <c r="BQ316" s="5"/>
      <c r="BR316" s="5"/>
      <c r="BS316" s="316" t="s">
        <v>199</v>
      </c>
      <c r="BT316" s="316"/>
      <c r="BU316" s="316"/>
      <c r="BV316" s="316"/>
      <c r="BW316" s="316"/>
      <c r="BX316" s="316"/>
      <c r="BY316" s="316"/>
      <c r="BZ316" s="316"/>
      <c r="CA316" s="316"/>
      <c r="CB316" s="316"/>
      <c r="CC316" s="316"/>
      <c r="CD316" s="316"/>
      <c r="CE316" s="316"/>
      <c r="CF316" s="316"/>
      <c r="CG316" s="316"/>
      <c r="CH316" s="316"/>
      <c r="CI316" s="341" t="s">
        <v>374</v>
      </c>
      <c r="CJ316" s="341"/>
      <c r="CK316" s="341"/>
      <c r="CL316" s="341"/>
      <c r="CM316" s="341"/>
      <c r="CN316" s="341"/>
      <c r="CO316" s="341"/>
      <c r="CP316" s="341"/>
      <c r="CQ316" s="341"/>
      <c r="CR316" s="341"/>
      <c r="CS316" s="341"/>
      <c r="CT316" s="341"/>
      <c r="CU316" s="341"/>
      <c r="CV316" s="341"/>
      <c r="CW316" s="341"/>
      <c r="CX316" s="341"/>
      <c r="CY316" s="326">
        <v>350</v>
      </c>
      <c r="CZ316" s="327"/>
      <c r="DA316" s="327"/>
      <c r="DB316" s="327"/>
      <c r="DC316" s="327"/>
      <c r="DD316" s="327"/>
      <c r="DE316" s="327"/>
      <c r="DF316" s="327"/>
      <c r="DG316" s="332" t="s">
        <v>281</v>
      </c>
      <c r="DH316" s="333"/>
      <c r="DI316" s="90"/>
      <c r="DJ316" s="94"/>
      <c r="DK316" s="94"/>
      <c r="DL316" s="94"/>
      <c r="DM316" s="94"/>
      <c r="DN316" s="94"/>
      <c r="DO316" s="90"/>
      <c r="DP316" s="94"/>
      <c r="DQ316" s="140"/>
      <c r="DR316" s="94"/>
      <c r="DS316" s="338">
        <v>4</v>
      </c>
      <c r="DT316" s="338"/>
      <c r="DU316" s="338"/>
      <c r="DV316" s="332" t="s">
        <v>63</v>
      </c>
      <c r="DW316" s="332"/>
      <c r="DX316" s="333"/>
      <c r="DY316" s="5"/>
      <c r="DZ316" s="5"/>
      <c r="EA316" s="5"/>
      <c r="EB316" s="5"/>
      <c r="EC316" s="5"/>
      <c r="ED316" s="179"/>
      <c r="EE316" s="179"/>
      <c r="EN316" s="183"/>
      <c r="EO316" s="183"/>
      <c r="EP316" s="183"/>
      <c r="ER316" s="163"/>
      <c r="ES316" s="163"/>
      <c r="ET316" s="163"/>
      <c r="EV316" s="163"/>
    </row>
    <row r="317" spans="1:152" s="12" customFormat="1" ht="14.25" customHeight="1" x14ac:dyDescent="0.4">
      <c r="A317" s="5"/>
      <c r="B317" s="25"/>
      <c r="C317" s="25"/>
      <c r="D317" s="25"/>
      <c r="E317" s="352"/>
      <c r="F317" s="352"/>
      <c r="G317" s="352"/>
      <c r="H317" s="352"/>
      <c r="I317" s="352"/>
      <c r="J317" s="352"/>
      <c r="K317" s="352"/>
      <c r="L317" s="352"/>
      <c r="M317" s="352"/>
      <c r="N317" s="352"/>
      <c r="O317" s="352"/>
      <c r="P317" s="352"/>
      <c r="Q317" s="352"/>
      <c r="R317" s="352"/>
      <c r="S317" s="352"/>
      <c r="T317" s="352"/>
      <c r="U317" s="356"/>
      <c r="V317" s="357"/>
      <c r="W317" s="357"/>
      <c r="X317" s="357"/>
      <c r="Y317" s="357"/>
      <c r="Z317" s="357"/>
      <c r="AA317" s="357"/>
      <c r="AB317" s="357"/>
      <c r="AC317" s="357"/>
      <c r="AD317" s="357"/>
      <c r="AE317" s="357"/>
      <c r="AF317" s="357"/>
      <c r="AG317" s="357"/>
      <c r="AH317" s="357"/>
      <c r="AI317" s="357"/>
      <c r="AJ317" s="358"/>
      <c r="AK317" s="364"/>
      <c r="AL317" s="365"/>
      <c r="AM317" s="365"/>
      <c r="AN317" s="365"/>
      <c r="AO317" s="365"/>
      <c r="AP317" s="365"/>
      <c r="AQ317" s="365"/>
      <c r="AR317" s="365"/>
      <c r="AS317" s="370"/>
      <c r="AT317" s="371"/>
      <c r="AU317" s="133"/>
      <c r="AV317" s="93"/>
      <c r="AW317" s="350"/>
      <c r="AX317" s="351"/>
      <c r="AY317" s="93"/>
      <c r="AZ317" s="93"/>
      <c r="BA317" s="133"/>
      <c r="BB317" s="25"/>
      <c r="BC317" s="350"/>
      <c r="BD317" s="351"/>
      <c r="BE317" s="339"/>
      <c r="BF317" s="339"/>
      <c r="BG317" s="339"/>
      <c r="BH317" s="334"/>
      <c r="BI317" s="334"/>
      <c r="BJ317" s="335"/>
      <c r="BK317" s="5"/>
      <c r="BL317" s="5"/>
      <c r="BM317" s="5"/>
      <c r="BN317" s="5"/>
      <c r="BO317" s="5"/>
      <c r="BP317" s="5"/>
      <c r="BQ317" s="5"/>
      <c r="BR317" s="5"/>
      <c r="BS317" s="316"/>
      <c r="BT317" s="316"/>
      <c r="BU317" s="316"/>
      <c r="BV317" s="316"/>
      <c r="BW317" s="316"/>
      <c r="BX317" s="316"/>
      <c r="BY317" s="316"/>
      <c r="BZ317" s="316"/>
      <c r="CA317" s="316"/>
      <c r="CB317" s="316"/>
      <c r="CC317" s="316"/>
      <c r="CD317" s="316"/>
      <c r="CE317" s="316"/>
      <c r="CF317" s="316"/>
      <c r="CG317" s="316"/>
      <c r="CH317" s="316"/>
      <c r="CI317" s="341"/>
      <c r="CJ317" s="341"/>
      <c r="CK317" s="341"/>
      <c r="CL317" s="341"/>
      <c r="CM317" s="341"/>
      <c r="CN317" s="341"/>
      <c r="CO317" s="341"/>
      <c r="CP317" s="341"/>
      <c r="CQ317" s="341"/>
      <c r="CR317" s="341"/>
      <c r="CS317" s="341"/>
      <c r="CT317" s="341"/>
      <c r="CU317" s="341"/>
      <c r="CV317" s="341"/>
      <c r="CW317" s="341"/>
      <c r="CX317" s="341"/>
      <c r="CY317" s="328"/>
      <c r="CZ317" s="342"/>
      <c r="DA317" s="342"/>
      <c r="DB317" s="342"/>
      <c r="DC317" s="342"/>
      <c r="DD317" s="342"/>
      <c r="DE317" s="342"/>
      <c r="DF317" s="342"/>
      <c r="DG317" s="343"/>
      <c r="DH317" s="335"/>
      <c r="DI317" s="133"/>
      <c r="DJ317" s="93"/>
      <c r="DK317" s="350" t="s">
        <v>282</v>
      </c>
      <c r="DL317" s="351"/>
      <c r="DM317" s="93"/>
      <c r="DN317" s="93"/>
      <c r="DO317" s="133"/>
      <c r="DP317" s="25"/>
      <c r="DQ317" s="350" t="s">
        <v>282</v>
      </c>
      <c r="DR317" s="351"/>
      <c r="DS317" s="344"/>
      <c r="DT317" s="344"/>
      <c r="DU317" s="344"/>
      <c r="DV317" s="343"/>
      <c r="DW317" s="343"/>
      <c r="DX317" s="335"/>
      <c r="DY317" s="5"/>
      <c r="DZ317" s="5"/>
      <c r="EA317" s="5"/>
      <c r="EB317" s="5"/>
      <c r="EC317" s="5"/>
      <c r="ED317" s="179"/>
      <c r="EE317" s="179"/>
      <c r="EN317" s="183"/>
      <c r="EO317" s="183"/>
      <c r="EP317" s="183"/>
      <c r="ES317" s="163"/>
      <c r="EV317" s="163"/>
    </row>
    <row r="318" spans="1:152" s="12" customFormat="1" ht="5.0999999999999996" customHeight="1" x14ac:dyDescent="0.4">
      <c r="A318" s="5"/>
      <c r="B318" s="25"/>
      <c r="C318" s="25"/>
      <c r="D318" s="25"/>
      <c r="E318" s="352"/>
      <c r="F318" s="352"/>
      <c r="G318" s="352"/>
      <c r="H318" s="352"/>
      <c r="I318" s="352"/>
      <c r="J318" s="352"/>
      <c r="K318" s="352"/>
      <c r="L318" s="352"/>
      <c r="M318" s="352"/>
      <c r="N318" s="352"/>
      <c r="O318" s="352"/>
      <c r="P318" s="352"/>
      <c r="Q318" s="352"/>
      <c r="R318" s="352"/>
      <c r="S318" s="352"/>
      <c r="T318" s="352"/>
      <c r="U318" s="359"/>
      <c r="V318" s="360"/>
      <c r="W318" s="360"/>
      <c r="X318" s="360"/>
      <c r="Y318" s="360"/>
      <c r="Z318" s="360"/>
      <c r="AA318" s="360"/>
      <c r="AB318" s="360"/>
      <c r="AC318" s="360"/>
      <c r="AD318" s="360"/>
      <c r="AE318" s="360"/>
      <c r="AF318" s="360"/>
      <c r="AG318" s="360"/>
      <c r="AH318" s="360"/>
      <c r="AI318" s="360"/>
      <c r="AJ318" s="361"/>
      <c r="AK318" s="366"/>
      <c r="AL318" s="367"/>
      <c r="AM318" s="367"/>
      <c r="AN318" s="367"/>
      <c r="AO318" s="367"/>
      <c r="AP318" s="367"/>
      <c r="AQ318" s="367"/>
      <c r="AR318" s="367"/>
      <c r="AS318" s="372"/>
      <c r="AT318" s="373"/>
      <c r="AU318" s="91"/>
      <c r="AV318" s="95"/>
      <c r="AW318" s="95"/>
      <c r="AX318" s="95"/>
      <c r="AY318" s="95"/>
      <c r="AZ318" s="95"/>
      <c r="BA318" s="91"/>
      <c r="BB318" s="139"/>
      <c r="BC318" s="139"/>
      <c r="BD318" s="95"/>
      <c r="BE318" s="340"/>
      <c r="BF318" s="340"/>
      <c r="BG318" s="340"/>
      <c r="BH318" s="336"/>
      <c r="BI318" s="336"/>
      <c r="BJ318" s="337"/>
      <c r="BK318" s="5"/>
      <c r="BL318" s="5"/>
      <c r="BM318" s="5"/>
      <c r="BN318" s="5"/>
      <c r="BO318" s="5"/>
      <c r="BP318" s="5"/>
      <c r="BQ318" s="5"/>
      <c r="BR318" s="5"/>
      <c r="BS318" s="316"/>
      <c r="BT318" s="316"/>
      <c r="BU318" s="316"/>
      <c r="BV318" s="316"/>
      <c r="BW318" s="316"/>
      <c r="BX318" s="316"/>
      <c r="BY318" s="316"/>
      <c r="BZ318" s="316"/>
      <c r="CA318" s="316"/>
      <c r="CB318" s="316"/>
      <c r="CC318" s="316"/>
      <c r="CD318" s="316"/>
      <c r="CE318" s="316"/>
      <c r="CF318" s="316"/>
      <c r="CG318" s="316"/>
      <c r="CH318" s="316"/>
      <c r="CI318" s="341"/>
      <c r="CJ318" s="341"/>
      <c r="CK318" s="341"/>
      <c r="CL318" s="341"/>
      <c r="CM318" s="341"/>
      <c r="CN318" s="341"/>
      <c r="CO318" s="341"/>
      <c r="CP318" s="341"/>
      <c r="CQ318" s="341"/>
      <c r="CR318" s="341"/>
      <c r="CS318" s="341"/>
      <c r="CT318" s="341"/>
      <c r="CU318" s="341"/>
      <c r="CV318" s="341"/>
      <c r="CW318" s="341"/>
      <c r="CX318" s="341"/>
      <c r="CY318" s="330"/>
      <c r="CZ318" s="331"/>
      <c r="DA318" s="331"/>
      <c r="DB318" s="331"/>
      <c r="DC318" s="331"/>
      <c r="DD318" s="331"/>
      <c r="DE318" s="331"/>
      <c r="DF318" s="331"/>
      <c r="DG318" s="336"/>
      <c r="DH318" s="337"/>
      <c r="DI318" s="91"/>
      <c r="DJ318" s="95"/>
      <c r="DK318" s="95"/>
      <c r="DL318" s="95"/>
      <c r="DM318" s="95"/>
      <c r="DN318" s="95"/>
      <c r="DO318" s="91"/>
      <c r="DP318" s="139"/>
      <c r="DQ318" s="139"/>
      <c r="DR318" s="95"/>
      <c r="DS318" s="340"/>
      <c r="DT318" s="340"/>
      <c r="DU318" s="340"/>
      <c r="DV318" s="336"/>
      <c r="DW318" s="336"/>
      <c r="DX318" s="337"/>
      <c r="DY318" s="5"/>
      <c r="DZ318" s="5"/>
      <c r="EA318" s="5"/>
      <c r="EB318" s="5"/>
      <c r="EC318" s="5"/>
      <c r="ED318" s="179"/>
      <c r="EE318" s="179"/>
      <c r="EN318" s="183"/>
      <c r="EO318" s="183"/>
      <c r="EP318" s="183"/>
      <c r="ES318" s="163"/>
      <c r="EV318" s="163"/>
    </row>
    <row r="319" spans="1:152" s="12" customFormat="1" ht="5.0999999999999996" customHeight="1" x14ac:dyDescent="0.4">
      <c r="A319" s="5"/>
      <c r="B319" s="32"/>
      <c r="C319" s="32"/>
      <c r="D319" s="32"/>
      <c r="E319" s="316" t="s">
        <v>202</v>
      </c>
      <c r="F319" s="316"/>
      <c r="G319" s="316"/>
      <c r="H319" s="316"/>
      <c r="I319" s="316"/>
      <c r="J319" s="316"/>
      <c r="K319" s="316"/>
      <c r="L319" s="316"/>
      <c r="M319" s="316"/>
      <c r="N319" s="316"/>
      <c r="O319" s="316"/>
      <c r="P319" s="316"/>
      <c r="Q319" s="316"/>
      <c r="R319" s="316"/>
      <c r="S319" s="316"/>
      <c r="T319" s="316"/>
      <c r="U319" s="317"/>
      <c r="V319" s="318"/>
      <c r="W319" s="318"/>
      <c r="X319" s="318"/>
      <c r="Y319" s="318"/>
      <c r="Z319" s="318"/>
      <c r="AA319" s="318"/>
      <c r="AB319" s="318"/>
      <c r="AC319" s="318"/>
      <c r="AD319" s="318"/>
      <c r="AE319" s="318"/>
      <c r="AF319" s="318"/>
      <c r="AG319" s="318"/>
      <c r="AH319" s="318"/>
      <c r="AI319" s="318"/>
      <c r="AJ319" s="319"/>
      <c r="AK319" s="326"/>
      <c r="AL319" s="327"/>
      <c r="AM319" s="327"/>
      <c r="AN319" s="327"/>
      <c r="AO319" s="327"/>
      <c r="AP319" s="327"/>
      <c r="AQ319" s="327"/>
      <c r="AR319" s="327"/>
      <c r="AS319" s="332" t="s">
        <v>281</v>
      </c>
      <c r="AT319" s="333"/>
      <c r="AU319" s="90"/>
      <c r="AV319" s="94"/>
      <c r="AW319" s="94"/>
      <c r="AX319" s="94"/>
      <c r="AY319" s="94"/>
      <c r="AZ319" s="94"/>
      <c r="BA319" s="90"/>
      <c r="BB319" s="94"/>
      <c r="BC319" s="140"/>
      <c r="BD319" s="94"/>
      <c r="BE319" s="338"/>
      <c r="BF319" s="338"/>
      <c r="BG319" s="338"/>
      <c r="BH319" s="332" t="s">
        <v>63</v>
      </c>
      <c r="BI319" s="332"/>
      <c r="BJ319" s="333"/>
      <c r="BK319" s="5"/>
      <c r="BL319" s="5"/>
      <c r="BM319" s="5"/>
      <c r="BN319" s="5"/>
      <c r="BO319" s="5"/>
      <c r="BP319" s="5"/>
      <c r="BQ319" s="5"/>
      <c r="BR319" s="5"/>
      <c r="BS319" s="316" t="s">
        <v>202</v>
      </c>
      <c r="BT319" s="316"/>
      <c r="BU319" s="316"/>
      <c r="BV319" s="316"/>
      <c r="BW319" s="316"/>
      <c r="BX319" s="316"/>
      <c r="BY319" s="316"/>
      <c r="BZ319" s="316"/>
      <c r="CA319" s="316"/>
      <c r="CB319" s="316"/>
      <c r="CC319" s="316"/>
      <c r="CD319" s="316"/>
      <c r="CE319" s="316"/>
      <c r="CF319" s="316"/>
      <c r="CG319" s="316"/>
      <c r="CH319" s="316"/>
      <c r="CI319" s="341" t="s">
        <v>32</v>
      </c>
      <c r="CJ319" s="341"/>
      <c r="CK319" s="341"/>
      <c r="CL319" s="341"/>
      <c r="CM319" s="341"/>
      <c r="CN319" s="341"/>
      <c r="CO319" s="341"/>
      <c r="CP319" s="341"/>
      <c r="CQ319" s="341"/>
      <c r="CR319" s="341"/>
      <c r="CS319" s="341"/>
      <c r="CT319" s="341"/>
      <c r="CU319" s="341"/>
      <c r="CV319" s="341"/>
      <c r="CW319" s="341"/>
      <c r="CX319" s="341"/>
      <c r="CY319" s="326">
        <v>500</v>
      </c>
      <c r="CZ319" s="327"/>
      <c r="DA319" s="327"/>
      <c r="DB319" s="327"/>
      <c r="DC319" s="327"/>
      <c r="DD319" s="327"/>
      <c r="DE319" s="327"/>
      <c r="DF319" s="327"/>
      <c r="DG319" s="332" t="s">
        <v>281</v>
      </c>
      <c r="DH319" s="333"/>
      <c r="DI319" s="90"/>
      <c r="DJ319" s="94"/>
      <c r="DK319" s="94"/>
      <c r="DL319" s="94"/>
      <c r="DM319" s="94"/>
      <c r="DN319" s="94"/>
      <c r="DO319" s="90"/>
      <c r="DP319" s="94"/>
      <c r="DQ319" s="140"/>
      <c r="DR319" s="94"/>
      <c r="DS319" s="338">
        <v>4</v>
      </c>
      <c r="DT319" s="338"/>
      <c r="DU319" s="338"/>
      <c r="DV319" s="332" t="s">
        <v>63</v>
      </c>
      <c r="DW319" s="332"/>
      <c r="DX319" s="333"/>
      <c r="DY319" s="5"/>
      <c r="DZ319" s="5"/>
      <c r="EA319" s="5"/>
      <c r="EB319" s="5"/>
      <c r="EC319" s="5"/>
      <c r="ED319" s="179"/>
      <c r="EE319" s="179"/>
      <c r="EN319" s="183"/>
      <c r="EO319" s="183"/>
      <c r="EP319" s="183"/>
      <c r="ER319" s="163"/>
      <c r="ES319" s="163"/>
      <c r="ET319" s="163"/>
      <c r="EV319" s="163"/>
    </row>
    <row r="320" spans="1:152" s="12" customFormat="1" ht="13.5" x14ac:dyDescent="0.4">
      <c r="A320" s="5"/>
      <c r="B320" s="32"/>
      <c r="C320" s="32"/>
      <c r="D320" s="32"/>
      <c r="E320" s="316"/>
      <c r="F320" s="316"/>
      <c r="G320" s="316"/>
      <c r="H320" s="316"/>
      <c r="I320" s="316"/>
      <c r="J320" s="316"/>
      <c r="K320" s="316"/>
      <c r="L320" s="316"/>
      <c r="M320" s="316"/>
      <c r="N320" s="316"/>
      <c r="O320" s="316"/>
      <c r="P320" s="316"/>
      <c r="Q320" s="316"/>
      <c r="R320" s="316"/>
      <c r="S320" s="316"/>
      <c r="T320" s="316"/>
      <c r="U320" s="320"/>
      <c r="V320" s="321"/>
      <c r="W320" s="321"/>
      <c r="X320" s="321"/>
      <c r="Y320" s="321"/>
      <c r="Z320" s="321"/>
      <c r="AA320" s="321"/>
      <c r="AB320" s="321"/>
      <c r="AC320" s="321"/>
      <c r="AD320" s="321"/>
      <c r="AE320" s="321"/>
      <c r="AF320" s="321"/>
      <c r="AG320" s="321"/>
      <c r="AH320" s="321"/>
      <c r="AI320" s="321"/>
      <c r="AJ320" s="322"/>
      <c r="AK320" s="328"/>
      <c r="AL320" s="329"/>
      <c r="AM320" s="329"/>
      <c r="AN320" s="329"/>
      <c r="AO320" s="329"/>
      <c r="AP320" s="329"/>
      <c r="AQ320" s="329"/>
      <c r="AR320" s="329"/>
      <c r="AS320" s="334"/>
      <c r="AT320" s="335"/>
      <c r="AU320" s="133"/>
      <c r="AV320" s="93"/>
      <c r="AW320" s="350"/>
      <c r="AX320" s="351"/>
      <c r="AY320" s="93"/>
      <c r="AZ320" s="93"/>
      <c r="BA320" s="133"/>
      <c r="BB320" s="25"/>
      <c r="BC320" s="350"/>
      <c r="BD320" s="351"/>
      <c r="BE320" s="339"/>
      <c r="BF320" s="339"/>
      <c r="BG320" s="339"/>
      <c r="BH320" s="334"/>
      <c r="BI320" s="334"/>
      <c r="BJ320" s="335"/>
      <c r="BK320" s="5"/>
      <c r="BL320" s="5"/>
      <c r="BM320" s="5"/>
      <c r="BN320" s="5"/>
      <c r="BO320" s="5"/>
      <c r="BP320" s="5"/>
      <c r="BQ320" s="5"/>
      <c r="BR320" s="5"/>
      <c r="BS320" s="316"/>
      <c r="BT320" s="316"/>
      <c r="BU320" s="316"/>
      <c r="BV320" s="316"/>
      <c r="BW320" s="316"/>
      <c r="BX320" s="316"/>
      <c r="BY320" s="316"/>
      <c r="BZ320" s="316"/>
      <c r="CA320" s="316"/>
      <c r="CB320" s="316"/>
      <c r="CC320" s="316"/>
      <c r="CD320" s="316"/>
      <c r="CE320" s="316"/>
      <c r="CF320" s="316"/>
      <c r="CG320" s="316"/>
      <c r="CH320" s="316"/>
      <c r="CI320" s="341"/>
      <c r="CJ320" s="341"/>
      <c r="CK320" s="341"/>
      <c r="CL320" s="341"/>
      <c r="CM320" s="341"/>
      <c r="CN320" s="341"/>
      <c r="CO320" s="341"/>
      <c r="CP320" s="341"/>
      <c r="CQ320" s="341"/>
      <c r="CR320" s="341"/>
      <c r="CS320" s="341"/>
      <c r="CT320" s="341"/>
      <c r="CU320" s="341"/>
      <c r="CV320" s="341"/>
      <c r="CW320" s="341"/>
      <c r="CX320" s="341"/>
      <c r="CY320" s="328"/>
      <c r="CZ320" s="342"/>
      <c r="DA320" s="342"/>
      <c r="DB320" s="342"/>
      <c r="DC320" s="342"/>
      <c r="DD320" s="342"/>
      <c r="DE320" s="342"/>
      <c r="DF320" s="342"/>
      <c r="DG320" s="343"/>
      <c r="DH320" s="335"/>
      <c r="DI320" s="133"/>
      <c r="DJ320" s="93"/>
      <c r="DK320" s="350" t="s">
        <v>282</v>
      </c>
      <c r="DL320" s="351"/>
      <c r="DM320" s="93"/>
      <c r="DN320" s="93"/>
      <c r="DO320" s="133"/>
      <c r="DP320" s="25"/>
      <c r="DQ320" s="350" t="s">
        <v>282</v>
      </c>
      <c r="DR320" s="351"/>
      <c r="DS320" s="344"/>
      <c r="DT320" s="344"/>
      <c r="DU320" s="344"/>
      <c r="DV320" s="343"/>
      <c r="DW320" s="343"/>
      <c r="DX320" s="335"/>
      <c r="DY320" s="5"/>
      <c r="DZ320" s="5"/>
      <c r="EA320" s="5"/>
      <c r="EB320" s="5"/>
      <c r="EC320" s="5"/>
      <c r="ED320" s="179"/>
      <c r="EE320" s="179"/>
      <c r="EN320" s="183"/>
      <c r="EO320" s="183"/>
      <c r="EP320" s="183"/>
      <c r="ES320" s="163"/>
      <c r="EV320" s="163"/>
    </row>
    <row r="321" spans="1:152" s="12" customFormat="1" ht="5.0999999999999996" customHeight="1" x14ac:dyDescent="0.4">
      <c r="A321" s="5"/>
      <c r="B321" s="32"/>
      <c r="C321" s="32"/>
      <c r="D321" s="32"/>
      <c r="E321" s="316"/>
      <c r="F321" s="316"/>
      <c r="G321" s="316"/>
      <c r="H321" s="316"/>
      <c r="I321" s="316"/>
      <c r="J321" s="316"/>
      <c r="K321" s="316"/>
      <c r="L321" s="316"/>
      <c r="M321" s="316"/>
      <c r="N321" s="316"/>
      <c r="O321" s="316"/>
      <c r="P321" s="316"/>
      <c r="Q321" s="316"/>
      <c r="R321" s="316"/>
      <c r="S321" s="316"/>
      <c r="T321" s="316"/>
      <c r="U321" s="323"/>
      <c r="V321" s="324"/>
      <c r="W321" s="324"/>
      <c r="X321" s="324"/>
      <c r="Y321" s="324"/>
      <c r="Z321" s="324"/>
      <c r="AA321" s="324"/>
      <c r="AB321" s="324"/>
      <c r="AC321" s="324"/>
      <c r="AD321" s="324"/>
      <c r="AE321" s="324"/>
      <c r="AF321" s="324"/>
      <c r="AG321" s="324"/>
      <c r="AH321" s="324"/>
      <c r="AI321" s="324"/>
      <c r="AJ321" s="325"/>
      <c r="AK321" s="330"/>
      <c r="AL321" s="331"/>
      <c r="AM321" s="331"/>
      <c r="AN321" s="331"/>
      <c r="AO321" s="331"/>
      <c r="AP321" s="331"/>
      <c r="AQ321" s="331"/>
      <c r="AR321" s="331"/>
      <c r="AS321" s="336"/>
      <c r="AT321" s="337"/>
      <c r="AU321" s="91"/>
      <c r="AV321" s="95"/>
      <c r="AW321" s="95"/>
      <c r="AX321" s="95"/>
      <c r="AY321" s="95"/>
      <c r="AZ321" s="95"/>
      <c r="BA321" s="91"/>
      <c r="BB321" s="139"/>
      <c r="BC321" s="139"/>
      <c r="BD321" s="95"/>
      <c r="BE321" s="340"/>
      <c r="BF321" s="340"/>
      <c r="BG321" s="340"/>
      <c r="BH321" s="336"/>
      <c r="BI321" s="336"/>
      <c r="BJ321" s="337"/>
      <c r="BK321" s="5"/>
      <c r="BL321" s="5"/>
      <c r="BM321" s="5"/>
      <c r="BN321" s="5"/>
      <c r="BO321" s="5"/>
      <c r="BP321" s="5"/>
      <c r="BQ321" s="5"/>
      <c r="BR321" s="5"/>
      <c r="BS321" s="316"/>
      <c r="BT321" s="316"/>
      <c r="BU321" s="316"/>
      <c r="BV321" s="316"/>
      <c r="BW321" s="316"/>
      <c r="BX321" s="316"/>
      <c r="BY321" s="316"/>
      <c r="BZ321" s="316"/>
      <c r="CA321" s="316"/>
      <c r="CB321" s="316"/>
      <c r="CC321" s="316"/>
      <c r="CD321" s="316"/>
      <c r="CE321" s="316"/>
      <c r="CF321" s="316"/>
      <c r="CG321" s="316"/>
      <c r="CH321" s="316"/>
      <c r="CI321" s="341"/>
      <c r="CJ321" s="341"/>
      <c r="CK321" s="341"/>
      <c r="CL321" s="341"/>
      <c r="CM321" s="341"/>
      <c r="CN321" s="341"/>
      <c r="CO321" s="341"/>
      <c r="CP321" s="341"/>
      <c r="CQ321" s="341"/>
      <c r="CR321" s="341"/>
      <c r="CS321" s="341"/>
      <c r="CT321" s="341"/>
      <c r="CU321" s="341"/>
      <c r="CV321" s="341"/>
      <c r="CW321" s="341"/>
      <c r="CX321" s="341"/>
      <c r="CY321" s="330"/>
      <c r="CZ321" s="331"/>
      <c r="DA321" s="331"/>
      <c r="DB321" s="331"/>
      <c r="DC321" s="331"/>
      <c r="DD321" s="331"/>
      <c r="DE321" s="331"/>
      <c r="DF321" s="331"/>
      <c r="DG321" s="336"/>
      <c r="DH321" s="337"/>
      <c r="DI321" s="91"/>
      <c r="DJ321" s="95"/>
      <c r="DK321" s="95"/>
      <c r="DL321" s="95"/>
      <c r="DM321" s="95"/>
      <c r="DN321" s="95"/>
      <c r="DO321" s="91"/>
      <c r="DP321" s="139"/>
      <c r="DQ321" s="139"/>
      <c r="DR321" s="95"/>
      <c r="DS321" s="340"/>
      <c r="DT321" s="340"/>
      <c r="DU321" s="340"/>
      <c r="DV321" s="336"/>
      <c r="DW321" s="336"/>
      <c r="DX321" s="337"/>
      <c r="DY321" s="5"/>
      <c r="DZ321" s="5"/>
      <c r="EA321" s="5"/>
      <c r="EB321" s="5"/>
      <c r="EC321" s="5"/>
      <c r="ED321" s="179"/>
      <c r="EE321" s="179"/>
      <c r="EN321" s="183"/>
      <c r="EO321" s="183"/>
      <c r="EP321" s="183"/>
      <c r="ES321" s="163"/>
      <c r="EV321" s="163"/>
    </row>
    <row r="322" spans="1:152" s="12" customFormat="1" ht="18.75" customHeight="1" x14ac:dyDescent="0.4">
      <c r="A322" s="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161"/>
      <c r="BT322" s="161"/>
      <c r="BU322" s="161"/>
      <c r="BV322" s="161"/>
      <c r="BW322" s="161"/>
      <c r="BX322" s="161"/>
      <c r="BY322" s="161"/>
      <c r="BZ322" s="161"/>
      <c r="CA322" s="161"/>
      <c r="CB322" s="161"/>
      <c r="CC322" s="161"/>
      <c r="CD322" s="161"/>
      <c r="CE322" s="161"/>
      <c r="CF322" s="161"/>
      <c r="CG322" s="161"/>
      <c r="CH322" s="161"/>
      <c r="CI322" s="161"/>
      <c r="CJ322" s="161"/>
      <c r="CK322" s="161"/>
      <c r="CL322" s="161"/>
      <c r="CM322" s="161"/>
      <c r="CN322" s="161"/>
      <c r="CO322" s="161"/>
      <c r="CP322" s="161"/>
      <c r="CQ322" s="161"/>
      <c r="CR322" s="161"/>
      <c r="CS322" s="161"/>
      <c r="CT322" s="161"/>
      <c r="CU322" s="161"/>
      <c r="CV322" s="161"/>
      <c r="CW322" s="161"/>
      <c r="CX322" s="161"/>
      <c r="CY322" s="161"/>
      <c r="CZ322" s="161"/>
      <c r="DA322" s="161"/>
      <c r="DB322" s="161"/>
      <c r="DC322" s="161"/>
      <c r="DD322" s="161"/>
      <c r="DE322" s="161"/>
      <c r="DF322" s="161"/>
      <c r="DG322" s="161"/>
      <c r="DH322" s="161"/>
      <c r="DI322" s="161"/>
      <c r="DJ322" s="161"/>
      <c r="DK322" s="161"/>
      <c r="DL322" s="161"/>
      <c r="DM322" s="161"/>
      <c r="DN322" s="161"/>
      <c r="DO322" s="161"/>
      <c r="DP322" s="161"/>
      <c r="DQ322" s="161"/>
      <c r="DR322" s="161"/>
      <c r="DS322" s="161"/>
      <c r="DT322" s="161"/>
      <c r="DU322" s="161"/>
      <c r="DV322" s="161"/>
      <c r="DW322" s="161"/>
      <c r="DX322" s="161"/>
      <c r="DY322" s="5"/>
      <c r="DZ322" s="5"/>
      <c r="EA322" s="5"/>
      <c r="EB322" s="5"/>
      <c r="EC322" s="5"/>
      <c r="ED322" s="8"/>
    </row>
    <row r="323" spans="1:152" s="12" customFormat="1" ht="18.75" customHeight="1" x14ac:dyDescent="0.4">
      <c r="A323" s="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25"/>
      <c r="CH323" s="25"/>
      <c r="CI323" s="166"/>
      <c r="CJ323" s="166"/>
      <c r="CK323" s="166"/>
      <c r="CL323" s="166"/>
      <c r="CM323" s="166"/>
      <c r="CN323" s="166"/>
      <c r="CO323" s="166"/>
      <c r="CP323" s="166"/>
      <c r="CQ323" s="166"/>
      <c r="CR323" s="166"/>
      <c r="CS323" s="166"/>
      <c r="CT323" s="166"/>
      <c r="CU323" s="166"/>
      <c r="CV323" s="166"/>
      <c r="CW323" s="166"/>
      <c r="CX323" s="166"/>
      <c r="CY323" s="166"/>
      <c r="CZ323" s="166"/>
      <c r="DA323" s="166"/>
      <c r="DB323" s="166"/>
      <c r="DC323" s="166"/>
      <c r="DD323" s="166"/>
      <c r="DE323" s="166"/>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8"/>
    </row>
    <row r="324" spans="1:152" s="12" customFormat="1" ht="18.75" customHeight="1" x14ac:dyDescent="0.4">
      <c r="A324" s="5"/>
      <c r="B324" s="5"/>
      <c r="C324" s="5"/>
      <c r="D324" s="5"/>
      <c r="E324" s="30" t="s">
        <v>231</v>
      </c>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30" t="s">
        <v>231</v>
      </c>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8"/>
    </row>
    <row r="325" spans="1:152" s="12" customFormat="1" ht="18.75" customHeight="1" x14ac:dyDescent="0.4">
      <c r="A325" s="5"/>
      <c r="B325" s="25"/>
      <c r="C325" s="5"/>
      <c r="D325" s="25"/>
      <c r="E325" s="5" t="s">
        <v>75</v>
      </c>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t="s">
        <v>75</v>
      </c>
      <c r="BT325" s="25"/>
      <c r="BU325" s="25"/>
      <c r="BV325" s="25"/>
      <c r="BW325" s="25"/>
      <c r="BX325" s="25"/>
      <c r="BY325" s="25"/>
      <c r="BZ325" s="25"/>
      <c r="CA325" s="25"/>
      <c r="CB325" s="25"/>
      <c r="CC325" s="25"/>
      <c r="CD325" s="25"/>
      <c r="CE325" s="25"/>
      <c r="CF325" s="25"/>
      <c r="CG325" s="25"/>
      <c r="CH325" s="25"/>
      <c r="CI325" s="25"/>
      <c r="CJ325" s="25"/>
      <c r="CK325" s="25"/>
      <c r="CL325" s="25"/>
      <c r="CM325" s="25"/>
      <c r="CN325" s="25"/>
      <c r="CO325" s="25"/>
      <c r="CP325" s="25"/>
      <c r="CQ325" s="25"/>
      <c r="CR325" s="25"/>
      <c r="CS325" s="25"/>
      <c r="CT325" s="25"/>
      <c r="CU325" s="25"/>
      <c r="CV325" s="25"/>
      <c r="CW325" s="25"/>
      <c r="CX325" s="25"/>
      <c r="CY325" s="25"/>
      <c r="CZ325" s="25"/>
      <c r="DA325" s="25"/>
      <c r="DB325" s="25"/>
      <c r="DC325" s="25"/>
      <c r="DD325" s="25"/>
      <c r="DE325" s="2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8"/>
    </row>
    <row r="326" spans="1:152" s="12" customFormat="1" ht="14.25" customHeight="1" x14ac:dyDescent="0.4">
      <c r="A326" s="5"/>
      <c r="B326" s="25"/>
      <c r="C326" s="25"/>
      <c r="D326" s="25"/>
      <c r="E326" s="345"/>
      <c r="F326" s="345"/>
      <c r="G326" s="345"/>
      <c r="H326" s="345"/>
      <c r="I326" s="345"/>
      <c r="J326" s="345"/>
      <c r="K326" s="345"/>
      <c r="L326" s="345"/>
      <c r="M326" s="345"/>
      <c r="N326" s="345"/>
      <c r="O326" s="345"/>
      <c r="P326" s="345"/>
      <c r="Q326" s="345"/>
      <c r="R326" s="345"/>
      <c r="S326" s="345"/>
      <c r="T326" s="345"/>
      <c r="U326" s="346" t="s">
        <v>142</v>
      </c>
      <c r="V326" s="332"/>
      <c r="W326" s="332"/>
      <c r="X326" s="332"/>
      <c r="Y326" s="332"/>
      <c r="Z326" s="332"/>
      <c r="AA326" s="332"/>
      <c r="AB326" s="332"/>
      <c r="AC326" s="332"/>
      <c r="AD326" s="332"/>
      <c r="AE326" s="332"/>
      <c r="AF326" s="332"/>
      <c r="AG326" s="332"/>
      <c r="AH326" s="332"/>
      <c r="AI326" s="332"/>
      <c r="AJ326" s="333"/>
      <c r="AK326" s="348" t="s">
        <v>284</v>
      </c>
      <c r="AL326" s="348"/>
      <c r="AM326" s="348"/>
      <c r="AN326" s="348"/>
      <c r="AO326" s="348"/>
      <c r="AP326" s="348"/>
      <c r="AQ326" s="348"/>
      <c r="AR326" s="348"/>
      <c r="AS326" s="348"/>
      <c r="AT326" s="348"/>
      <c r="AU326" s="348" t="s">
        <v>2</v>
      </c>
      <c r="AV326" s="348"/>
      <c r="AW326" s="348"/>
      <c r="AX326" s="348"/>
      <c r="AY326" s="348"/>
      <c r="AZ326" s="348"/>
      <c r="BA326" s="348"/>
      <c r="BB326" s="348"/>
      <c r="BC326" s="348"/>
      <c r="BD326" s="348"/>
      <c r="BE326" s="348"/>
      <c r="BF326" s="348"/>
      <c r="BG326" s="348"/>
      <c r="BH326" s="348"/>
      <c r="BI326" s="348"/>
      <c r="BJ326" s="348"/>
      <c r="BK326" s="5"/>
      <c r="BL326" s="5"/>
      <c r="BM326" s="5"/>
      <c r="BN326" s="5"/>
      <c r="BO326" s="5"/>
      <c r="BP326" s="5"/>
      <c r="BQ326" s="5"/>
      <c r="BR326" s="5"/>
      <c r="BS326" s="345"/>
      <c r="BT326" s="345"/>
      <c r="BU326" s="345"/>
      <c r="BV326" s="345"/>
      <c r="BW326" s="345"/>
      <c r="BX326" s="345"/>
      <c r="BY326" s="345"/>
      <c r="BZ326" s="345"/>
      <c r="CA326" s="345"/>
      <c r="CB326" s="345"/>
      <c r="CC326" s="345"/>
      <c r="CD326" s="345"/>
      <c r="CE326" s="345"/>
      <c r="CF326" s="345"/>
      <c r="CG326" s="345"/>
      <c r="CH326" s="345"/>
      <c r="CI326" s="346" t="s">
        <v>142</v>
      </c>
      <c r="CJ326" s="332"/>
      <c r="CK326" s="332"/>
      <c r="CL326" s="332"/>
      <c r="CM326" s="332"/>
      <c r="CN326" s="332"/>
      <c r="CO326" s="332"/>
      <c r="CP326" s="332"/>
      <c r="CQ326" s="332"/>
      <c r="CR326" s="332"/>
      <c r="CS326" s="332"/>
      <c r="CT326" s="332"/>
      <c r="CU326" s="332"/>
      <c r="CV326" s="332"/>
      <c r="CW326" s="332"/>
      <c r="CX326" s="333"/>
      <c r="CY326" s="348" t="s">
        <v>284</v>
      </c>
      <c r="CZ326" s="348"/>
      <c r="DA326" s="348"/>
      <c r="DB326" s="348"/>
      <c r="DC326" s="348"/>
      <c r="DD326" s="348"/>
      <c r="DE326" s="348"/>
      <c r="DF326" s="348"/>
      <c r="DG326" s="348"/>
      <c r="DH326" s="348"/>
      <c r="DI326" s="348" t="s">
        <v>2</v>
      </c>
      <c r="DJ326" s="348"/>
      <c r="DK326" s="348"/>
      <c r="DL326" s="348"/>
      <c r="DM326" s="348"/>
      <c r="DN326" s="348"/>
      <c r="DO326" s="348"/>
      <c r="DP326" s="348"/>
      <c r="DQ326" s="348"/>
      <c r="DR326" s="348"/>
      <c r="DS326" s="348"/>
      <c r="DT326" s="348"/>
      <c r="DU326" s="348"/>
      <c r="DV326" s="348"/>
      <c r="DW326" s="348"/>
      <c r="DX326" s="348"/>
      <c r="DY326" s="5"/>
      <c r="DZ326" s="5"/>
      <c r="EA326" s="5"/>
      <c r="EB326" s="5"/>
      <c r="EC326" s="5"/>
      <c r="ED326" s="8"/>
    </row>
    <row r="327" spans="1:152" s="12" customFormat="1" ht="13.5" x14ac:dyDescent="0.4">
      <c r="A327" s="5"/>
      <c r="B327" s="25"/>
      <c r="C327" s="25"/>
      <c r="D327" s="25"/>
      <c r="E327" s="345"/>
      <c r="F327" s="345"/>
      <c r="G327" s="345"/>
      <c r="H327" s="345"/>
      <c r="I327" s="345"/>
      <c r="J327" s="345"/>
      <c r="K327" s="345"/>
      <c r="L327" s="345"/>
      <c r="M327" s="345"/>
      <c r="N327" s="345"/>
      <c r="O327" s="345"/>
      <c r="P327" s="345"/>
      <c r="Q327" s="345"/>
      <c r="R327" s="345"/>
      <c r="S327" s="345"/>
      <c r="T327" s="345"/>
      <c r="U327" s="347"/>
      <c r="V327" s="336"/>
      <c r="W327" s="336"/>
      <c r="X327" s="336"/>
      <c r="Y327" s="336"/>
      <c r="Z327" s="336"/>
      <c r="AA327" s="336"/>
      <c r="AB327" s="336"/>
      <c r="AC327" s="336"/>
      <c r="AD327" s="336"/>
      <c r="AE327" s="336"/>
      <c r="AF327" s="336"/>
      <c r="AG327" s="336"/>
      <c r="AH327" s="336"/>
      <c r="AI327" s="336"/>
      <c r="AJ327" s="337"/>
      <c r="AK327" s="348"/>
      <c r="AL327" s="348"/>
      <c r="AM327" s="348"/>
      <c r="AN327" s="348"/>
      <c r="AO327" s="348"/>
      <c r="AP327" s="348"/>
      <c r="AQ327" s="348"/>
      <c r="AR327" s="348"/>
      <c r="AS327" s="349"/>
      <c r="AT327" s="349"/>
      <c r="AU327" s="348"/>
      <c r="AV327" s="348"/>
      <c r="AW327" s="348"/>
      <c r="AX327" s="348"/>
      <c r="AY327" s="348"/>
      <c r="AZ327" s="348"/>
      <c r="BA327" s="348"/>
      <c r="BB327" s="348"/>
      <c r="BC327" s="348"/>
      <c r="BD327" s="348"/>
      <c r="BE327" s="348"/>
      <c r="BF327" s="348"/>
      <c r="BG327" s="348"/>
      <c r="BH327" s="348"/>
      <c r="BI327" s="348"/>
      <c r="BJ327" s="348"/>
      <c r="BK327" s="5"/>
      <c r="BL327" s="5"/>
      <c r="BM327" s="5"/>
      <c r="BN327" s="5"/>
      <c r="BO327" s="5"/>
      <c r="BP327" s="5"/>
      <c r="BQ327" s="5"/>
      <c r="BR327" s="5"/>
      <c r="BS327" s="345"/>
      <c r="BT327" s="345"/>
      <c r="BU327" s="345"/>
      <c r="BV327" s="345"/>
      <c r="BW327" s="345"/>
      <c r="BX327" s="345"/>
      <c r="BY327" s="345"/>
      <c r="BZ327" s="345"/>
      <c r="CA327" s="345"/>
      <c r="CB327" s="345"/>
      <c r="CC327" s="345"/>
      <c r="CD327" s="345"/>
      <c r="CE327" s="345"/>
      <c r="CF327" s="345"/>
      <c r="CG327" s="345"/>
      <c r="CH327" s="345"/>
      <c r="CI327" s="347"/>
      <c r="CJ327" s="336"/>
      <c r="CK327" s="336"/>
      <c r="CL327" s="336"/>
      <c r="CM327" s="336"/>
      <c r="CN327" s="336"/>
      <c r="CO327" s="336"/>
      <c r="CP327" s="336"/>
      <c r="CQ327" s="336"/>
      <c r="CR327" s="336"/>
      <c r="CS327" s="336"/>
      <c r="CT327" s="336"/>
      <c r="CU327" s="336"/>
      <c r="CV327" s="336"/>
      <c r="CW327" s="336"/>
      <c r="CX327" s="337"/>
      <c r="CY327" s="348"/>
      <c r="CZ327" s="348"/>
      <c r="DA327" s="348"/>
      <c r="DB327" s="348"/>
      <c r="DC327" s="348"/>
      <c r="DD327" s="348"/>
      <c r="DE327" s="348"/>
      <c r="DF327" s="348"/>
      <c r="DG327" s="349"/>
      <c r="DH327" s="349"/>
      <c r="DI327" s="348"/>
      <c r="DJ327" s="348"/>
      <c r="DK327" s="348"/>
      <c r="DL327" s="348"/>
      <c r="DM327" s="348"/>
      <c r="DN327" s="348"/>
      <c r="DO327" s="348"/>
      <c r="DP327" s="348"/>
      <c r="DQ327" s="348"/>
      <c r="DR327" s="348"/>
      <c r="DS327" s="348"/>
      <c r="DT327" s="348"/>
      <c r="DU327" s="348"/>
      <c r="DV327" s="348"/>
      <c r="DW327" s="348"/>
      <c r="DX327" s="348"/>
      <c r="DY327" s="5"/>
      <c r="DZ327" s="5"/>
      <c r="EA327" s="5"/>
      <c r="EB327" s="5"/>
      <c r="EC327" s="5"/>
      <c r="ED327" s="8"/>
    </row>
    <row r="328" spans="1:152" s="12" customFormat="1" ht="24.2" customHeight="1" x14ac:dyDescent="0.4">
      <c r="A328" s="5"/>
      <c r="B328" s="5"/>
      <c r="C328" s="25"/>
      <c r="D328" s="25"/>
      <c r="E328" s="547" t="s">
        <v>96</v>
      </c>
      <c r="F328" s="547"/>
      <c r="G328" s="547"/>
      <c r="H328" s="547"/>
      <c r="I328" s="547"/>
      <c r="J328" s="547"/>
      <c r="K328" s="547"/>
      <c r="L328" s="547"/>
      <c r="M328" s="547"/>
      <c r="N328" s="547"/>
      <c r="O328" s="547"/>
      <c r="P328" s="547"/>
      <c r="Q328" s="547"/>
      <c r="R328" s="547"/>
      <c r="S328" s="547"/>
      <c r="T328" s="547"/>
      <c r="U328" s="374"/>
      <c r="V328" s="374"/>
      <c r="W328" s="374"/>
      <c r="X328" s="374"/>
      <c r="Y328" s="374"/>
      <c r="Z328" s="374"/>
      <c r="AA328" s="374"/>
      <c r="AB328" s="374"/>
      <c r="AC328" s="374"/>
      <c r="AD328" s="374"/>
      <c r="AE328" s="374"/>
      <c r="AF328" s="374"/>
      <c r="AG328" s="374"/>
      <c r="AH328" s="374"/>
      <c r="AI328" s="374"/>
      <c r="AJ328" s="374"/>
      <c r="AK328" s="548"/>
      <c r="AL328" s="549"/>
      <c r="AM328" s="549"/>
      <c r="AN328" s="549"/>
      <c r="AO328" s="549"/>
      <c r="AP328" s="549"/>
      <c r="AQ328" s="549"/>
      <c r="AR328" s="549"/>
      <c r="AS328" s="550" t="s">
        <v>285</v>
      </c>
      <c r="AT328" s="551"/>
      <c r="AU328" s="552"/>
      <c r="AV328" s="341"/>
      <c r="AW328" s="341"/>
      <c r="AX328" s="341"/>
      <c r="AY328" s="341"/>
      <c r="AZ328" s="341"/>
      <c r="BA328" s="341"/>
      <c r="BB328" s="341"/>
      <c r="BC328" s="341"/>
      <c r="BD328" s="341"/>
      <c r="BE328" s="341"/>
      <c r="BF328" s="341"/>
      <c r="BG328" s="341"/>
      <c r="BH328" s="341"/>
      <c r="BI328" s="341"/>
      <c r="BJ328" s="341"/>
      <c r="BK328" s="5"/>
      <c r="BL328" s="5"/>
      <c r="BM328" s="5"/>
      <c r="BN328" s="5"/>
      <c r="BO328" s="5"/>
      <c r="BP328" s="5"/>
      <c r="BQ328" s="5"/>
      <c r="BR328" s="5"/>
      <c r="BS328" s="345" t="s">
        <v>96</v>
      </c>
      <c r="BT328" s="345"/>
      <c r="BU328" s="345"/>
      <c r="BV328" s="345"/>
      <c r="BW328" s="345"/>
      <c r="BX328" s="345"/>
      <c r="BY328" s="345"/>
      <c r="BZ328" s="345"/>
      <c r="CA328" s="345"/>
      <c r="CB328" s="345"/>
      <c r="CC328" s="345"/>
      <c r="CD328" s="345"/>
      <c r="CE328" s="345"/>
      <c r="CF328" s="345"/>
      <c r="CG328" s="345"/>
      <c r="CH328" s="345"/>
      <c r="CI328" s="341" t="s">
        <v>203</v>
      </c>
      <c r="CJ328" s="341"/>
      <c r="CK328" s="341"/>
      <c r="CL328" s="341"/>
      <c r="CM328" s="341"/>
      <c r="CN328" s="341"/>
      <c r="CO328" s="341"/>
      <c r="CP328" s="341"/>
      <c r="CQ328" s="341"/>
      <c r="CR328" s="341"/>
      <c r="CS328" s="341"/>
      <c r="CT328" s="341"/>
      <c r="CU328" s="341"/>
      <c r="CV328" s="341"/>
      <c r="CW328" s="341"/>
      <c r="CX328" s="341"/>
      <c r="CY328" s="553">
        <v>2</v>
      </c>
      <c r="CZ328" s="554"/>
      <c r="DA328" s="554"/>
      <c r="DB328" s="554"/>
      <c r="DC328" s="554"/>
      <c r="DD328" s="554"/>
      <c r="DE328" s="554"/>
      <c r="DF328" s="554"/>
      <c r="DG328" s="393" t="s">
        <v>285</v>
      </c>
      <c r="DH328" s="394"/>
      <c r="DI328" s="552" t="s">
        <v>204</v>
      </c>
      <c r="DJ328" s="341"/>
      <c r="DK328" s="341"/>
      <c r="DL328" s="341"/>
      <c r="DM328" s="341"/>
      <c r="DN328" s="341"/>
      <c r="DO328" s="341"/>
      <c r="DP328" s="341"/>
      <c r="DQ328" s="341"/>
      <c r="DR328" s="341"/>
      <c r="DS328" s="341"/>
      <c r="DT328" s="341"/>
      <c r="DU328" s="341"/>
      <c r="DV328" s="341"/>
      <c r="DW328" s="341"/>
      <c r="DX328" s="341"/>
      <c r="DY328" s="5"/>
      <c r="DZ328" s="5"/>
      <c r="EA328" s="5"/>
      <c r="EB328" s="5"/>
      <c r="EC328" s="5"/>
      <c r="ED328" s="8"/>
      <c r="EN328" s="183"/>
    </row>
    <row r="329" spans="1:152" s="12" customFormat="1" ht="24.2" customHeight="1" x14ac:dyDescent="0.4">
      <c r="A329" s="5"/>
      <c r="B329" s="5"/>
      <c r="C329" s="25"/>
      <c r="D329" s="25"/>
      <c r="E329" s="547" t="s">
        <v>81</v>
      </c>
      <c r="F329" s="547"/>
      <c r="G329" s="547"/>
      <c r="H329" s="547"/>
      <c r="I329" s="547"/>
      <c r="J329" s="547"/>
      <c r="K329" s="547"/>
      <c r="L329" s="547"/>
      <c r="M329" s="547"/>
      <c r="N329" s="547"/>
      <c r="O329" s="547"/>
      <c r="P329" s="547"/>
      <c r="Q329" s="547"/>
      <c r="R329" s="547"/>
      <c r="S329" s="547"/>
      <c r="T329" s="547"/>
      <c r="U329" s="374"/>
      <c r="V329" s="374"/>
      <c r="W329" s="374"/>
      <c r="X329" s="374"/>
      <c r="Y329" s="374"/>
      <c r="Z329" s="374"/>
      <c r="AA329" s="374"/>
      <c r="AB329" s="374"/>
      <c r="AC329" s="374"/>
      <c r="AD329" s="374"/>
      <c r="AE329" s="374"/>
      <c r="AF329" s="374"/>
      <c r="AG329" s="374"/>
      <c r="AH329" s="374"/>
      <c r="AI329" s="374"/>
      <c r="AJ329" s="374"/>
      <c r="AK329" s="548"/>
      <c r="AL329" s="549"/>
      <c r="AM329" s="549"/>
      <c r="AN329" s="549"/>
      <c r="AO329" s="549"/>
      <c r="AP329" s="549"/>
      <c r="AQ329" s="549"/>
      <c r="AR329" s="549"/>
      <c r="AS329" s="550" t="s">
        <v>285</v>
      </c>
      <c r="AT329" s="551"/>
      <c r="AU329" s="552"/>
      <c r="AV329" s="341"/>
      <c r="AW329" s="341"/>
      <c r="AX329" s="341"/>
      <c r="AY329" s="341"/>
      <c r="AZ329" s="341"/>
      <c r="BA329" s="341"/>
      <c r="BB329" s="341"/>
      <c r="BC329" s="341"/>
      <c r="BD329" s="341"/>
      <c r="BE329" s="341"/>
      <c r="BF329" s="341"/>
      <c r="BG329" s="341"/>
      <c r="BH329" s="341"/>
      <c r="BI329" s="341"/>
      <c r="BJ329" s="341"/>
      <c r="BK329" s="5"/>
      <c r="BL329" s="5"/>
      <c r="BM329" s="5"/>
      <c r="BN329" s="5"/>
      <c r="BO329" s="5"/>
      <c r="BP329" s="5"/>
      <c r="BQ329" s="5"/>
      <c r="BR329" s="5"/>
      <c r="BS329" s="345" t="s">
        <v>81</v>
      </c>
      <c r="BT329" s="345"/>
      <c r="BU329" s="345"/>
      <c r="BV329" s="345"/>
      <c r="BW329" s="345"/>
      <c r="BX329" s="345"/>
      <c r="BY329" s="345"/>
      <c r="BZ329" s="345"/>
      <c r="CA329" s="345"/>
      <c r="CB329" s="345"/>
      <c r="CC329" s="345"/>
      <c r="CD329" s="345"/>
      <c r="CE329" s="345"/>
      <c r="CF329" s="345"/>
      <c r="CG329" s="345"/>
      <c r="CH329" s="345"/>
      <c r="CI329" s="341" t="s">
        <v>203</v>
      </c>
      <c r="CJ329" s="341"/>
      <c r="CK329" s="341"/>
      <c r="CL329" s="341"/>
      <c r="CM329" s="341"/>
      <c r="CN329" s="341"/>
      <c r="CO329" s="341"/>
      <c r="CP329" s="341"/>
      <c r="CQ329" s="341"/>
      <c r="CR329" s="341"/>
      <c r="CS329" s="341"/>
      <c r="CT329" s="341"/>
      <c r="CU329" s="341"/>
      <c r="CV329" s="341"/>
      <c r="CW329" s="341"/>
      <c r="CX329" s="341"/>
      <c r="CY329" s="553">
        <v>2</v>
      </c>
      <c r="CZ329" s="554"/>
      <c r="DA329" s="554"/>
      <c r="DB329" s="554"/>
      <c r="DC329" s="554"/>
      <c r="DD329" s="554"/>
      <c r="DE329" s="554"/>
      <c r="DF329" s="554"/>
      <c r="DG329" s="393" t="s">
        <v>285</v>
      </c>
      <c r="DH329" s="394"/>
      <c r="DI329" s="552" t="s">
        <v>204</v>
      </c>
      <c r="DJ329" s="341"/>
      <c r="DK329" s="341"/>
      <c r="DL329" s="341"/>
      <c r="DM329" s="341"/>
      <c r="DN329" s="341"/>
      <c r="DO329" s="341"/>
      <c r="DP329" s="341"/>
      <c r="DQ329" s="341"/>
      <c r="DR329" s="341"/>
      <c r="DS329" s="341"/>
      <c r="DT329" s="341"/>
      <c r="DU329" s="341"/>
      <c r="DV329" s="341"/>
      <c r="DW329" s="341"/>
      <c r="DX329" s="341"/>
      <c r="DY329" s="5"/>
      <c r="DZ329" s="5"/>
      <c r="EA329" s="5"/>
      <c r="EB329" s="5"/>
      <c r="EC329" s="5"/>
      <c r="ED329" s="8"/>
    </row>
    <row r="330" spans="1:152" s="12" customFormat="1" ht="24.2" customHeight="1" x14ac:dyDescent="0.4">
      <c r="A330" s="5"/>
      <c r="B330" s="5"/>
      <c r="C330" s="25"/>
      <c r="D330" s="25"/>
      <c r="E330" s="547" t="s">
        <v>93</v>
      </c>
      <c r="F330" s="547"/>
      <c r="G330" s="547"/>
      <c r="H330" s="547"/>
      <c r="I330" s="547"/>
      <c r="J330" s="547"/>
      <c r="K330" s="547"/>
      <c r="L330" s="547"/>
      <c r="M330" s="547"/>
      <c r="N330" s="547"/>
      <c r="O330" s="547"/>
      <c r="P330" s="547"/>
      <c r="Q330" s="547"/>
      <c r="R330" s="547"/>
      <c r="S330" s="547"/>
      <c r="T330" s="547"/>
      <c r="U330" s="374"/>
      <c r="V330" s="374"/>
      <c r="W330" s="374"/>
      <c r="X330" s="374"/>
      <c r="Y330" s="374"/>
      <c r="Z330" s="374"/>
      <c r="AA330" s="374"/>
      <c r="AB330" s="374"/>
      <c r="AC330" s="374"/>
      <c r="AD330" s="374"/>
      <c r="AE330" s="374"/>
      <c r="AF330" s="374"/>
      <c r="AG330" s="374"/>
      <c r="AH330" s="374"/>
      <c r="AI330" s="374"/>
      <c r="AJ330" s="374"/>
      <c r="AK330" s="548"/>
      <c r="AL330" s="549"/>
      <c r="AM330" s="549"/>
      <c r="AN330" s="549"/>
      <c r="AO330" s="549"/>
      <c r="AP330" s="549"/>
      <c r="AQ330" s="549"/>
      <c r="AR330" s="549"/>
      <c r="AS330" s="550" t="s">
        <v>285</v>
      </c>
      <c r="AT330" s="551"/>
      <c r="AU330" s="552"/>
      <c r="AV330" s="341"/>
      <c r="AW330" s="341"/>
      <c r="AX330" s="341"/>
      <c r="AY330" s="341"/>
      <c r="AZ330" s="341"/>
      <c r="BA330" s="341"/>
      <c r="BB330" s="341"/>
      <c r="BC330" s="341"/>
      <c r="BD330" s="341"/>
      <c r="BE330" s="341"/>
      <c r="BF330" s="341"/>
      <c r="BG330" s="341"/>
      <c r="BH330" s="341"/>
      <c r="BI330" s="341"/>
      <c r="BJ330" s="341"/>
      <c r="BK330" s="5"/>
      <c r="BL330" s="5"/>
      <c r="BM330" s="5"/>
      <c r="BN330" s="5"/>
      <c r="BO330" s="5"/>
      <c r="BP330" s="5"/>
      <c r="BQ330" s="5"/>
      <c r="BR330" s="5"/>
      <c r="BS330" s="345" t="s">
        <v>93</v>
      </c>
      <c r="BT330" s="345"/>
      <c r="BU330" s="345"/>
      <c r="BV330" s="345"/>
      <c r="BW330" s="345"/>
      <c r="BX330" s="345"/>
      <c r="BY330" s="345"/>
      <c r="BZ330" s="345"/>
      <c r="CA330" s="345"/>
      <c r="CB330" s="345"/>
      <c r="CC330" s="345"/>
      <c r="CD330" s="345"/>
      <c r="CE330" s="345"/>
      <c r="CF330" s="345"/>
      <c r="CG330" s="345"/>
      <c r="CH330" s="345"/>
      <c r="CI330" s="341" t="s">
        <v>203</v>
      </c>
      <c r="CJ330" s="341"/>
      <c r="CK330" s="341"/>
      <c r="CL330" s="341"/>
      <c r="CM330" s="341"/>
      <c r="CN330" s="341"/>
      <c r="CO330" s="341"/>
      <c r="CP330" s="341"/>
      <c r="CQ330" s="341"/>
      <c r="CR330" s="341"/>
      <c r="CS330" s="341"/>
      <c r="CT330" s="341"/>
      <c r="CU330" s="341"/>
      <c r="CV330" s="341"/>
      <c r="CW330" s="341"/>
      <c r="CX330" s="341"/>
      <c r="CY330" s="553">
        <v>2</v>
      </c>
      <c r="CZ330" s="554"/>
      <c r="DA330" s="554"/>
      <c r="DB330" s="554"/>
      <c r="DC330" s="554"/>
      <c r="DD330" s="554"/>
      <c r="DE330" s="554"/>
      <c r="DF330" s="554"/>
      <c r="DG330" s="393" t="s">
        <v>285</v>
      </c>
      <c r="DH330" s="394"/>
      <c r="DI330" s="552" t="s">
        <v>204</v>
      </c>
      <c r="DJ330" s="341"/>
      <c r="DK330" s="341"/>
      <c r="DL330" s="341"/>
      <c r="DM330" s="341"/>
      <c r="DN330" s="341"/>
      <c r="DO330" s="341"/>
      <c r="DP330" s="341"/>
      <c r="DQ330" s="341"/>
      <c r="DR330" s="341"/>
      <c r="DS330" s="341"/>
      <c r="DT330" s="341"/>
      <c r="DU330" s="341"/>
      <c r="DV330" s="341"/>
      <c r="DW330" s="341"/>
      <c r="DX330" s="341"/>
      <c r="DY330" s="5"/>
      <c r="DZ330" s="5"/>
      <c r="EA330" s="5"/>
      <c r="EB330" s="5"/>
      <c r="EC330" s="5"/>
      <c r="ED330" s="8"/>
    </row>
    <row r="331" spans="1:152" s="12" customFormat="1" ht="24.2" customHeight="1" x14ac:dyDescent="0.4">
      <c r="A331" s="5"/>
      <c r="B331" s="5"/>
      <c r="C331" s="25"/>
      <c r="D331" s="25"/>
      <c r="E331" s="547" t="s">
        <v>98</v>
      </c>
      <c r="F331" s="547"/>
      <c r="G331" s="547"/>
      <c r="H331" s="547"/>
      <c r="I331" s="547"/>
      <c r="J331" s="547"/>
      <c r="K331" s="547"/>
      <c r="L331" s="547"/>
      <c r="M331" s="547"/>
      <c r="N331" s="547"/>
      <c r="O331" s="547"/>
      <c r="P331" s="547"/>
      <c r="Q331" s="547"/>
      <c r="R331" s="547"/>
      <c r="S331" s="547"/>
      <c r="T331" s="547"/>
      <c r="U331" s="374"/>
      <c r="V331" s="374"/>
      <c r="W331" s="374"/>
      <c r="X331" s="374"/>
      <c r="Y331" s="374"/>
      <c r="Z331" s="374"/>
      <c r="AA331" s="374"/>
      <c r="AB331" s="374"/>
      <c r="AC331" s="374"/>
      <c r="AD331" s="374"/>
      <c r="AE331" s="374"/>
      <c r="AF331" s="374"/>
      <c r="AG331" s="374"/>
      <c r="AH331" s="374"/>
      <c r="AI331" s="374"/>
      <c r="AJ331" s="374"/>
      <c r="AK331" s="548"/>
      <c r="AL331" s="549"/>
      <c r="AM331" s="549"/>
      <c r="AN331" s="549"/>
      <c r="AO331" s="549"/>
      <c r="AP331" s="549"/>
      <c r="AQ331" s="549"/>
      <c r="AR331" s="549"/>
      <c r="AS331" s="550" t="s">
        <v>285</v>
      </c>
      <c r="AT331" s="551"/>
      <c r="AU331" s="552"/>
      <c r="AV331" s="341"/>
      <c r="AW331" s="341"/>
      <c r="AX331" s="341"/>
      <c r="AY331" s="341"/>
      <c r="AZ331" s="341"/>
      <c r="BA331" s="341"/>
      <c r="BB331" s="341"/>
      <c r="BC331" s="341"/>
      <c r="BD331" s="341"/>
      <c r="BE331" s="341"/>
      <c r="BF331" s="341"/>
      <c r="BG331" s="341"/>
      <c r="BH331" s="341"/>
      <c r="BI331" s="341"/>
      <c r="BJ331" s="341"/>
      <c r="BK331" s="5"/>
      <c r="BL331" s="5"/>
      <c r="BM331" s="5"/>
      <c r="BN331" s="5"/>
      <c r="BO331" s="5"/>
      <c r="BP331" s="5"/>
      <c r="BQ331" s="5"/>
      <c r="BR331" s="5"/>
      <c r="BS331" s="345" t="s">
        <v>98</v>
      </c>
      <c r="BT331" s="345"/>
      <c r="BU331" s="345"/>
      <c r="BV331" s="345"/>
      <c r="BW331" s="345"/>
      <c r="BX331" s="345"/>
      <c r="BY331" s="345"/>
      <c r="BZ331" s="345"/>
      <c r="CA331" s="345"/>
      <c r="CB331" s="345"/>
      <c r="CC331" s="345"/>
      <c r="CD331" s="345"/>
      <c r="CE331" s="345"/>
      <c r="CF331" s="345"/>
      <c r="CG331" s="345"/>
      <c r="CH331" s="345"/>
      <c r="CI331" s="341" t="s">
        <v>326</v>
      </c>
      <c r="CJ331" s="341"/>
      <c r="CK331" s="341"/>
      <c r="CL331" s="341"/>
      <c r="CM331" s="341"/>
      <c r="CN331" s="341"/>
      <c r="CO331" s="341"/>
      <c r="CP331" s="341"/>
      <c r="CQ331" s="341"/>
      <c r="CR331" s="341"/>
      <c r="CS331" s="341"/>
      <c r="CT331" s="341"/>
      <c r="CU331" s="341"/>
      <c r="CV331" s="341"/>
      <c r="CW331" s="341"/>
      <c r="CX331" s="341"/>
      <c r="CY331" s="553"/>
      <c r="CZ331" s="554"/>
      <c r="DA331" s="554"/>
      <c r="DB331" s="554"/>
      <c r="DC331" s="554"/>
      <c r="DD331" s="554"/>
      <c r="DE331" s="554"/>
      <c r="DF331" s="554"/>
      <c r="DG331" s="393" t="s">
        <v>285</v>
      </c>
      <c r="DH331" s="394"/>
      <c r="DI331" s="552"/>
      <c r="DJ331" s="341"/>
      <c r="DK331" s="341"/>
      <c r="DL331" s="341"/>
      <c r="DM331" s="341"/>
      <c r="DN331" s="341"/>
      <c r="DO331" s="341"/>
      <c r="DP331" s="341"/>
      <c r="DQ331" s="341"/>
      <c r="DR331" s="341"/>
      <c r="DS331" s="341"/>
      <c r="DT331" s="341"/>
      <c r="DU331" s="341"/>
      <c r="DV331" s="341"/>
      <c r="DW331" s="341"/>
      <c r="DX331" s="341"/>
      <c r="DY331" s="5"/>
      <c r="DZ331" s="5"/>
      <c r="EA331" s="5"/>
      <c r="EB331" s="5"/>
      <c r="EC331" s="5"/>
      <c r="ED331" s="8"/>
    </row>
    <row r="332" spans="1:152" s="12" customFormat="1" ht="24.2" customHeight="1" x14ac:dyDescent="0.4">
      <c r="A332" s="5"/>
      <c r="B332" s="5"/>
      <c r="C332" s="32"/>
      <c r="D332" s="32"/>
      <c r="E332" s="316" t="s">
        <v>169</v>
      </c>
      <c r="F332" s="316"/>
      <c r="G332" s="316"/>
      <c r="H332" s="316"/>
      <c r="I332" s="316"/>
      <c r="J332" s="316"/>
      <c r="K332" s="316"/>
      <c r="L332" s="316"/>
      <c r="M332" s="316"/>
      <c r="N332" s="316"/>
      <c r="O332" s="316"/>
      <c r="P332" s="316"/>
      <c r="Q332" s="316"/>
      <c r="R332" s="316"/>
      <c r="S332" s="316"/>
      <c r="T332" s="316"/>
      <c r="U332" s="341"/>
      <c r="V332" s="341"/>
      <c r="W332" s="341"/>
      <c r="X332" s="341"/>
      <c r="Y332" s="341"/>
      <c r="Z332" s="341"/>
      <c r="AA332" s="341"/>
      <c r="AB332" s="341"/>
      <c r="AC332" s="341"/>
      <c r="AD332" s="341"/>
      <c r="AE332" s="341"/>
      <c r="AF332" s="341"/>
      <c r="AG332" s="341"/>
      <c r="AH332" s="341"/>
      <c r="AI332" s="341"/>
      <c r="AJ332" s="341"/>
      <c r="AK332" s="553"/>
      <c r="AL332" s="554"/>
      <c r="AM332" s="554"/>
      <c r="AN332" s="554"/>
      <c r="AO332" s="554"/>
      <c r="AP332" s="554"/>
      <c r="AQ332" s="554"/>
      <c r="AR332" s="554"/>
      <c r="AS332" s="393" t="s">
        <v>285</v>
      </c>
      <c r="AT332" s="394"/>
      <c r="AU332" s="552"/>
      <c r="AV332" s="341"/>
      <c r="AW332" s="341"/>
      <c r="AX332" s="341"/>
      <c r="AY332" s="341"/>
      <c r="AZ332" s="341"/>
      <c r="BA332" s="341"/>
      <c r="BB332" s="341"/>
      <c r="BC332" s="341"/>
      <c r="BD332" s="341"/>
      <c r="BE332" s="341"/>
      <c r="BF332" s="341"/>
      <c r="BG332" s="341"/>
      <c r="BH332" s="341"/>
      <c r="BI332" s="341"/>
      <c r="BJ332" s="341"/>
      <c r="BK332" s="5"/>
      <c r="BL332" s="5"/>
      <c r="BM332" s="5"/>
      <c r="BN332" s="5"/>
      <c r="BO332" s="5"/>
      <c r="BP332" s="5"/>
      <c r="BQ332" s="5"/>
      <c r="BR332" s="5"/>
      <c r="BS332" s="316" t="s">
        <v>169</v>
      </c>
      <c r="BT332" s="316"/>
      <c r="BU332" s="316"/>
      <c r="BV332" s="316"/>
      <c r="BW332" s="316"/>
      <c r="BX332" s="316"/>
      <c r="BY332" s="316"/>
      <c r="BZ332" s="316"/>
      <c r="CA332" s="316"/>
      <c r="CB332" s="316"/>
      <c r="CC332" s="316"/>
      <c r="CD332" s="316"/>
      <c r="CE332" s="316"/>
      <c r="CF332" s="316"/>
      <c r="CG332" s="316"/>
      <c r="CH332" s="316"/>
      <c r="CI332" s="341" t="s">
        <v>337</v>
      </c>
      <c r="CJ332" s="341"/>
      <c r="CK332" s="341"/>
      <c r="CL332" s="341"/>
      <c r="CM332" s="341"/>
      <c r="CN332" s="341"/>
      <c r="CO332" s="341"/>
      <c r="CP332" s="341"/>
      <c r="CQ332" s="341"/>
      <c r="CR332" s="341"/>
      <c r="CS332" s="341"/>
      <c r="CT332" s="341"/>
      <c r="CU332" s="341"/>
      <c r="CV332" s="341"/>
      <c r="CW332" s="341"/>
      <c r="CX332" s="341"/>
      <c r="CY332" s="553">
        <v>2</v>
      </c>
      <c r="CZ332" s="554"/>
      <c r="DA332" s="554"/>
      <c r="DB332" s="554"/>
      <c r="DC332" s="554"/>
      <c r="DD332" s="554"/>
      <c r="DE332" s="554"/>
      <c r="DF332" s="554"/>
      <c r="DG332" s="393" t="s">
        <v>285</v>
      </c>
      <c r="DH332" s="394"/>
      <c r="DI332" s="552" t="s">
        <v>204</v>
      </c>
      <c r="DJ332" s="341"/>
      <c r="DK332" s="341"/>
      <c r="DL332" s="341"/>
      <c r="DM332" s="341"/>
      <c r="DN332" s="341"/>
      <c r="DO332" s="341"/>
      <c r="DP332" s="341"/>
      <c r="DQ332" s="341"/>
      <c r="DR332" s="341"/>
      <c r="DS332" s="341"/>
      <c r="DT332" s="341"/>
      <c r="DU332" s="341"/>
      <c r="DV332" s="341"/>
      <c r="DW332" s="341"/>
      <c r="DX332" s="341"/>
      <c r="DY332" s="5"/>
      <c r="DZ332" s="5"/>
      <c r="EA332" s="5"/>
      <c r="EB332" s="5"/>
      <c r="EC332" s="5"/>
      <c r="ED332" s="8"/>
    </row>
    <row r="333" spans="1:152" s="12" customFormat="1" ht="18.75" customHeight="1" x14ac:dyDescent="0.4">
      <c r="A333" s="5"/>
      <c r="B333" s="33"/>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32"/>
      <c r="BQ333" s="32"/>
      <c r="BR333" s="32"/>
      <c r="BS333" s="25" t="s">
        <v>31</v>
      </c>
      <c r="BT333" s="162"/>
      <c r="BU333" s="162"/>
      <c r="BV333" s="162"/>
      <c r="BW333" s="162"/>
      <c r="BX333" s="162"/>
      <c r="BY333" s="162"/>
      <c r="BZ333" s="162"/>
      <c r="CA333" s="162"/>
      <c r="CB333" s="162"/>
      <c r="CC333" s="162"/>
      <c r="CD333" s="162"/>
      <c r="CE333" s="162"/>
      <c r="CF333" s="162"/>
      <c r="CG333" s="162"/>
      <c r="CH333" s="162"/>
      <c r="CI333" s="162"/>
      <c r="CJ333" s="162"/>
      <c r="CK333" s="162"/>
      <c r="CL333" s="162"/>
      <c r="CM333" s="162"/>
      <c r="CN333" s="162"/>
      <c r="CO333" s="162"/>
      <c r="CP333" s="162"/>
      <c r="CQ333" s="162"/>
      <c r="CR333" s="162"/>
      <c r="CS333" s="162"/>
      <c r="CT333" s="162"/>
      <c r="CU333" s="162"/>
      <c r="CV333" s="162"/>
      <c r="CW333" s="162"/>
      <c r="CX333" s="162"/>
      <c r="CY333" s="162"/>
      <c r="CZ333" s="162"/>
      <c r="DA333" s="162"/>
      <c r="DB333" s="162"/>
      <c r="DC333" s="162"/>
      <c r="DD333" s="162"/>
      <c r="DE333" s="162"/>
      <c r="DF333" s="162"/>
      <c r="DG333" s="162"/>
      <c r="DH333" s="162"/>
      <c r="DI333" s="162"/>
      <c r="DJ333" s="162"/>
      <c r="DK333" s="162"/>
      <c r="DL333" s="162"/>
      <c r="DM333" s="162"/>
      <c r="DN333" s="162"/>
      <c r="DO333" s="162"/>
      <c r="DP333" s="162"/>
      <c r="DQ333" s="162"/>
      <c r="DR333" s="162"/>
      <c r="DS333" s="162"/>
      <c r="DT333" s="162"/>
      <c r="DU333" s="162"/>
      <c r="DV333" s="162"/>
      <c r="DW333" s="162"/>
      <c r="DX333" s="162"/>
      <c r="DY333" s="5"/>
      <c r="DZ333" s="5"/>
      <c r="EA333" s="5"/>
      <c r="EB333" s="5"/>
      <c r="EC333" s="5"/>
      <c r="ED333" s="8"/>
    </row>
    <row r="334" spans="1:152" s="12" customFormat="1" ht="18.75" customHeight="1" x14ac:dyDescent="0.4">
      <c r="A334" s="5"/>
      <c r="B334" s="33"/>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32"/>
      <c r="BQ334" s="32"/>
      <c r="BR334" s="32"/>
      <c r="BS334" s="25" t="s">
        <v>216</v>
      </c>
      <c r="BT334" s="32"/>
      <c r="BU334" s="32"/>
      <c r="BV334" s="32"/>
      <c r="BW334" s="32"/>
      <c r="BX334" s="32"/>
      <c r="BY334" s="32"/>
      <c r="BZ334" s="32"/>
      <c r="CA334" s="32"/>
      <c r="CB334" s="32"/>
      <c r="CC334" s="32"/>
      <c r="CD334" s="32"/>
      <c r="CE334" s="32"/>
      <c r="CF334" s="32"/>
      <c r="CG334" s="32"/>
      <c r="CH334" s="32"/>
      <c r="CI334" s="32"/>
      <c r="CJ334" s="32"/>
      <c r="CK334" s="32"/>
      <c r="CL334" s="32"/>
      <c r="CM334" s="32"/>
      <c r="CN334" s="32"/>
      <c r="CO334" s="32"/>
      <c r="CP334" s="32"/>
      <c r="CQ334" s="32"/>
      <c r="CR334" s="32"/>
      <c r="CS334" s="32"/>
      <c r="CT334" s="32"/>
      <c r="CU334" s="32"/>
      <c r="CV334" s="32"/>
      <c r="CW334" s="32"/>
      <c r="CX334" s="32"/>
      <c r="CY334" s="32"/>
      <c r="CZ334" s="32"/>
      <c r="DA334" s="32"/>
      <c r="DB334" s="32"/>
      <c r="DC334" s="32"/>
      <c r="DD334" s="32"/>
      <c r="DE334" s="32"/>
      <c r="DF334" s="32"/>
      <c r="DG334" s="32"/>
      <c r="DH334" s="32"/>
      <c r="DI334" s="32"/>
      <c r="DJ334" s="32"/>
      <c r="DK334" s="32"/>
      <c r="DL334" s="32"/>
      <c r="DM334" s="32"/>
      <c r="DN334" s="32"/>
      <c r="DO334" s="32"/>
      <c r="DP334" s="32"/>
      <c r="DQ334" s="32"/>
      <c r="DR334" s="32"/>
      <c r="DS334" s="32"/>
      <c r="DT334" s="32"/>
      <c r="DU334" s="32"/>
      <c r="DV334" s="32"/>
      <c r="DW334" s="32"/>
      <c r="DX334" s="32"/>
      <c r="DY334" s="5"/>
      <c r="DZ334" s="5"/>
      <c r="EA334" s="5"/>
      <c r="EB334" s="5"/>
      <c r="EC334" s="5"/>
      <c r="ED334" s="8"/>
    </row>
    <row r="335" spans="1:152" s="12" customFormat="1" ht="18.75" customHeight="1" x14ac:dyDescent="0.4">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8"/>
    </row>
    <row r="336" spans="1:152" s="12" customFormat="1" ht="18.75" customHeight="1" x14ac:dyDescent="0.4">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25"/>
      <c r="BR336" s="25"/>
      <c r="BS336" s="5"/>
      <c r="BT336" s="25"/>
      <c r="BU336" s="25"/>
      <c r="BV336" s="25"/>
      <c r="BW336" s="25"/>
      <c r="BX336" s="25"/>
      <c r="BY336" s="25"/>
      <c r="BZ336" s="25"/>
      <c r="CA336" s="25"/>
      <c r="CB336" s="25"/>
      <c r="CC336" s="25"/>
      <c r="CD336" s="25"/>
      <c r="CE336" s="25"/>
      <c r="CF336" s="25"/>
      <c r="CG336" s="25"/>
      <c r="CH336" s="25"/>
      <c r="CI336" s="25"/>
      <c r="CJ336" s="25"/>
      <c r="CK336" s="25"/>
      <c r="CL336" s="25"/>
      <c r="CM336" s="2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8"/>
    </row>
    <row r="337" spans="1:135" s="12" customFormat="1" ht="18.75" customHeight="1" x14ac:dyDescent="0.4">
      <c r="A337" s="5"/>
      <c r="B337" s="5"/>
      <c r="C337" s="5"/>
      <c r="D337" s="5"/>
      <c r="E337" s="5" t="s">
        <v>47</v>
      </c>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t="s">
        <v>405</v>
      </c>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8"/>
    </row>
    <row r="338" spans="1:135" s="12" customFormat="1" ht="18.75" customHeight="1" x14ac:dyDescent="0.4">
      <c r="A338" s="5"/>
      <c r="B338" s="5"/>
      <c r="C338" s="5"/>
      <c r="D338" s="5"/>
      <c r="E338" s="5" t="s">
        <v>102</v>
      </c>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t="s">
        <v>102</v>
      </c>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8"/>
    </row>
    <row r="339" spans="1:135" s="12" customFormat="1" ht="18.75" customHeight="1" x14ac:dyDescent="0.4">
      <c r="A339" s="5"/>
      <c r="B339" s="5"/>
      <c r="C339" s="5"/>
      <c r="D339" s="5"/>
      <c r="E339" s="59" t="s">
        <v>88</v>
      </c>
      <c r="F339" s="280"/>
      <c r="G339" s="280"/>
      <c r="H339" s="280"/>
      <c r="I339" s="280"/>
      <c r="J339" s="280"/>
      <c r="K339" s="280"/>
      <c r="L339" s="280"/>
      <c r="M339" s="280"/>
      <c r="N339" s="5" t="s">
        <v>26</v>
      </c>
      <c r="O339" s="5" t="s">
        <v>101</v>
      </c>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9" t="s">
        <v>88</v>
      </c>
      <c r="BT339" s="280" t="s">
        <v>70</v>
      </c>
      <c r="BU339" s="280"/>
      <c r="BV339" s="280"/>
      <c r="BW339" s="280"/>
      <c r="BX339" s="280"/>
      <c r="BY339" s="280"/>
      <c r="BZ339" s="280"/>
      <c r="CA339" s="280"/>
      <c r="CB339" s="5" t="s">
        <v>26</v>
      </c>
      <c r="CC339" s="5" t="s">
        <v>101</v>
      </c>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8"/>
    </row>
    <row r="340" spans="1:135" s="12" customFormat="1" ht="18.7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t="s">
        <v>406</v>
      </c>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8"/>
    </row>
    <row r="341" spans="1:135" s="12" customFormat="1" ht="18.75" customHeight="1"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8"/>
    </row>
    <row r="342" spans="1:135" ht="18.75" customHeight="1" x14ac:dyDescent="0.4">
      <c r="A342" s="1"/>
      <c r="B342" s="1"/>
      <c r="C342" s="45" t="s">
        <v>228</v>
      </c>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45"/>
      <c r="BP342" s="1"/>
      <c r="BQ342" s="45" t="s">
        <v>228</v>
      </c>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9"/>
      <c r="EE342" s="10"/>
    </row>
    <row r="343" spans="1:135" ht="18.75" customHeight="1" x14ac:dyDescent="0.4">
      <c r="A343" s="1"/>
      <c r="B343" s="1"/>
      <c r="C343" s="1"/>
      <c r="D343" s="1"/>
      <c r="E343" s="45" t="s">
        <v>287</v>
      </c>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45"/>
      <c r="BP343" s="1"/>
      <c r="BQ343" s="1"/>
      <c r="BR343" s="1"/>
      <c r="BS343" s="45" t="s">
        <v>287</v>
      </c>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9"/>
      <c r="EE343" s="10"/>
    </row>
    <row r="344" spans="1:135" s="12" customFormat="1" ht="18.75" customHeight="1" x14ac:dyDescent="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8"/>
    </row>
    <row r="345" spans="1:135" s="12" customFormat="1" ht="18.75" customHeight="1" x14ac:dyDescent="0.4">
      <c r="A345" s="5"/>
      <c r="B345" s="5"/>
      <c r="C345" s="30" t="s">
        <v>190</v>
      </c>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5"/>
      <c r="BN345" s="5"/>
      <c r="BO345" s="34"/>
      <c r="BP345" s="5"/>
      <c r="BQ345" s="30" t="s">
        <v>190</v>
      </c>
      <c r="BR345" s="30"/>
      <c r="BS345" s="30"/>
      <c r="BT345" s="30"/>
      <c r="BU345" s="30"/>
      <c r="BV345" s="30"/>
      <c r="BW345" s="30"/>
      <c r="BX345" s="30"/>
      <c r="BY345" s="30"/>
      <c r="BZ345" s="30"/>
      <c r="CA345" s="30"/>
      <c r="CB345" s="30"/>
      <c r="CC345" s="30"/>
      <c r="CD345" s="30"/>
      <c r="CE345" s="30"/>
      <c r="CF345" s="30"/>
      <c r="CG345" s="30"/>
      <c r="CH345" s="30"/>
      <c r="CI345" s="30"/>
      <c r="CJ345" s="30"/>
      <c r="CK345" s="30"/>
      <c r="CL345" s="30"/>
      <c r="CM345" s="30"/>
      <c r="CN345" s="30"/>
      <c r="CO345" s="30"/>
      <c r="CP345" s="30"/>
      <c r="CQ345" s="30"/>
      <c r="CR345" s="30"/>
      <c r="CS345" s="30"/>
      <c r="CT345" s="34"/>
      <c r="CU345" s="34"/>
      <c r="CV345" s="34"/>
      <c r="CW345" s="34"/>
      <c r="CX345" s="34"/>
      <c r="CY345" s="34"/>
      <c r="CZ345" s="34"/>
      <c r="DA345" s="34"/>
      <c r="DB345" s="34"/>
      <c r="DC345" s="34"/>
      <c r="DD345" s="34"/>
      <c r="DE345" s="34"/>
      <c r="DF345" s="34"/>
      <c r="DG345" s="34"/>
      <c r="DH345" s="34"/>
      <c r="DI345" s="34"/>
      <c r="DJ345" s="34"/>
      <c r="DK345" s="34"/>
      <c r="DL345" s="34"/>
      <c r="DM345" s="34"/>
      <c r="DN345" s="34"/>
      <c r="DO345" s="34"/>
      <c r="DP345" s="34"/>
      <c r="DQ345" s="34"/>
      <c r="DR345" s="34"/>
      <c r="DS345" s="34"/>
      <c r="DT345" s="34"/>
      <c r="DU345" s="34"/>
      <c r="DV345" s="34"/>
      <c r="DW345" s="34"/>
      <c r="DX345" s="34"/>
      <c r="DY345" s="34"/>
      <c r="DZ345" s="34"/>
      <c r="EA345" s="5"/>
      <c r="EB345" s="5"/>
      <c r="EC345" s="5"/>
      <c r="ED345" s="8"/>
    </row>
    <row r="346" spans="1:135" s="12" customFormat="1" ht="18.75" customHeight="1" x14ac:dyDescent="0.4">
      <c r="A346" s="5"/>
      <c r="B346" s="34"/>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5"/>
      <c r="BN346" s="5"/>
      <c r="BO346" s="34"/>
      <c r="BP346" s="34"/>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5"/>
      <c r="EB346" s="5"/>
      <c r="EC346" s="5"/>
      <c r="ED346" s="8"/>
    </row>
    <row r="347" spans="1:135" s="12" customFormat="1" ht="18.75" customHeight="1" x14ac:dyDescent="0.4">
      <c r="A347" s="5"/>
      <c r="B347" s="5"/>
      <c r="C347" s="29" t="s">
        <v>59</v>
      </c>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29" t="s">
        <v>59</v>
      </c>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8"/>
    </row>
    <row r="348" spans="1:135" s="12" customFormat="1" ht="18.75" customHeight="1" x14ac:dyDescent="0.4">
      <c r="A348" s="5"/>
      <c r="B348" s="5"/>
      <c r="C348" s="29" t="s">
        <v>181</v>
      </c>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29" t="s">
        <v>181</v>
      </c>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8"/>
    </row>
    <row r="351" spans="1:135" ht="18.75" customHeight="1" x14ac:dyDescent="0.4">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row>
    <row r="352" spans="1:135" ht="18.75" customHeight="1" x14ac:dyDescent="0.4">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BE352" s="213" t="s">
        <v>288</v>
      </c>
      <c r="BF352" s="214"/>
      <c r="BG352" s="214"/>
      <c r="BH352" s="214"/>
      <c r="BI352" s="214"/>
      <c r="BJ352" s="214"/>
      <c r="BK352" s="214"/>
      <c r="BL352" s="21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DR352" s="170"/>
      <c r="DS352" s="213" t="s">
        <v>249</v>
      </c>
      <c r="DT352" s="214"/>
      <c r="DU352" s="214"/>
      <c r="DV352" s="214"/>
      <c r="DW352" s="214"/>
      <c r="DX352" s="214"/>
      <c r="DY352" s="214"/>
      <c r="DZ352" s="215"/>
    </row>
    <row r="353" spans="1:160" ht="18.75" customHeight="1" x14ac:dyDescent="0.4">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BE353" s="216"/>
      <c r="BF353" s="217"/>
      <c r="BG353" s="217"/>
      <c r="BH353" s="217"/>
      <c r="BI353" s="217"/>
      <c r="BJ353" s="217"/>
      <c r="BK353" s="217"/>
      <c r="BL353" s="218"/>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DR353" s="170"/>
      <c r="DS353" s="216"/>
      <c r="DT353" s="217"/>
      <c r="DU353" s="217"/>
      <c r="DV353" s="217"/>
      <c r="DW353" s="217"/>
      <c r="DX353" s="217"/>
      <c r="DY353" s="217"/>
      <c r="DZ353" s="218"/>
    </row>
    <row r="354" spans="1:160" ht="18.75" customHeight="1" x14ac:dyDescent="0.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row>
    <row r="355" spans="1:160" ht="18.75" customHeight="1" x14ac:dyDescent="0.4">
      <c r="A355" s="5"/>
      <c r="C355" s="26" t="s">
        <v>105</v>
      </c>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BO355" s="5"/>
      <c r="BQ355" s="26" t="s">
        <v>105</v>
      </c>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row>
    <row r="356" spans="1:160" ht="18.75" customHeight="1" x14ac:dyDescent="0.4">
      <c r="A356" s="5"/>
      <c r="C356" s="219" t="s">
        <v>24</v>
      </c>
      <c r="D356" s="219"/>
      <c r="E356" s="219"/>
      <c r="F356" s="219"/>
      <c r="G356" s="21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c r="AG356" s="219"/>
      <c r="AH356" s="219"/>
      <c r="AI356" s="219"/>
      <c r="AJ356" s="219"/>
      <c r="AK356" s="219"/>
      <c r="AL356" s="219"/>
      <c r="AM356" s="219"/>
      <c r="AN356" s="219"/>
      <c r="AO356" s="219"/>
      <c r="AP356" s="219"/>
      <c r="AQ356" s="219"/>
      <c r="AR356" s="219"/>
      <c r="AS356" s="219"/>
      <c r="AT356" s="219"/>
      <c r="AU356" s="219"/>
      <c r="AV356" s="219"/>
      <c r="AW356" s="219"/>
      <c r="AX356" s="219"/>
      <c r="AY356" s="219"/>
      <c r="AZ356" s="219"/>
      <c r="BA356" s="219"/>
      <c r="BB356" s="219"/>
      <c r="BC356" s="219"/>
      <c r="BD356" s="219"/>
      <c r="BE356" s="219"/>
      <c r="BF356" s="219"/>
      <c r="BG356" s="219"/>
      <c r="BH356" s="219"/>
      <c r="BI356" s="219"/>
      <c r="BJ356" s="219"/>
      <c r="BK356" s="219"/>
      <c r="BL356" s="219"/>
      <c r="BO356" s="5"/>
      <c r="BQ356" s="219" t="s">
        <v>24</v>
      </c>
      <c r="BR356" s="219"/>
      <c r="BS356" s="219"/>
      <c r="BT356" s="219"/>
      <c r="BU356" s="219"/>
      <c r="BV356" s="219"/>
      <c r="BW356" s="219"/>
      <c r="BX356" s="219"/>
      <c r="BY356" s="219"/>
      <c r="BZ356" s="219"/>
      <c r="CA356" s="219"/>
      <c r="CB356" s="219"/>
      <c r="CC356" s="219"/>
      <c r="CD356" s="219"/>
      <c r="CE356" s="219"/>
      <c r="CF356" s="219"/>
      <c r="CG356" s="219"/>
      <c r="CH356" s="219"/>
      <c r="CI356" s="219"/>
      <c r="CJ356" s="219"/>
      <c r="CK356" s="219"/>
      <c r="CL356" s="219"/>
      <c r="CM356" s="219"/>
      <c r="CN356" s="219"/>
      <c r="CO356" s="219"/>
      <c r="CP356" s="219"/>
      <c r="CQ356" s="219"/>
      <c r="CR356" s="219"/>
      <c r="CS356" s="219"/>
      <c r="CT356" s="219"/>
      <c r="CU356" s="219"/>
      <c r="CV356" s="219"/>
      <c r="CW356" s="219"/>
      <c r="CX356" s="219"/>
      <c r="CY356" s="219"/>
      <c r="CZ356" s="219"/>
      <c r="DA356" s="219"/>
      <c r="DB356" s="219"/>
      <c r="DC356" s="219"/>
      <c r="DD356" s="219"/>
      <c r="DE356" s="219"/>
      <c r="DF356" s="219"/>
      <c r="DG356" s="219"/>
      <c r="DH356" s="219"/>
      <c r="DI356" s="219"/>
      <c r="DJ356" s="219"/>
      <c r="DK356" s="219"/>
      <c r="DL356" s="219"/>
      <c r="DM356" s="219"/>
      <c r="DN356" s="219"/>
      <c r="DO356" s="219"/>
      <c r="DP356" s="219"/>
      <c r="DQ356" s="219"/>
      <c r="DR356" s="219"/>
      <c r="DS356" s="219"/>
      <c r="DT356" s="219"/>
      <c r="DU356" s="219"/>
      <c r="DV356" s="219"/>
      <c r="DW356" s="219"/>
      <c r="DX356" s="219"/>
      <c r="DY356" s="219"/>
      <c r="DZ356" s="219"/>
    </row>
    <row r="357" spans="1:160" ht="18.75" customHeight="1" x14ac:dyDescent="0.4">
      <c r="A357" s="5"/>
      <c r="B357" s="34"/>
      <c r="C357" s="219"/>
      <c r="D357" s="219"/>
      <c r="E357" s="219"/>
      <c r="F357" s="219"/>
      <c r="G357" s="219"/>
      <c r="H357" s="219"/>
      <c r="I357" s="219"/>
      <c r="J357" s="219"/>
      <c r="K357" s="219"/>
      <c r="L357" s="219"/>
      <c r="M357" s="219"/>
      <c r="N357" s="219"/>
      <c r="O357" s="219"/>
      <c r="P357" s="219"/>
      <c r="Q357" s="219"/>
      <c r="R357" s="219"/>
      <c r="S357" s="219"/>
      <c r="T357" s="219"/>
      <c r="U357" s="219"/>
      <c r="V357" s="219"/>
      <c r="W357" s="219"/>
      <c r="X357" s="219"/>
      <c r="Y357" s="219"/>
      <c r="Z357" s="219"/>
      <c r="AA357" s="219"/>
      <c r="AB357" s="219"/>
      <c r="AC357" s="219"/>
      <c r="AD357" s="219"/>
      <c r="AE357" s="219"/>
      <c r="AF357" s="219"/>
      <c r="AG357" s="219"/>
      <c r="AH357" s="219"/>
      <c r="AI357" s="219"/>
      <c r="AJ357" s="219"/>
      <c r="AK357" s="219"/>
      <c r="AL357" s="219"/>
      <c r="AM357" s="219"/>
      <c r="AN357" s="219"/>
      <c r="AO357" s="219"/>
      <c r="AP357" s="219"/>
      <c r="AQ357" s="219"/>
      <c r="AR357" s="219"/>
      <c r="AS357" s="219"/>
      <c r="AT357" s="219"/>
      <c r="AU357" s="219"/>
      <c r="AV357" s="219"/>
      <c r="AW357" s="219"/>
      <c r="AX357" s="219"/>
      <c r="AY357" s="219"/>
      <c r="AZ357" s="219"/>
      <c r="BA357" s="219"/>
      <c r="BB357" s="219"/>
      <c r="BC357" s="219"/>
      <c r="BD357" s="219"/>
      <c r="BE357" s="219"/>
      <c r="BF357" s="219"/>
      <c r="BG357" s="219"/>
      <c r="BH357" s="219"/>
      <c r="BI357" s="219"/>
      <c r="BJ357" s="219"/>
      <c r="BK357" s="219"/>
      <c r="BL357" s="219"/>
      <c r="BO357" s="5"/>
      <c r="BP357" s="34"/>
      <c r="BQ357" s="219"/>
      <c r="BR357" s="219"/>
      <c r="BS357" s="219"/>
      <c r="BT357" s="219"/>
      <c r="BU357" s="219"/>
      <c r="BV357" s="219"/>
      <c r="BW357" s="219"/>
      <c r="BX357" s="219"/>
      <c r="BY357" s="219"/>
      <c r="BZ357" s="219"/>
      <c r="CA357" s="219"/>
      <c r="CB357" s="219"/>
      <c r="CC357" s="219"/>
      <c r="CD357" s="219"/>
      <c r="CE357" s="219"/>
      <c r="CF357" s="219"/>
      <c r="CG357" s="219"/>
      <c r="CH357" s="219"/>
      <c r="CI357" s="219"/>
      <c r="CJ357" s="219"/>
      <c r="CK357" s="219"/>
      <c r="CL357" s="219"/>
      <c r="CM357" s="219"/>
      <c r="CN357" s="219"/>
      <c r="CO357" s="219"/>
      <c r="CP357" s="219"/>
      <c r="CQ357" s="219"/>
      <c r="CR357" s="219"/>
      <c r="CS357" s="219"/>
      <c r="CT357" s="219"/>
      <c r="CU357" s="219"/>
      <c r="CV357" s="219"/>
      <c r="CW357" s="219"/>
      <c r="CX357" s="219"/>
      <c r="CY357" s="219"/>
      <c r="CZ357" s="219"/>
      <c r="DA357" s="219"/>
      <c r="DB357" s="219"/>
      <c r="DC357" s="219"/>
      <c r="DD357" s="219"/>
      <c r="DE357" s="219"/>
      <c r="DF357" s="219"/>
      <c r="DG357" s="219"/>
      <c r="DH357" s="219"/>
      <c r="DI357" s="219"/>
      <c r="DJ357" s="219"/>
      <c r="DK357" s="219"/>
      <c r="DL357" s="219"/>
      <c r="DM357" s="219"/>
      <c r="DN357" s="219"/>
      <c r="DO357" s="219"/>
      <c r="DP357" s="219"/>
      <c r="DQ357" s="219"/>
      <c r="DR357" s="219"/>
      <c r="DS357" s="219"/>
      <c r="DT357" s="219"/>
      <c r="DU357" s="219"/>
      <c r="DV357" s="219"/>
      <c r="DW357" s="219"/>
      <c r="DX357" s="219"/>
      <c r="DY357" s="219"/>
      <c r="DZ357" s="219"/>
    </row>
    <row r="358" spans="1:160" ht="18.75" customHeight="1" x14ac:dyDescent="0.4">
      <c r="A358" s="5"/>
      <c r="B358" s="34"/>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c r="AY358" s="41"/>
      <c r="AZ358" s="41"/>
      <c r="BA358" s="41"/>
      <c r="BB358" s="41"/>
      <c r="BC358" s="41"/>
      <c r="BD358" s="41"/>
      <c r="BE358" s="41"/>
      <c r="BF358" s="41"/>
      <c r="BG358" s="41"/>
      <c r="BH358" s="41"/>
      <c r="BI358" s="41"/>
      <c r="BJ358" s="41"/>
      <c r="BK358" s="41"/>
      <c r="BL358" s="41"/>
      <c r="BO358" s="5"/>
      <c r="BP358" s="34"/>
      <c r="BQ358" s="31" t="s">
        <v>404</v>
      </c>
      <c r="BR358" s="41"/>
      <c r="BS358" s="41"/>
      <c r="BT358" s="41"/>
      <c r="BU358" s="41"/>
      <c r="BV358" s="41"/>
      <c r="BW358" s="41"/>
      <c r="BX358" s="41"/>
      <c r="BY358" s="41"/>
      <c r="BZ358" s="41"/>
      <c r="CA358" s="41"/>
      <c r="CB358" s="41"/>
      <c r="CC358" s="41"/>
      <c r="CD358" s="41"/>
      <c r="CE358" s="41"/>
      <c r="CF358" s="41"/>
      <c r="CG358" s="41"/>
      <c r="CH358" s="41"/>
      <c r="CI358" s="41"/>
      <c r="CJ358" s="41"/>
      <c r="CK358" s="41"/>
      <c r="CL358" s="41"/>
      <c r="CM358" s="41"/>
      <c r="CN358" s="41"/>
      <c r="CO358" s="41"/>
      <c r="CP358" s="41"/>
      <c r="CQ358" s="41"/>
      <c r="CR358" s="41"/>
      <c r="CS358" s="41"/>
      <c r="CT358" s="41"/>
      <c r="CU358" s="41"/>
      <c r="CV358" s="41"/>
      <c r="CW358" s="41"/>
      <c r="CX358" s="41"/>
      <c r="CY358" s="41"/>
      <c r="CZ358" s="41"/>
      <c r="DA358" s="41"/>
      <c r="DB358" s="41"/>
      <c r="DC358" s="41"/>
      <c r="DD358" s="41"/>
      <c r="DE358" s="41"/>
      <c r="DF358" s="41"/>
      <c r="DG358" s="41"/>
      <c r="DH358" s="41"/>
      <c r="DI358" s="41"/>
      <c r="DJ358" s="41"/>
      <c r="DK358" s="41"/>
      <c r="DL358" s="41"/>
      <c r="DM358" s="41"/>
      <c r="DN358" s="41"/>
      <c r="DO358" s="41"/>
      <c r="DP358" s="41"/>
      <c r="DQ358" s="41"/>
      <c r="DR358" s="41"/>
      <c r="DS358" s="41"/>
      <c r="DT358" s="41"/>
      <c r="DU358" s="41"/>
      <c r="DV358" s="41"/>
      <c r="DW358" s="41"/>
      <c r="DX358" s="41"/>
      <c r="DY358" s="41"/>
      <c r="DZ358" s="41"/>
    </row>
    <row r="359" spans="1:160" ht="18.75" customHeight="1" x14ac:dyDescent="0.4">
      <c r="A359" s="5"/>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BO359" s="5"/>
      <c r="BP359" s="34"/>
      <c r="BQ359" s="34"/>
      <c r="BR359" s="34"/>
      <c r="BS359" s="34"/>
      <c r="BT359" s="34"/>
      <c r="BU359" s="34"/>
      <c r="BV359" s="34"/>
      <c r="BW359" s="34"/>
      <c r="BX359" s="34"/>
      <c r="BY359" s="34"/>
      <c r="BZ359" s="34"/>
      <c r="CA359" s="34"/>
      <c r="CB359" s="34"/>
      <c r="CC359" s="34"/>
      <c r="CD359" s="34"/>
      <c r="CE359" s="34"/>
      <c r="CF359" s="34"/>
      <c r="CG359" s="34"/>
      <c r="CH359" s="34"/>
      <c r="CI359" s="34"/>
      <c r="CJ359" s="34"/>
      <c r="CK359" s="34"/>
      <c r="CL359" s="34"/>
      <c r="CM359" s="34"/>
      <c r="CN359" s="34"/>
      <c r="CO359" s="34"/>
      <c r="CP359" s="34"/>
      <c r="CQ359" s="34"/>
      <c r="CR359" s="34"/>
      <c r="CS359" s="34"/>
      <c r="CT359" s="34"/>
      <c r="CU359" s="34"/>
      <c r="CV359" s="34"/>
      <c r="CW359" s="34"/>
    </row>
    <row r="360" spans="1:160" ht="18.75" customHeight="1" x14ac:dyDescent="0.4">
      <c r="A360" s="5"/>
      <c r="F360" s="530" t="s">
        <v>107</v>
      </c>
      <c r="G360" s="530"/>
      <c r="H360" s="530"/>
      <c r="I360" s="530"/>
      <c r="J360" s="530"/>
      <c r="K360" s="530"/>
      <c r="L360" s="530"/>
      <c r="M360" s="530"/>
      <c r="N360" s="530"/>
      <c r="O360" s="530"/>
      <c r="P360" s="530"/>
      <c r="Q360" s="530"/>
      <c r="R360" s="530"/>
      <c r="S360" s="530"/>
      <c r="T360" s="530"/>
      <c r="U360" s="530"/>
      <c r="V360" s="530"/>
      <c r="W360" s="530"/>
      <c r="X360" s="530"/>
      <c r="Y360" s="530"/>
      <c r="Z360" s="530"/>
      <c r="AA360" s="530"/>
      <c r="AB360" s="530"/>
      <c r="AC360" s="530"/>
      <c r="AD360" s="530"/>
      <c r="AE360" s="530"/>
      <c r="AF360" s="530"/>
      <c r="AG360" s="530"/>
      <c r="AH360" s="530"/>
      <c r="AI360" s="530"/>
      <c r="AJ360" s="530"/>
      <c r="AK360" s="530"/>
      <c r="AL360" s="530"/>
      <c r="AM360" s="530"/>
      <c r="AN360" s="530"/>
      <c r="AO360" s="530"/>
      <c r="AP360" s="530"/>
      <c r="AQ360" s="530"/>
      <c r="AR360" s="530"/>
      <c r="AS360" s="530"/>
      <c r="AT360" s="530"/>
      <c r="AU360" s="530"/>
      <c r="AV360" s="530"/>
      <c r="AW360" s="530"/>
      <c r="AX360" s="530"/>
      <c r="AY360" s="530"/>
      <c r="AZ360" s="530"/>
      <c r="BA360" s="530"/>
      <c r="BB360" s="530"/>
      <c r="BC360" s="530"/>
      <c r="BD360" s="530"/>
      <c r="BE360" s="530"/>
      <c r="BF360" s="530"/>
      <c r="BG360" s="530"/>
      <c r="BH360" s="530"/>
      <c r="BI360" s="530"/>
      <c r="BO360" s="5"/>
      <c r="BT360" s="530" t="s">
        <v>290</v>
      </c>
      <c r="BU360" s="530"/>
      <c r="BV360" s="530"/>
      <c r="BW360" s="530"/>
      <c r="BX360" s="530"/>
      <c r="BY360" s="530"/>
      <c r="BZ360" s="530"/>
      <c r="CA360" s="530"/>
      <c r="CB360" s="530"/>
      <c r="CC360" s="530"/>
      <c r="CD360" s="530"/>
      <c r="CE360" s="530"/>
      <c r="CF360" s="530"/>
      <c r="CG360" s="530"/>
      <c r="CH360" s="530"/>
      <c r="CI360" s="530"/>
      <c r="CJ360" s="530"/>
      <c r="CK360" s="530"/>
      <c r="CL360" s="530"/>
      <c r="CM360" s="530"/>
      <c r="CN360" s="530"/>
      <c r="CO360" s="530"/>
      <c r="CP360" s="530"/>
      <c r="CQ360" s="530"/>
      <c r="CR360" s="530"/>
      <c r="CS360" s="530"/>
      <c r="CT360" s="530"/>
      <c r="CU360" s="530"/>
      <c r="CV360" s="530"/>
      <c r="CW360" s="530"/>
      <c r="CX360" s="530"/>
      <c r="CY360" s="530"/>
      <c r="CZ360" s="530"/>
      <c r="DA360" s="530"/>
      <c r="DB360" s="530"/>
      <c r="DC360" s="530"/>
      <c r="DD360" s="530"/>
      <c r="DE360" s="530"/>
      <c r="DF360" s="530"/>
      <c r="DG360" s="530"/>
      <c r="DH360" s="530"/>
      <c r="DI360" s="530"/>
      <c r="DJ360" s="530"/>
      <c r="DK360" s="530"/>
      <c r="DL360" s="530"/>
      <c r="DM360" s="530"/>
      <c r="DN360" s="530"/>
      <c r="DO360" s="530"/>
      <c r="DP360" s="530"/>
      <c r="DQ360" s="530"/>
      <c r="DR360" s="530"/>
      <c r="DS360" s="530"/>
      <c r="DT360" s="530"/>
      <c r="DU360" s="530"/>
      <c r="DV360" s="530"/>
      <c r="DW360" s="530"/>
    </row>
    <row r="361" spans="1:160" ht="18.75" customHeight="1" x14ac:dyDescent="0.4">
      <c r="A361" s="5"/>
      <c r="F361" s="537"/>
      <c r="G361" s="538"/>
      <c r="H361" s="538"/>
      <c r="I361" s="538"/>
      <c r="J361" s="538"/>
      <c r="K361" s="538"/>
      <c r="L361" s="538"/>
      <c r="M361" s="538"/>
      <c r="N361" s="538"/>
      <c r="O361" s="538"/>
      <c r="P361" s="538"/>
      <c r="Q361" s="538"/>
      <c r="R361" s="538"/>
      <c r="S361" s="538"/>
      <c r="T361" s="538"/>
      <c r="U361" s="538"/>
      <c r="V361" s="537" t="s">
        <v>74</v>
      </c>
      <c r="W361" s="538"/>
      <c r="X361" s="538"/>
      <c r="Y361" s="538"/>
      <c r="Z361" s="538"/>
      <c r="AA361" s="538"/>
      <c r="AB361" s="538"/>
      <c r="AC361" s="538"/>
      <c r="AD361" s="538"/>
      <c r="AE361" s="538"/>
      <c r="AF361" s="538"/>
      <c r="AG361" s="538"/>
      <c r="AH361" s="538"/>
      <c r="AI361" s="538"/>
      <c r="AJ361" s="538"/>
      <c r="AK361" s="538"/>
      <c r="AL361" s="538"/>
      <c r="AM361" s="538"/>
      <c r="AN361" s="538"/>
      <c r="AO361" s="538"/>
      <c r="AP361" s="538"/>
      <c r="AQ361" s="538"/>
      <c r="AR361" s="538"/>
      <c r="AS361" s="538"/>
      <c r="AT361" s="538"/>
      <c r="AU361" s="538"/>
      <c r="AV361" s="538"/>
      <c r="AW361" s="538"/>
      <c r="AX361" s="538"/>
      <c r="AY361" s="538"/>
      <c r="AZ361" s="538"/>
      <c r="BA361" s="538"/>
      <c r="BB361" s="538"/>
      <c r="BC361" s="538"/>
      <c r="BD361" s="538"/>
      <c r="BE361" s="538"/>
      <c r="BF361" s="538"/>
      <c r="BG361" s="538"/>
      <c r="BH361" s="538"/>
      <c r="BI361" s="541"/>
      <c r="BO361" s="5"/>
      <c r="BT361" s="537"/>
      <c r="BU361" s="538"/>
      <c r="BV361" s="538"/>
      <c r="BW361" s="538"/>
      <c r="BX361" s="538"/>
      <c r="BY361" s="538"/>
      <c r="BZ361" s="538"/>
      <c r="CA361" s="538"/>
      <c r="CB361" s="538"/>
      <c r="CC361" s="538"/>
      <c r="CD361" s="538"/>
      <c r="CE361" s="538"/>
      <c r="CF361" s="538"/>
      <c r="CG361" s="538"/>
      <c r="CH361" s="538"/>
      <c r="CI361" s="538"/>
      <c r="CJ361" s="537" t="s">
        <v>74</v>
      </c>
      <c r="CK361" s="538"/>
      <c r="CL361" s="538"/>
      <c r="CM361" s="538"/>
      <c r="CN361" s="538"/>
      <c r="CO361" s="538"/>
      <c r="CP361" s="538"/>
      <c r="CQ361" s="538"/>
      <c r="CR361" s="538"/>
      <c r="CS361" s="538"/>
      <c r="CT361" s="538"/>
      <c r="CU361" s="538"/>
      <c r="CV361" s="538"/>
      <c r="CW361" s="538"/>
      <c r="CX361" s="538"/>
      <c r="CY361" s="538"/>
      <c r="CZ361" s="538"/>
      <c r="DA361" s="538"/>
      <c r="DB361" s="538"/>
      <c r="DC361" s="538"/>
      <c r="DD361" s="538"/>
      <c r="DE361" s="538"/>
      <c r="DF361" s="538"/>
      <c r="DG361" s="538"/>
      <c r="DH361" s="538"/>
      <c r="DI361" s="538"/>
      <c r="DJ361" s="538"/>
      <c r="DK361" s="538"/>
      <c r="DL361" s="538"/>
      <c r="DM361" s="538"/>
      <c r="DN361" s="538"/>
      <c r="DO361" s="538"/>
      <c r="DP361" s="538"/>
      <c r="DQ361" s="538"/>
      <c r="DR361" s="538"/>
      <c r="DS361" s="538"/>
      <c r="DT361" s="538"/>
      <c r="DU361" s="538"/>
      <c r="DV361" s="538"/>
      <c r="DW361" s="541"/>
    </row>
    <row r="362" spans="1:160" ht="18.75" customHeight="1" x14ac:dyDescent="0.4">
      <c r="A362" s="5"/>
      <c r="F362" s="539"/>
      <c r="G362" s="540"/>
      <c r="H362" s="540"/>
      <c r="I362" s="540"/>
      <c r="J362" s="540"/>
      <c r="K362" s="540"/>
      <c r="L362" s="540"/>
      <c r="M362" s="540"/>
      <c r="N362" s="540"/>
      <c r="O362" s="540"/>
      <c r="P362" s="540"/>
      <c r="Q362" s="540"/>
      <c r="R362" s="540"/>
      <c r="S362" s="540"/>
      <c r="T362" s="540"/>
      <c r="U362" s="540"/>
      <c r="V362" s="539"/>
      <c r="W362" s="540"/>
      <c r="X362" s="540"/>
      <c r="Y362" s="540"/>
      <c r="Z362" s="540"/>
      <c r="AA362" s="540"/>
      <c r="AB362" s="540"/>
      <c r="AC362" s="540"/>
      <c r="AD362" s="540"/>
      <c r="AE362" s="540"/>
      <c r="AF362" s="540"/>
      <c r="AG362" s="540"/>
      <c r="AH362" s="540"/>
      <c r="AI362" s="540"/>
      <c r="AJ362" s="540"/>
      <c r="AK362" s="540"/>
      <c r="AL362" s="540"/>
      <c r="AM362" s="540"/>
      <c r="AN362" s="540"/>
      <c r="AO362" s="540"/>
      <c r="AP362" s="540"/>
      <c r="AQ362" s="540"/>
      <c r="AR362" s="540"/>
      <c r="AS362" s="540"/>
      <c r="AT362" s="540"/>
      <c r="AU362" s="540"/>
      <c r="AV362" s="540"/>
      <c r="AW362" s="540"/>
      <c r="AX362" s="540"/>
      <c r="AY362" s="540"/>
      <c r="AZ362" s="540"/>
      <c r="BA362" s="540"/>
      <c r="BB362" s="540"/>
      <c r="BC362" s="540"/>
      <c r="BD362" s="540"/>
      <c r="BE362" s="540"/>
      <c r="BF362" s="540"/>
      <c r="BG362" s="540"/>
      <c r="BH362" s="540"/>
      <c r="BI362" s="542"/>
      <c r="BO362" s="5"/>
      <c r="BT362" s="539"/>
      <c r="BU362" s="540"/>
      <c r="BV362" s="540"/>
      <c r="BW362" s="540"/>
      <c r="BX362" s="540"/>
      <c r="BY362" s="540"/>
      <c r="BZ362" s="540"/>
      <c r="CA362" s="540"/>
      <c r="CB362" s="540"/>
      <c r="CC362" s="540"/>
      <c r="CD362" s="540"/>
      <c r="CE362" s="540"/>
      <c r="CF362" s="540"/>
      <c r="CG362" s="540"/>
      <c r="CH362" s="540"/>
      <c r="CI362" s="540"/>
      <c r="CJ362" s="539"/>
      <c r="CK362" s="540"/>
      <c r="CL362" s="540"/>
      <c r="CM362" s="540"/>
      <c r="CN362" s="540"/>
      <c r="CO362" s="540"/>
      <c r="CP362" s="540"/>
      <c r="CQ362" s="540"/>
      <c r="CR362" s="540"/>
      <c r="CS362" s="540"/>
      <c r="CT362" s="540"/>
      <c r="CU362" s="540"/>
      <c r="CV362" s="540"/>
      <c r="CW362" s="540"/>
      <c r="CX362" s="540"/>
      <c r="CY362" s="540"/>
      <c r="CZ362" s="540"/>
      <c r="DA362" s="540"/>
      <c r="DB362" s="540"/>
      <c r="DC362" s="540"/>
      <c r="DD362" s="540"/>
      <c r="DE362" s="540"/>
      <c r="DF362" s="540"/>
      <c r="DG362" s="540"/>
      <c r="DH362" s="540"/>
      <c r="DI362" s="540"/>
      <c r="DJ362" s="540"/>
      <c r="DK362" s="540"/>
      <c r="DL362" s="540"/>
      <c r="DM362" s="540"/>
      <c r="DN362" s="540"/>
      <c r="DO362" s="540"/>
      <c r="DP362" s="540"/>
      <c r="DQ362" s="540"/>
      <c r="DR362" s="540"/>
      <c r="DS362" s="540"/>
      <c r="DT362" s="540"/>
      <c r="DU362" s="540"/>
      <c r="DV362" s="540"/>
      <c r="DW362" s="542"/>
    </row>
    <row r="363" spans="1:160" ht="18.75" customHeight="1" x14ac:dyDescent="0.4">
      <c r="A363" s="5"/>
      <c r="F363" s="543" t="s">
        <v>50</v>
      </c>
      <c r="G363" s="544"/>
      <c r="H363" s="544"/>
      <c r="I363" s="544"/>
      <c r="J363" s="544"/>
      <c r="K363" s="544"/>
      <c r="L363" s="544"/>
      <c r="M363" s="544"/>
      <c r="N363" s="544"/>
      <c r="O363" s="544"/>
      <c r="P363" s="544"/>
      <c r="Q363" s="544"/>
      <c r="R363" s="544"/>
      <c r="S363" s="544"/>
      <c r="T363" s="544"/>
      <c r="U363" s="544"/>
      <c r="V363" s="531" t="s">
        <v>375</v>
      </c>
      <c r="W363" s="532"/>
      <c r="X363" s="532"/>
      <c r="Y363" s="532"/>
      <c r="Z363" s="532"/>
      <c r="AA363" s="532"/>
      <c r="AB363" s="532"/>
      <c r="AC363" s="532"/>
      <c r="AD363" s="532"/>
      <c r="AE363" s="532"/>
      <c r="AF363" s="532"/>
      <c r="AG363" s="532"/>
      <c r="AH363" s="532"/>
      <c r="AI363" s="532"/>
      <c r="AJ363" s="532"/>
      <c r="AK363" s="532"/>
      <c r="AL363" s="532"/>
      <c r="AM363" s="532"/>
      <c r="AN363" s="532"/>
      <c r="AO363" s="532"/>
      <c r="AP363" s="532"/>
      <c r="AQ363" s="532"/>
      <c r="AR363" s="532"/>
      <c r="AS363" s="532"/>
      <c r="AT363" s="532"/>
      <c r="AU363" s="532"/>
      <c r="AV363" s="532"/>
      <c r="AW363" s="532"/>
      <c r="AX363" s="532"/>
      <c r="AY363" s="532"/>
      <c r="AZ363" s="532"/>
      <c r="BA363" s="532"/>
      <c r="BB363" s="532"/>
      <c r="BC363" s="532"/>
      <c r="BD363" s="532"/>
      <c r="BE363" s="532"/>
      <c r="BF363" s="532"/>
      <c r="BG363" s="532"/>
      <c r="BH363" s="532"/>
      <c r="BI363" s="533"/>
      <c r="BO363" s="5"/>
      <c r="BT363" s="543" t="s">
        <v>50</v>
      </c>
      <c r="BU363" s="544"/>
      <c r="BV363" s="544"/>
      <c r="BW363" s="544"/>
      <c r="BX363" s="544"/>
      <c r="BY363" s="544"/>
      <c r="BZ363" s="544"/>
      <c r="CA363" s="544"/>
      <c r="CB363" s="544"/>
      <c r="CC363" s="544"/>
      <c r="CD363" s="544"/>
      <c r="CE363" s="544"/>
      <c r="CF363" s="544"/>
      <c r="CG363" s="544"/>
      <c r="CH363" s="544"/>
      <c r="CI363" s="544"/>
      <c r="CJ363" s="531" t="s">
        <v>375</v>
      </c>
      <c r="CK363" s="532"/>
      <c r="CL363" s="532"/>
      <c r="CM363" s="532"/>
      <c r="CN363" s="532"/>
      <c r="CO363" s="532"/>
      <c r="CP363" s="532"/>
      <c r="CQ363" s="532"/>
      <c r="CR363" s="532"/>
      <c r="CS363" s="532"/>
      <c r="CT363" s="532"/>
      <c r="CU363" s="532"/>
      <c r="CV363" s="532"/>
      <c r="CW363" s="532"/>
      <c r="CX363" s="532"/>
      <c r="CY363" s="532"/>
      <c r="CZ363" s="532"/>
      <c r="DA363" s="532"/>
      <c r="DB363" s="532"/>
      <c r="DC363" s="532"/>
      <c r="DD363" s="532"/>
      <c r="DE363" s="532"/>
      <c r="DF363" s="532"/>
      <c r="DG363" s="532"/>
      <c r="DH363" s="532"/>
      <c r="DI363" s="532"/>
      <c r="DJ363" s="532"/>
      <c r="DK363" s="532"/>
      <c r="DL363" s="532"/>
      <c r="DM363" s="532"/>
      <c r="DN363" s="532"/>
      <c r="DO363" s="532"/>
      <c r="DP363" s="532"/>
      <c r="DQ363" s="532"/>
      <c r="DR363" s="532"/>
      <c r="DS363" s="532"/>
      <c r="DT363" s="532"/>
      <c r="DU363" s="532"/>
      <c r="DV363" s="532"/>
      <c r="DW363" s="533"/>
      <c r="ED363" s="17"/>
      <c r="EE363" s="17"/>
      <c r="EF363" s="17"/>
      <c r="EG363" s="17"/>
      <c r="EH363" s="17"/>
      <c r="EI363" s="17"/>
      <c r="EJ363" s="17"/>
      <c r="EK363" s="17"/>
      <c r="EL363" s="17"/>
      <c r="EM363" s="17"/>
      <c r="EN363" s="17"/>
      <c r="EO363" s="17"/>
      <c r="EP363" s="17"/>
      <c r="EQ363" s="17"/>
      <c r="ER363" s="17"/>
      <c r="ES363" s="17"/>
      <c r="ET363" s="17"/>
      <c r="EU363" s="17"/>
      <c r="EV363" s="17"/>
      <c r="EW363" s="17"/>
      <c r="EX363" s="17"/>
      <c r="EY363" s="17"/>
      <c r="EZ363" s="17"/>
      <c r="FA363" s="17"/>
      <c r="FB363" s="17"/>
      <c r="FC363" s="17"/>
      <c r="FD363" s="17"/>
    </row>
    <row r="364" spans="1:160" ht="18.75" customHeight="1" x14ac:dyDescent="0.4">
      <c r="A364" s="5"/>
      <c r="F364" s="528"/>
      <c r="G364" s="529"/>
      <c r="H364" s="529"/>
      <c r="I364" s="529"/>
      <c r="J364" s="529"/>
      <c r="K364" s="529"/>
      <c r="L364" s="529"/>
      <c r="M364" s="529"/>
      <c r="N364" s="529"/>
      <c r="O364" s="529"/>
      <c r="P364" s="529"/>
      <c r="Q364" s="529"/>
      <c r="R364" s="529"/>
      <c r="S364" s="529"/>
      <c r="T364" s="529"/>
      <c r="U364" s="529"/>
      <c r="V364" s="509" t="s">
        <v>376</v>
      </c>
      <c r="W364" s="510"/>
      <c r="X364" s="510"/>
      <c r="Y364" s="510"/>
      <c r="Z364" s="510"/>
      <c r="AA364" s="510"/>
      <c r="AB364" s="510"/>
      <c r="AC364" s="510"/>
      <c r="AD364" s="510"/>
      <c r="AE364" s="510"/>
      <c r="AF364" s="510"/>
      <c r="AG364" s="510"/>
      <c r="AH364" s="510"/>
      <c r="AI364" s="510"/>
      <c r="AJ364" s="510"/>
      <c r="AK364" s="510"/>
      <c r="AL364" s="510"/>
      <c r="AM364" s="510"/>
      <c r="AN364" s="510"/>
      <c r="AO364" s="510"/>
      <c r="AP364" s="510"/>
      <c r="AQ364" s="510"/>
      <c r="AR364" s="510"/>
      <c r="AS364" s="510"/>
      <c r="AT364" s="510"/>
      <c r="AU364" s="510"/>
      <c r="AV364" s="510"/>
      <c r="AW364" s="510"/>
      <c r="AX364" s="510"/>
      <c r="AY364" s="510"/>
      <c r="AZ364" s="510"/>
      <c r="BA364" s="510"/>
      <c r="BB364" s="510"/>
      <c r="BC364" s="510"/>
      <c r="BD364" s="510"/>
      <c r="BE364" s="510"/>
      <c r="BF364" s="510"/>
      <c r="BG364" s="510"/>
      <c r="BH364" s="510"/>
      <c r="BI364" s="511"/>
      <c r="BO364" s="5"/>
      <c r="BT364" s="528"/>
      <c r="BU364" s="529"/>
      <c r="BV364" s="529"/>
      <c r="BW364" s="529"/>
      <c r="BX364" s="529"/>
      <c r="BY364" s="529"/>
      <c r="BZ364" s="529"/>
      <c r="CA364" s="529"/>
      <c r="CB364" s="529"/>
      <c r="CC364" s="529"/>
      <c r="CD364" s="529"/>
      <c r="CE364" s="529"/>
      <c r="CF364" s="529"/>
      <c r="CG364" s="529"/>
      <c r="CH364" s="529"/>
      <c r="CI364" s="529"/>
      <c r="CJ364" s="509" t="s">
        <v>376</v>
      </c>
      <c r="CK364" s="510"/>
      <c r="CL364" s="510"/>
      <c r="CM364" s="510"/>
      <c r="CN364" s="510"/>
      <c r="CO364" s="510"/>
      <c r="CP364" s="510"/>
      <c r="CQ364" s="510"/>
      <c r="CR364" s="510"/>
      <c r="CS364" s="510"/>
      <c r="CT364" s="510"/>
      <c r="CU364" s="510"/>
      <c r="CV364" s="510"/>
      <c r="CW364" s="510"/>
      <c r="CX364" s="510"/>
      <c r="CY364" s="510"/>
      <c r="CZ364" s="510"/>
      <c r="DA364" s="510"/>
      <c r="DB364" s="510"/>
      <c r="DC364" s="510"/>
      <c r="DD364" s="510"/>
      <c r="DE364" s="510"/>
      <c r="DF364" s="510"/>
      <c r="DG364" s="510"/>
      <c r="DH364" s="510"/>
      <c r="DI364" s="510"/>
      <c r="DJ364" s="510"/>
      <c r="DK364" s="510"/>
      <c r="DL364" s="510"/>
      <c r="DM364" s="510"/>
      <c r="DN364" s="510"/>
      <c r="DO364" s="510"/>
      <c r="DP364" s="510"/>
      <c r="DQ364" s="510"/>
      <c r="DR364" s="510"/>
      <c r="DS364" s="510"/>
      <c r="DT364" s="510"/>
      <c r="DU364" s="510"/>
      <c r="DV364" s="510"/>
      <c r="DW364" s="511"/>
      <c r="ED364" s="17"/>
      <c r="EE364" s="17"/>
      <c r="EF364" s="17"/>
      <c r="EG364" s="17"/>
      <c r="EH364" s="17"/>
      <c r="EI364" s="17"/>
      <c r="EJ364" s="17"/>
      <c r="EK364" s="17"/>
      <c r="EL364" s="17"/>
      <c r="EM364" s="17"/>
      <c r="EN364" s="17"/>
      <c r="EO364" s="17"/>
      <c r="EP364" s="17"/>
      <c r="EQ364" s="17"/>
      <c r="ER364" s="17"/>
      <c r="ES364" s="17"/>
      <c r="ET364" s="17"/>
      <c r="EU364" s="17"/>
      <c r="EV364" s="17"/>
      <c r="EW364" s="17"/>
      <c r="EX364" s="17"/>
      <c r="EY364" s="17"/>
      <c r="EZ364" s="17"/>
      <c r="FA364" s="17"/>
      <c r="FB364" s="17"/>
      <c r="FC364" s="17"/>
      <c r="FD364" s="17"/>
    </row>
    <row r="365" spans="1:160" ht="18.75" customHeight="1" x14ac:dyDescent="0.4">
      <c r="A365" s="5"/>
      <c r="F365" s="526" t="s">
        <v>135</v>
      </c>
      <c r="G365" s="527"/>
      <c r="H365" s="527"/>
      <c r="I365" s="527"/>
      <c r="J365" s="527"/>
      <c r="K365" s="527"/>
      <c r="L365" s="527"/>
      <c r="M365" s="527"/>
      <c r="N365" s="527"/>
      <c r="O365" s="527"/>
      <c r="P365" s="527"/>
      <c r="Q365" s="527"/>
      <c r="R365" s="527"/>
      <c r="S365" s="527"/>
      <c r="T365" s="527"/>
      <c r="U365" s="527"/>
      <c r="V365" s="512" t="s">
        <v>261</v>
      </c>
      <c r="W365" s="513"/>
      <c r="X365" s="513"/>
      <c r="Y365" s="513"/>
      <c r="Z365" s="513"/>
      <c r="AA365" s="513"/>
      <c r="AB365" s="513"/>
      <c r="AC365" s="513"/>
      <c r="AD365" s="513"/>
      <c r="AE365" s="513"/>
      <c r="AF365" s="513"/>
      <c r="AG365" s="513"/>
      <c r="AH365" s="513"/>
      <c r="AI365" s="513"/>
      <c r="AJ365" s="513"/>
      <c r="AK365" s="513"/>
      <c r="AL365" s="513"/>
      <c r="AM365" s="513"/>
      <c r="AN365" s="513"/>
      <c r="AO365" s="513"/>
      <c r="AP365" s="513"/>
      <c r="AQ365" s="513"/>
      <c r="AR365" s="513"/>
      <c r="AS365" s="513"/>
      <c r="AT365" s="513"/>
      <c r="AU365" s="513"/>
      <c r="AV365" s="513"/>
      <c r="AW365" s="513"/>
      <c r="AX365" s="513"/>
      <c r="AY365" s="513"/>
      <c r="AZ365" s="513"/>
      <c r="BA365" s="513"/>
      <c r="BB365" s="513"/>
      <c r="BC365" s="513"/>
      <c r="BD365" s="513"/>
      <c r="BE365" s="513"/>
      <c r="BF365" s="513"/>
      <c r="BG365" s="513"/>
      <c r="BH365" s="513"/>
      <c r="BI365" s="514"/>
      <c r="BO365" s="5"/>
      <c r="BT365" s="526" t="s">
        <v>135</v>
      </c>
      <c r="BU365" s="527"/>
      <c r="BV365" s="527"/>
      <c r="BW365" s="527"/>
      <c r="BX365" s="527"/>
      <c r="BY365" s="527"/>
      <c r="BZ365" s="527"/>
      <c r="CA365" s="527"/>
      <c r="CB365" s="527"/>
      <c r="CC365" s="527"/>
      <c r="CD365" s="527"/>
      <c r="CE365" s="527"/>
      <c r="CF365" s="527"/>
      <c r="CG365" s="527"/>
      <c r="CH365" s="527"/>
      <c r="CI365" s="527"/>
      <c r="CJ365" s="512" t="s">
        <v>261</v>
      </c>
      <c r="CK365" s="513"/>
      <c r="CL365" s="513"/>
      <c r="CM365" s="513"/>
      <c r="CN365" s="513"/>
      <c r="CO365" s="513"/>
      <c r="CP365" s="513"/>
      <c r="CQ365" s="513"/>
      <c r="CR365" s="513"/>
      <c r="CS365" s="513"/>
      <c r="CT365" s="513"/>
      <c r="CU365" s="513"/>
      <c r="CV365" s="513"/>
      <c r="CW365" s="513"/>
      <c r="CX365" s="513"/>
      <c r="CY365" s="513"/>
      <c r="CZ365" s="513"/>
      <c r="DA365" s="513"/>
      <c r="DB365" s="513"/>
      <c r="DC365" s="513"/>
      <c r="DD365" s="513"/>
      <c r="DE365" s="513"/>
      <c r="DF365" s="513"/>
      <c r="DG365" s="513"/>
      <c r="DH365" s="513"/>
      <c r="DI365" s="513"/>
      <c r="DJ365" s="513"/>
      <c r="DK365" s="513"/>
      <c r="DL365" s="513"/>
      <c r="DM365" s="513"/>
      <c r="DN365" s="513"/>
      <c r="DO365" s="513"/>
      <c r="DP365" s="513"/>
      <c r="DQ365" s="513"/>
      <c r="DR365" s="513"/>
      <c r="DS365" s="513"/>
      <c r="DT365" s="513"/>
      <c r="DU365" s="513"/>
      <c r="DV365" s="513"/>
      <c r="DW365" s="514"/>
      <c r="ED365" s="17"/>
      <c r="EE365" s="17"/>
      <c r="EF365" s="17"/>
      <c r="EG365" s="17"/>
      <c r="EH365" s="17"/>
      <c r="EI365" s="17"/>
      <c r="EJ365" s="17"/>
      <c r="EK365" s="17"/>
      <c r="EL365" s="17"/>
      <c r="EM365" s="17"/>
      <c r="EN365" s="17"/>
      <c r="EO365" s="17"/>
      <c r="EP365" s="17"/>
      <c r="EQ365" s="17"/>
      <c r="ER365" s="17"/>
      <c r="ES365" s="17"/>
      <c r="ET365" s="17"/>
      <c r="EU365" s="17"/>
      <c r="EV365" s="17"/>
      <c r="EW365" s="17"/>
      <c r="EX365" s="17"/>
      <c r="EY365" s="17"/>
      <c r="EZ365" s="17"/>
      <c r="FA365" s="17"/>
      <c r="FB365" s="17"/>
      <c r="FC365" s="17"/>
      <c r="FD365" s="17"/>
    </row>
    <row r="366" spans="1:160" ht="18.75" customHeight="1" x14ac:dyDescent="0.4">
      <c r="A366" s="5"/>
      <c r="F366" s="545"/>
      <c r="G366" s="546"/>
      <c r="H366" s="546"/>
      <c r="I366" s="546"/>
      <c r="J366" s="546"/>
      <c r="K366" s="546"/>
      <c r="L366" s="546"/>
      <c r="M366" s="546"/>
      <c r="N366" s="546"/>
      <c r="O366" s="546"/>
      <c r="P366" s="546"/>
      <c r="Q366" s="546"/>
      <c r="R366" s="546"/>
      <c r="S366" s="546"/>
      <c r="T366" s="546"/>
      <c r="U366" s="546"/>
      <c r="V366" s="534" t="s">
        <v>302</v>
      </c>
      <c r="W366" s="535"/>
      <c r="X366" s="535"/>
      <c r="Y366" s="535"/>
      <c r="Z366" s="535"/>
      <c r="AA366" s="535"/>
      <c r="AB366" s="535"/>
      <c r="AC366" s="535"/>
      <c r="AD366" s="535"/>
      <c r="AE366" s="535"/>
      <c r="AF366" s="535"/>
      <c r="AG366" s="535"/>
      <c r="AH366" s="535"/>
      <c r="AI366" s="535"/>
      <c r="AJ366" s="535"/>
      <c r="AK366" s="535"/>
      <c r="AL366" s="535"/>
      <c r="AM366" s="535"/>
      <c r="AN366" s="535"/>
      <c r="AO366" s="535"/>
      <c r="AP366" s="535"/>
      <c r="AQ366" s="535"/>
      <c r="AR366" s="535"/>
      <c r="AS366" s="535"/>
      <c r="AT366" s="535"/>
      <c r="AU366" s="535"/>
      <c r="AV366" s="535"/>
      <c r="AW366" s="535"/>
      <c r="AX366" s="535"/>
      <c r="AY366" s="535"/>
      <c r="AZ366" s="535"/>
      <c r="BA366" s="535"/>
      <c r="BB366" s="535"/>
      <c r="BC366" s="535"/>
      <c r="BD366" s="535"/>
      <c r="BE366" s="535"/>
      <c r="BF366" s="535"/>
      <c r="BG366" s="535"/>
      <c r="BH366" s="535"/>
      <c r="BI366" s="536"/>
      <c r="BO366" s="5"/>
      <c r="BT366" s="545"/>
      <c r="BU366" s="546"/>
      <c r="BV366" s="546"/>
      <c r="BW366" s="546"/>
      <c r="BX366" s="546"/>
      <c r="BY366" s="546"/>
      <c r="BZ366" s="546"/>
      <c r="CA366" s="546"/>
      <c r="CB366" s="546"/>
      <c r="CC366" s="546"/>
      <c r="CD366" s="546"/>
      <c r="CE366" s="546"/>
      <c r="CF366" s="546"/>
      <c r="CG366" s="546"/>
      <c r="CH366" s="546"/>
      <c r="CI366" s="546"/>
      <c r="CJ366" s="534" t="s">
        <v>302</v>
      </c>
      <c r="CK366" s="535"/>
      <c r="CL366" s="535"/>
      <c r="CM366" s="535"/>
      <c r="CN366" s="535"/>
      <c r="CO366" s="535"/>
      <c r="CP366" s="535"/>
      <c r="CQ366" s="535"/>
      <c r="CR366" s="535"/>
      <c r="CS366" s="535"/>
      <c r="CT366" s="535"/>
      <c r="CU366" s="535"/>
      <c r="CV366" s="535"/>
      <c r="CW366" s="535"/>
      <c r="CX366" s="535"/>
      <c r="CY366" s="535"/>
      <c r="CZ366" s="535"/>
      <c r="DA366" s="535"/>
      <c r="DB366" s="535"/>
      <c r="DC366" s="535"/>
      <c r="DD366" s="535"/>
      <c r="DE366" s="535"/>
      <c r="DF366" s="535"/>
      <c r="DG366" s="535"/>
      <c r="DH366" s="535"/>
      <c r="DI366" s="535"/>
      <c r="DJ366" s="535"/>
      <c r="DK366" s="535"/>
      <c r="DL366" s="535"/>
      <c r="DM366" s="535"/>
      <c r="DN366" s="535"/>
      <c r="DO366" s="535"/>
      <c r="DP366" s="535"/>
      <c r="DQ366" s="535"/>
      <c r="DR366" s="535"/>
      <c r="DS366" s="535"/>
      <c r="DT366" s="535"/>
      <c r="DU366" s="535"/>
      <c r="DV366" s="535"/>
      <c r="DW366" s="536"/>
      <c r="ED366" s="17"/>
      <c r="EE366" s="17"/>
      <c r="EF366" s="17"/>
      <c r="EG366" s="17"/>
      <c r="EH366" s="17"/>
      <c r="EI366" s="17"/>
      <c r="EJ366" s="17"/>
      <c r="EK366" s="17"/>
      <c r="EL366" s="17"/>
      <c r="EM366" s="17"/>
      <c r="EN366" s="17"/>
      <c r="EO366" s="17"/>
      <c r="EP366" s="17"/>
      <c r="EQ366" s="17"/>
      <c r="ER366" s="17"/>
      <c r="ES366" s="17"/>
      <c r="ET366" s="17"/>
      <c r="EU366" s="17"/>
      <c r="EV366" s="17"/>
      <c r="EW366" s="17"/>
      <c r="EX366" s="17"/>
      <c r="EY366" s="17"/>
      <c r="EZ366" s="17"/>
      <c r="FA366" s="17"/>
      <c r="FB366" s="17"/>
      <c r="FC366" s="17"/>
      <c r="FD366" s="17"/>
    </row>
    <row r="367" spans="1:160" ht="18.75" customHeight="1" x14ac:dyDescent="0.4">
      <c r="A367" s="5"/>
      <c r="F367" s="545"/>
      <c r="G367" s="546"/>
      <c r="H367" s="546"/>
      <c r="I367" s="546"/>
      <c r="J367" s="546"/>
      <c r="K367" s="546"/>
      <c r="L367" s="546"/>
      <c r="M367" s="546"/>
      <c r="N367" s="546"/>
      <c r="O367" s="546"/>
      <c r="P367" s="546"/>
      <c r="Q367" s="546"/>
      <c r="R367" s="546"/>
      <c r="S367" s="546"/>
      <c r="T367" s="546"/>
      <c r="U367" s="546"/>
      <c r="V367" s="534" t="s">
        <v>150</v>
      </c>
      <c r="W367" s="535"/>
      <c r="X367" s="535"/>
      <c r="Y367" s="535"/>
      <c r="Z367" s="535"/>
      <c r="AA367" s="535"/>
      <c r="AB367" s="535"/>
      <c r="AC367" s="535"/>
      <c r="AD367" s="535"/>
      <c r="AE367" s="535"/>
      <c r="AF367" s="535"/>
      <c r="AG367" s="535"/>
      <c r="AH367" s="535"/>
      <c r="AI367" s="535"/>
      <c r="AJ367" s="535"/>
      <c r="AK367" s="535"/>
      <c r="AL367" s="535"/>
      <c r="AM367" s="535"/>
      <c r="AN367" s="535"/>
      <c r="AO367" s="535"/>
      <c r="AP367" s="535"/>
      <c r="AQ367" s="535"/>
      <c r="AR367" s="535"/>
      <c r="AS367" s="535"/>
      <c r="AT367" s="535"/>
      <c r="AU367" s="535"/>
      <c r="AV367" s="535"/>
      <c r="AW367" s="535"/>
      <c r="AX367" s="535"/>
      <c r="AY367" s="535"/>
      <c r="AZ367" s="535"/>
      <c r="BA367" s="535"/>
      <c r="BB367" s="535"/>
      <c r="BC367" s="535"/>
      <c r="BD367" s="535"/>
      <c r="BE367" s="535"/>
      <c r="BF367" s="535"/>
      <c r="BG367" s="535"/>
      <c r="BH367" s="535"/>
      <c r="BI367" s="536"/>
      <c r="BO367" s="5"/>
      <c r="BT367" s="545"/>
      <c r="BU367" s="546"/>
      <c r="BV367" s="546"/>
      <c r="BW367" s="546"/>
      <c r="BX367" s="546"/>
      <c r="BY367" s="546"/>
      <c r="BZ367" s="546"/>
      <c r="CA367" s="546"/>
      <c r="CB367" s="546"/>
      <c r="CC367" s="546"/>
      <c r="CD367" s="546"/>
      <c r="CE367" s="546"/>
      <c r="CF367" s="546"/>
      <c r="CG367" s="546"/>
      <c r="CH367" s="546"/>
      <c r="CI367" s="546"/>
      <c r="CJ367" s="534" t="s">
        <v>150</v>
      </c>
      <c r="CK367" s="535"/>
      <c r="CL367" s="535"/>
      <c r="CM367" s="535"/>
      <c r="CN367" s="535"/>
      <c r="CO367" s="535"/>
      <c r="CP367" s="535"/>
      <c r="CQ367" s="535"/>
      <c r="CR367" s="535"/>
      <c r="CS367" s="535"/>
      <c r="CT367" s="535"/>
      <c r="CU367" s="535"/>
      <c r="CV367" s="535"/>
      <c r="CW367" s="535"/>
      <c r="CX367" s="535"/>
      <c r="CY367" s="535"/>
      <c r="CZ367" s="535"/>
      <c r="DA367" s="535"/>
      <c r="DB367" s="535"/>
      <c r="DC367" s="535"/>
      <c r="DD367" s="535"/>
      <c r="DE367" s="535"/>
      <c r="DF367" s="535"/>
      <c r="DG367" s="535"/>
      <c r="DH367" s="535"/>
      <c r="DI367" s="535"/>
      <c r="DJ367" s="535"/>
      <c r="DK367" s="535"/>
      <c r="DL367" s="535"/>
      <c r="DM367" s="535"/>
      <c r="DN367" s="535"/>
      <c r="DO367" s="535"/>
      <c r="DP367" s="535"/>
      <c r="DQ367" s="535"/>
      <c r="DR367" s="535"/>
      <c r="DS367" s="535"/>
      <c r="DT367" s="535"/>
      <c r="DU367" s="535"/>
      <c r="DV367" s="535"/>
      <c r="DW367" s="536"/>
      <c r="ED367" s="17"/>
      <c r="EE367" s="17"/>
      <c r="EF367" s="17"/>
      <c r="EG367" s="17"/>
      <c r="EH367" s="17"/>
      <c r="EI367" s="17"/>
      <c r="EJ367" s="17"/>
      <c r="EK367" s="17"/>
      <c r="EL367" s="17"/>
      <c r="EM367" s="17"/>
      <c r="EN367" s="17"/>
      <c r="EO367" s="17"/>
      <c r="EP367" s="17"/>
      <c r="EQ367" s="17"/>
      <c r="ER367" s="17"/>
      <c r="ES367" s="17"/>
      <c r="ET367" s="17"/>
      <c r="EU367" s="17"/>
      <c r="EV367" s="17"/>
      <c r="EW367" s="17"/>
      <c r="EX367" s="17"/>
      <c r="EY367" s="17"/>
      <c r="EZ367" s="17"/>
      <c r="FA367" s="17"/>
      <c r="FB367" s="17"/>
      <c r="FC367" s="17"/>
      <c r="FD367" s="17"/>
    </row>
    <row r="368" spans="1:160" ht="18.75" customHeight="1" x14ac:dyDescent="0.4">
      <c r="A368" s="5"/>
      <c r="F368" s="528"/>
      <c r="G368" s="529"/>
      <c r="H368" s="529"/>
      <c r="I368" s="529"/>
      <c r="J368" s="529"/>
      <c r="K368" s="529"/>
      <c r="L368" s="529"/>
      <c r="M368" s="529"/>
      <c r="N368" s="529"/>
      <c r="O368" s="529"/>
      <c r="P368" s="529"/>
      <c r="Q368" s="529"/>
      <c r="R368" s="529"/>
      <c r="S368" s="529"/>
      <c r="T368" s="529"/>
      <c r="U368" s="529"/>
      <c r="V368" s="509" t="s">
        <v>205</v>
      </c>
      <c r="W368" s="510"/>
      <c r="X368" s="510"/>
      <c r="Y368" s="510"/>
      <c r="Z368" s="510"/>
      <c r="AA368" s="510"/>
      <c r="AB368" s="510"/>
      <c r="AC368" s="510"/>
      <c r="AD368" s="510"/>
      <c r="AE368" s="510"/>
      <c r="AF368" s="510"/>
      <c r="AG368" s="510"/>
      <c r="AH368" s="510"/>
      <c r="AI368" s="510"/>
      <c r="AJ368" s="510"/>
      <c r="AK368" s="510"/>
      <c r="AL368" s="510"/>
      <c r="AM368" s="510"/>
      <c r="AN368" s="510"/>
      <c r="AO368" s="510"/>
      <c r="AP368" s="510"/>
      <c r="AQ368" s="510"/>
      <c r="AR368" s="510"/>
      <c r="AS368" s="510"/>
      <c r="AT368" s="510"/>
      <c r="AU368" s="510"/>
      <c r="AV368" s="510"/>
      <c r="AW368" s="510"/>
      <c r="AX368" s="510"/>
      <c r="AY368" s="510"/>
      <c r="AZ368" s="510"/>
      <c r="BA368" s="510"/>
      <c r="BB368" s="510"/>
      <c r="BC368" s="510"/>
      <c r="BD368" s="510"/>
      <c r="BE368" s="510"/>
      <c r="BF368" s="510"/>
      <c r="BG368" s="510"/>
      <c r="BH368" s="510"/>
      <c r="BI368" s="511"/>
      <c r="BO368" s="5"/>
      <c r="BT368" s="528"/>
      <c r="BU368" s="529"/>
      <c r="BV368" s="529"/>
      <c r="BW368" s="529"/>
      <c r="BX368" s="529"/>
      <c r="BY368" s="529"/>
      <c r="BZ368" s="529"/>
      <c r="CA368" s="529"/>
      <c r="CB368" s="529"/>
      <c r="CC368" s="529"/>
      <c r="CD368" s="529"/>
      <c r="CE368" s="529"/>
      <c r="CF368" s="529"/>
      <c r="CG368" s="529"/>
      <c r="CH368" s="529"/>
      <c r="CI368" s="529"/>
      <c r="CJ368" s="509" t="s">
        <v>205</v>
      </c>
      <c r="CK368" s="510"/>
      <c r="CL368" s="510"/>
      <c r="CM368" s="510"/>
      <c r="CN368" s="510"/>
      <c r="CO368" s="510"/>
      <c r="CP368" s="510"/>
      <c r="CQ368" s="510"/>
      <c r="CR368" s="510"/>
      <c r="CS368" s="510"/>
      <c r="CT368" s="510"/>
      <c r="CU368" s="510"/>
      <c r="CV368" s="510"/>
      <c r="CW368" s="510"/>
      <c r="CX368" s="510"/>
      <c r="CY368" s="510"/>
      <c r="CZ368" s="510"/>
      <c r="DA368" s="510"/>
      <c r="DB368" s="510"/>
      <c r="DC368" s="510"/>
      <c r="DD368" s="510"/>
      <c r="DE368" s="510"/>
      <c r="DF368" s="510"/>
      <c r="DG368" s="510"/>
      <c r="DH368" s="510"/>
      <c r="DI368" s="510"/>
      <c r="DJ368" s="510"/>
      <c r="DK368" s="510"/>
      <c r="DL368" s="510"/>
      <c r="DM368" s="510"/>
      <c r="DN368" s="510"/>
      <c r="DO368" s="510"/>
      <c r="DP368" s="510"/>
      <c r="DQ368" s="510"/>
      <c r="DR368" s="510"/>
      <c r="DS368" s="510"/>
      <c r="DT368" s="510"/>
      <c r="DU368" s="510"/>
      <c r="DV368" s="510"/>
      <c r="DW368" s="511"/>
      <c r="ED368" s="17"/>
      <c r="EE368" s="17"/>
      <c r="EF368" s="17"/>
      <c r="EG368" s="17"/>
      <c r="EH368" s="17"/>
      <c r="EI368" s="17"/>
      <c r="EJ368" s="17"/>
      <c r="EK368" s="17"/>
      <c r="EL368" s="17"/>
      <c r="EM368" s="17"/>
      <c r="EN368" s="17"/>
      <c r="EO368" s="17"/>
      <c r="EP368" s="17"/>
      <c r="EQ368" s="17"/>
      <c r="ER368" s="17"/>
      <c r="ES368" s="17"/>
      <c r="ET368" s="17"/>
      <c r="EU368" s="17"/>
      <c r="EV368" s="17"/>
      <c r="EW368" s="17"/>
      <c r="EX368" s="17"/>
      <c r="EY368" s="17"/>
      <c r="EZ368" s="17"/>
      <c r="FA368" s="17"/>
      <c r="FB368" s="17"/>
      <c r="FC368" s="17"/>
      <c r="FD368" s="17"/>
    </row>
    <row r="369" spans="1:169" ht="18.75" customHeight="1" x14ac:dyDescent="0.4">
      <c r="A369" s="5"/>
      <c r="F369" s="526" t="s">
        <v>232</v>
      </c>
      <c r="G369" s="527"/>
      <c r="H369" s="527"/>
      <c r="I369" s="527"/>
      <c r="J369" s="527"/>
      <c r="K369" s="527"/>
      <c r="L369" s="527"/>
      <c r="M369" s="527"/>
      <c r="N369" s="527"/>
      <c r="O369" s="527"/>
      <c r="P369" s="527"/>
      <c r="Q369" s="527"/>
      <c r="R369" s="527"/>
      <c r="S369" s="527"/>
      <c r="T369" s="527"/>
      <c r="U369" s="527"/>
      <c r="V369" s="512" t="s">
        <v>11</v>
      </c>
      <c r="W369" s="513"/>
      <c r="X369" s="513"/>
      <c r="Y369" s="513"/>
      <c r="Z369" s="513"/>
      <c r="AA369" s="513"/>
      <c r="AB369" s="513"/>
      <c r="AC369" s="513"/>
      <c r="AD369" s="513"/>
      <c r="AE369" s="513"/>
      <c r="AF369" s="513"/>
      <c r="AG369" s="513"/>
      <c r="AH369" s="513"/>
      <c r="AI369" s="513"/>
      <c r="AJ369" s="513"/>
      <c r="AK369" s="513"/>
      <c r="AL369" s="513"/>
      <c r="AM369" s="513"/>
      <c r="AN369" s="513"/>
      <c r="AO369" s="513"/>
      <c r="AP369" s="513"/>
      <c r="AQ369" s="513"/>
      <c r="AR369" s="513"/>
      <c r="AS369" s="513"/>
      <c r="AT369" s="513"/>
      <c r="AU369" s="513"/>
      <c r="AV369" s="513"/>
      <c r="AW369" s="513"/>
      <c r="AX369" s="513"/>
      <c r="AY369" s="513"/>
      <c r="AZ369" s="513"/>
      <c r="BA369" s="513"/>
      <c r="BB369" s="513"/>
      <c r="BC369" s="513"/>
      <c r="BD369" s="513"/>
      <c r="BE369" s="513"/>
      <c r="BF369" s="513"/>
      <c r="BG369" s="513"/>
      <c r="BH369" s="513"/>
      <c r="BI369" s="514"/>
      <c r="BO369" s="5"/>
      <c r="BT369" s="526" t="s">
        <v>232</v>
      </c>
      <c r="BU369" s="527"/>
      <c r="BV369" s="527"/>
      <c r="BW369" s="527"/>
      <c r="BX369" s="527"/>
      <c r="BY369" s="527"/>
      <c r="BZ369" s="527"/>
      <c r="CA369" s="527"/>
      <c r="CB369" s="527"/>
      <c r="CC369" s="527"/>
      <c r="CD369" s="527"/>
      <c r="CE369" s="527"/>
      <c r="CF369" s="527"/>
      <c r="CG369" s="527"/>
      <c r="CH369" s="527"/>
      <c r="CI369" s="527"/>
      <c r="CJ369" s="512" t="s">
        <v>11</v>
      </c>
      <c r="CK369" s="513"/>
      <c r="CL369" s="513"/>
      <c r="CM369" s="513"/>
      <c r="CN369" s="513"/>
      <c r="CO369" s="513"/>
      <c r="CP369" s="513"/>
      <c r="CQ369" s="513"/>
      <c r="CR369" s="513"/>
      <c r="CS369" s="513"/>
      <c r="CT369" s="513"/>
      <c r="CU369" s="513"/>
      <c r="CV369" s="513"/>
      <c r="CW369" s="513"/>
      <c r="CX369" s="513"/>
      <c r="CY369" s="513"/>
      <c r="CZ369" s="513"/>
      <c r="DA369" s="513"/>
      <c r="DB369" s="513"/>
      <c r="DC369" s="513"/>
      <c r="DD369" s="513"/>
      <c r="DE369" s="513"/>
      <c r="DF369" s="513"/>
      <c r="DG369" s="513"/>
      <c r="DH369" s="513"/>
      <c r="DI369" s="513"/>
      <c r="DJ369" s="513"/>
      <c r="DK369" s="513"/>
      <c r="DL369" s="513"/>
      <c r="DM369" s="513"/>
      <c r="DN369" s="513"/>
      <c r="DO369" s="513"/>
      <c r="DP369" s="513"/>
      <c r="DQ369" s="513"/>
      <c r="DR369" s="513"/>
      <c r="DS369" s="513"/>
      <c r="DT369" s="513"/>
      <c r="DU369" s="513"/>
      <c r="DV369" s="513"/>
      <c r="DW369" s="514"/>
      <c r="ED369" s="17"/>
      <c r="EE369" s="17"/>
      <c r="EF369" s="17"/>
      <c r="EG369" s="17"/>
      <c r="EH369" s="17"/>
      <c r="EI369" s="17"/>
      <c r="EJ369" s="17"/>
      <c r="EK369" s="17"/>
      <c r="EL369" s="17"/>
      <c r="EM369" s="17"/>
      <c r="EN369" s="17"/>
      <c r="EO369" s="17"/>
      <c r="EP369" s="17"/>
      <c r="EQ369" s="17"/>
      <c r="ER369" s="17"/>
      <c r="ES369" s="17"/>
      <c r="ET369" s="17"/>
      <c r="EU369" s="17"/>
      <c r="EV369" s="17"/>
      <c r="EW369" s="17"/>
      <c r="EX369" s="17"/>
      <c r="EY369" s="17"/>
      <c r="EZ369" s="17"/>
      <c r="FA369" s="17"/>
      <c r="FB369" s="17"/>
      <c r="FC369" s="17"/>
      <c r="FD369" s="17"/>
    </row>
    <row r="370" spans="1:169" ht="18.75" customHeight="1" x14ac:dyDescent="0.4">
      <c r="A370" s="5"/>
      <c r="F370" s="528"/>
      <c r="G370" s="529"/>
      <c r="H370" s="529"/>
      <c r="I370" s="529"/>
      <c r="J370" s="529"/>
      <c r="K370" s="529"/>
      <c r="L370" s="529"/>
      <c r="M370" s="529"/>
      <c r="N370" s="529"/>
      <c r="O370" s="529"/>
      <c r="P370" s="529"/>
      <c r="Q370" s="529"/>
      <c r="R370" s="529"/>
      <c r="S370" s="529"/>
      <c r="T370" s="529"/>
      <c r="U370" s="529"/>
      <c r="V370" s="509" t="s">
        <v>112</v>
      </c>
      <c r="W370" s="510"/>
      <c r="X370" s="510"/>
      <c r="Y370" s="510"/>
      <c r="Z370" s="510"/>
      <c r="AA370" s="510"/>
      <c r="AB370" s="510"/>
      <c r="AC370" s="510"/>
      <c r="AD370" s="510"/>
      <c r="AE370" s="510"/>
      <c r="AF370" s="510"/>
      <c r="AG370" s="510"/>
      <c r="AH370" s="510"/>
      <c r="AI370" s="510"/>
      <c r="AJ370" s="510"/>
      <c r="AK370" s="510"/>
      <c r="AL370" s="510"/>
      <c r="AM370" s="510"/>
      <c r="AN370" s="510"/>
      <c r="AO370" s="510"/>
      <c r="AP370" s="510"/>
      <c r="AQ370" s="510"/>
      <c r="AR370" s="510"/>
      <c r="AS370" s="510"/>
      <c r="AT370" s="510"/>
      <c r="AU370" s="510"/>
      <c r="AV370" s="510"/>
      <c r="AW370" s="510"/>
      <c r="AX370" s="510"/>
      <c r="AY370" s="510"/>
      <c r="AZ370" s="510"/>
      <c r="BA370" s="510"/>
      <c r="BB370" s="510"/>
      <c r="BC370" s="510"/>
      <c r="BD370" s="510"/>
      <c r="BE370" s="510"/>
      <c r="BF370" s="510"/>
      <c r="BG370" s="510"/>
      <c r="BH370" s="510"/>
      <c r="BI370" s="511"/>
      <c r="BO370" s="5"/>
      <c r="BT370" s="528"/>
      <c r="BU370" s="529"/>
      <c r="BV370" s="529"/>
      <c r="BW370" s="529"/>
      <c r="BX370" s="529"/>
      <c r="BY370" s="529"/>
      <c r="BZ370" s="529"/>
      <c r="CA370" s="529"/>
      <c r="CB370" s="529"/>
      <c r="CC370" s="529"/>
      <c r="CD370" s="529"/>
      <c r="CE370" s="529"/>
      <c r="CF370" s="529"/>
      <c r="CG370" s="529"/>
      <c r="CH370" s="529"/>
      <c r="CI370" s="529"/>
      <c r="CJ370" s="509" t="s">
        <v>112</v>
      </c>
      <c r="CK370" s="510"/>
      <c r="CL370" s="510"/>
      <c r="CM370" s="510"/>
      <c r="CN370" s="510"/>
      <c r="CO370" s="510"/>
      <c r="CP370" s="510"/>
      <c r="CQ370" s="510"/>
      <c r="CR370" s="510"/>
      <c r="CS370" s="510"/>
      <c r="CT370" s="510"/>
      <c r="CU370" s="510"/>
      <c r="CV370" s="510"/>
      <c r="CW370" s="510"/>
      <c r="CX370" s="510"/>
      <c r="CY370" s="510"/>
      <c r="CZ370" s="510"/>
      <c r="DA370" s="510"/>
      <c r="DB370" s="510"/>
      <c r="DC370" s="510"/>
      <c r="DD370" s="510"/>
      <c r="DE370" s="510"/>
      <c r="DF370" s="510"/>
      <c r="DG370" s="510"/>
      <c r="DH370" s="510"/>
      <c r="DI370" s="510"/>
      <c r="DJ370" s="510"/>
      <c r="DK370" s="510"/>
      <c r="DL370" s="510"/>
      <c r="DM370" s="510"/>
      <c r="DN370" s="510"/>
      <c r="DO370" s="510"/>
      <c r="DP370" s="510"/>
      <c r="DQ370" s="510"/>
      <c r="DR370" s="510"/>
      <c r="DS370" s="510"/>
      <c r="DT370" s="510"/>
      <c r="DU370" s="510"/>
      <c r="DV370" s="510"/>
      <c r="DW370" s="511"/>
      <c r="ED370" s="17"/>
      <c r="EE370" s="17"/>
      <c r="EF370" s="17"/>
      <c r="EG370" s="17"/>
      <c r="EH370" s="17"/>
      <c r="EI370" s="17"/>
      <c r="EJ370" s="17"/>
      <c r="EK370" s="17"/>
      <c r="EL370" s="17"/>
      <c r="EM370" s="17"/>
      <c r="EN370" s="17"/>
      <c r="EO370" s="17"/>
      <c r="EP370" s="17"/>
      <c r="EQ370" s="17"/>
      <c r="ER370" s="17"/>
      <c r="ES370" s="17"/>
      <c r="ET370" s="17"/>
      <c r="EU370" s="17"/>
      <c r="EV370" s="17"/>
      <c r="EW370" s="17"/>
      <c r="EX370" s="17"/>
      <c r="EY370" s="17"/>
      <c r="EZ370" s="17"/>
      <c r="FA370" s="17"/>
      <c r="FB370" s="17"/>
      <c r="FC370" s="17"/>
      <c r="FD370" s="17"/>
    </row>
    <row r="371" spans="1:169" ht="18.75" customHeight="1" x14ac:dyDescent="0.4">
      <c r="A371" s="5"/>
      <c r="F371" s="526" t="s">
        <v>234</v>
      </c>
      <c r="G371" s="527"/>
      <c r="H371" s="527"/>
      <c r="I371" s="527"/>
      <c r="J371" s="527"/>
      <c r="K371" s="527"/>
      <c r="L371" s="527"/>
      <c r="M371" s="527"/>
      <c r="N371" s="527"/>
      <c r="O371" s="527"/>
      <c r="P371" s="527"/>
      <c r="Q371" s="527"/>
      <c r="R371" s="527"/>
      <c r="S371" s="527"/>
      <c r="T371" s="527"/>
      <c r="U371" s="527"/>
      <c r="V371" s="512" t="s">
        <v>237</v>
      </c>
      <c r="W371" s="513"/>
      <c r="X371" s="513"/>
      <c r="Y371" s="513"/>
      <c r="Z371" s="513"/>
      <c r="AA371" s="513"/>
      <c r="AB371" s="513"/>
      <c r="AC371" s="513"/>
      <c r="AD371" s="513"/>
      <c r="AE371" s="513"/>
      <c r="AF371" s="513"/>
      <c r="AG371" s="513"/>
      <c r="AH371" s="513"/>
      <c r="AI371" s="513"/>
      <c r="AJ371" s="513"/>
      <c r="AK371" s="513"/>
      <c r="AL371" s="513"/>
      <c r="AM371" s="513"/>
      <c r="AN371" s="513"/>
      <c r="AO371" s="513"/>
      <c r="AP371" s="513"/>
      <c r="AQ371" s="513"/>
      <c r="AR371" s="513"/>
      <c r="AS371" s="513"/>
      <c r="AT371" s="513"/>
      <c r="AU371" s="513"/>
      <c r="AV371" s="513"/>
      <c r="AW371" s="513"/>
      <c r="AX371" s="513"/>
      <c r="AY371" s="513"/>
      <c r="AZ371" s="513"/>
      <c r="BA371" s="513"/>
      <c r="BB371" s="513"/>
      <c r="BC371" s="513"/>
      <c r="BD371" s="513"/>
      <c r="BE371" s="513"/>
      <c r="BF371" s="513"/>
      <c r="BG371" s="513"/>
      <c r="BH371" s="513"/>
      <c r="BI371" s="514"/>
      <c r="BO371" s="5"/>
      <c r="BT371" s="526" t="s">
        <v>234</v>
      </c>
      <c r="BU371" s="527"/>
      <c r="BV371" s="527"/>
      <c r="BW371" s="527"/>
      <c r="BX371" s="527"/>
      <c r="BY371" s="527"/>
      <c r="BZ371" s="527"/>
      <c r="CA371" s="527"/>
      <c r="CB371" s="527"/>
      <c r="CC371" s="527"/>
      <c r="CD371" s="527"/>
      <c r="CE371" s="527"/>
      <c r="CF371" s="527"/>
      <c r="CG371" s="527"/>
      <c r="CH371" s="527"/>
      <c r="CI371" s="527"/>
      <c r="CJ371" s="512" t="s">
        <v>237</v>
      </c>
      <c r="CK371" s="513"/>
      <c r="CL371" s="513"/>
      <c r="CM371" s="513"/>
      <c r="CN371" s="513"/>
      <c r="CO371" s="513"/>
      <c r="CP371" s="513"/>
      <c r="CQ371" s="513"/>
      <c r="CR371" s="513"/>
      <c r="CS371" s="513"/>
      <c r="CT371" s="513"/>
      <c r="CU371" s="513"/>
      <c r="CV371" s="513"/>
      <c r="CW371" s="513"/>
      <c r="CX371" s="513"/>
      <c r="CY371" s="513"/>
      <c r="CZ371" s="513"/>
      <c r="DA371" s="513"/>
      <c r="DB371" s="513"/>
      <c r="DC371" s="513"/>
      <c r="DD371" s="513"/>
      <c r="DE371" s="513"/>
      <c r="DF371" s="513"/>
      <c r="DG371" s="513"/>
      <c r="DH371" s="513"/>
      <c r="DI371" s="513"/>
      <c r="DJ371" s="513"/>
      <c r="DK371" s="513"/>
      <c r="DL371" s="513"/>
      <c r="DM371" s="513"/>
      <c r="DN371" s="513"/>
      <c r="DO371" s="513"/>
      <c r="DP371" s="513"/>
      <c r="DQ371" s="513"/>
      <c r="DR371" s="513"/>
      <c r="DS371" s="513"/>
      <c r="DT371" s="513"/>
      <c r="DU371" s="513"/>
      <c r="DV371" s="513"/>
      <c r="DW371" s="514"/>
      <c r="ED371" s="17"/>
      <c r="EE371" s="17"/>
      <c r="EF371" s="17"/>
      <c r="EG371" s="17"/>
      <c r="EH371" s="17"/>
      <c r="EI371" s="17"/>
      <c r="EJ371" s="17"/>
      <c r="EK371" s="17"/>
      <c r="EL371" s="17"/>
      <c r="EM371" s="17"/>
      <c r="EN371" s="17"/>
      <c r="EO371" s="17"/>
      <c r="EP371" s="17"/>
      <c r="EQ371" s="17"/>
      <c r="ER371" s="17"/>
      <c r="ES371" s="17"/>
      <c r="ET371" s="17"/>
      <c r="EU371" s="17"/>
      <c r="EV371" s="17"/>
      <c r="EW371" s="17"/>
      <c r="EX371" s="17"/>
      <c r="EY371" s="17"/>
      <c r="EZ371" s="17"/>
      <c r="FA371" s="17"/>
      <c r="FB371" s="17"/>
      <c r="FC371" s="17"/>
      <c r="FD371" s="17"/>
    </row>
    <row r="372" spans="1:169" ht="18.75" customHeight="1" x14ac:dyDescent="0.4">
      <c r="A372" s="5"/>
      <c r="F372" s="528"/>
      <c r="G372" s="529"/>
      <c r="H372" s="529"/>
      <c r="I372" s="529"/>
      <c r="J372" s="529"/>
      <c r="K372" s="529"/>
      <c r="L372" s="529"/>
      <c r="M372" s="529"/>
      <c r="N372" s="529"/>
      <c r="O372" s="529"/>
      <c r="P372" s="529"/>
      <c r="Q372" s="529"/>
      <c r="R372" s="529"/>
      <c r="S372" s="529"/>
      <c r="T372" s="529"/>
      <c r="U372" s="529"/>
      <c r="V372" s="509" t="s">
        <v>240</v>
      </c>
      <c r="W372" s="510"/>
      <c r="X372" s="510"/>
      <c r="Y372" s="510"/>
      <c r="Z372" s="510"/>
      <c r="AA372" s="510"/>
      <c r="AB372" s="510"/>
      <c r="AC372" s="510"/>
      <c r="AD372" s="510"/>
      <c r="AE372" s="510"/>
      <c r="AF372" s="510"/>
      <c r="AG372" s="510"/>
      <c r="AH372" s="510"/>
      <c r="AI372" s="510"/>
      <c r="AJ372" s="510"/>
      <c r="AK372" s="510"/>
      <c r="AL372" s="510"/>
      <c r="AM372" s="510"/>
      <c r="AN372" s="510"/>
      <c r="AO372" s="510"/>
      <c r="AP372" s="510"/>
      <c r="AQ372" s="510"/>
      <c r="AR372" s="510"/>
      <c r="AS372" s="510"/>
      <c r="AT372" s="510"/>
      <c r="AU372" s="510"/>
      <c r="AV372" s="510"/>
      <c r="AW372" s="510"/>
      <c r="AX372" s="510"/>
      <c r="AY372" s="510"/>
      <c r="AZ372" s="510"/>
      <c r="BA372" s="510"/>
      <c r="BB372" s="510"/>
      <c r="BC372" s="510"/>
      <c r="BD372" s="510"/>
      <c r="BE372" s="510"/>
      <c r="BF372" s="510"/>
      <c r="BG372" s="510"/>
      <c r="BH372" s="510"/>
      <c r="BI372" s="511"/>
      <c r="BO372" s="5"/>
      <c r="BT372" s="528"/>
      <c r="BU372" s="529"/>
      <c r="BV372" s="529"/>
      <c r="BW372" s="529"/>
      <c r="BX372" s="529"/>
      <c r="BY372" s="529"/>
      <c r="BZ372" s="529"/>
      <c r="CA372" s="529"/>
      <c r="CB372" s="529"/>
      <c r="CC372" s="529"/>
      <c r="CD372" s="529"/>
      <c r="CE372" s="529"/>
      <c r="CF372" s="529"/>
      <c r="CG372" s="529"/>
      <c r="CH372" s="529"/>
      <c r="CI372" s="529"/>
      <c r="CJ372" s="509" t="s">
        <v>240</v>
      </c>
      <c r="CK372" s="510"/>
      <c r="CL372" s="510"/>
      <c r="CM372" s="510"/>
      <c r="CN372" s="510"/>
      <c r="CO372" s="510"/>
      <c r="CP372" s="510"/>
      <c r="CQ372" s="510"/>
      <c r="CR372" s="510"/>
      <c r="CS372" s="510"/>
      <c r="CT372" s="510"/>
      <c r="CU372" s="510"/>
      <c r="CV372" s="510"/>
      <c r="CW372" s="510"/>
      <c r="CX372" s="510"/>
      <c r="CY372" s="510"/>
      <c r="CZ372" s="510"/>
      <c r="DA372" s="510"/>
      <c r="DB372" s="510"/>
      <c r="DC372" s="510"/>
      <c r="DD372" s="510"/>
      <c r="DE372" s="510"/>
      <c r="DF372" s="510"/>
      <c r="DG372" s="510"/>
      <c r="DH372" s="510"/>
      <c r="DI372" s="510"/>
      <c r="DJ372" s="510"/>
      <c r="DK372" s="510"/>
      <c r="DL372" s="510"/>
      <c r="DM372" s="510"/>
      <c r="DN372" s="510"/>
      <c r="DO372" s="510"/>
      <c r="DP372" s="510"/>
      <c r="DQ372" s="510"/>
      <c r="DR372" s="510"/>
      <c r="DS372" s="510"/>
      <c r="DT372" s="510"/>
      <c r="DU372" s="510"/>
      <c r="DV372" s="510"/>
      <c r="DW372" s="511"/>
      <c r="ED372" s="17"/>
      <c r="EE372" s="17"/>
      <c r="EF372" s="17"/>
      <c r="EG372" s="17"/>
      <c r="EH372" s="17"/>
      <c r="EI372" s="17"/>
      <c r="EJ372" s="17"/>
      <c r="EK372" s="17"/>
      <c r="EL372" s="17"/>
      <c r="EM372" s="17"/>
      <c r="EN372" s="17"/>
      <c r="EO372" s="17"/>
      <c r="EP372" s="17"/>
      <c r="EQ372" s="17"/>
      <c r="ER372" s="17"/>
      <c r="ES372" s="17"/>
      <c r="ET372" s="17"/>
      <c r="EU372" s="17"/>
      <c r="EV372" s="17"/>
      <c r="EW372" s="17"/>
      <c r="EX372" s="17"/>
      <c r="EY372" s="17"/>
      <c r="EZ372" s="17"/>
      <c r="FA372" s="17"/>
      <c r="FB372" s="17"/>
      <c r="FC372" s="17"/>
      <c r="FD372" s="17"/>
    </row>
    <row r="373" spans="1:169" ht="18.75" customHeight="1" x14ac:dyDescent="0.4">
      <c r="A373" s="5"/>
      <c r="F373" s="515" t="s">
        <v>235</v>
      </c>
      <c r="G373" s="516"/>
      <c r="H373" s="516"/>
      <c r="I373" s="516"/>
      <c r="J373" s="516"/>
      <c r="K373" s="516"/>
      <c r="L373" s="516"/>
      <c r="M373" s="516"/>
      <c r="N373" s="516"/>
      <c r="O373" s="516"/>
      <c r="P373" s="516"/>
      <c r="Q373" s="516"/>
      <c r="R373" s="516"/>
      <c r="S373" s="516"/>
      <c r="T373" s="516"/>
      <c r="U373" s="517"/>
      <c r="V373" s="518" t="s">
        <v>377</v>
      </c>
      <c r="W373" s="519"/>
      <c r="X373" s="519"/>
      <c r="Y373" s="519"/>
      <c r="Z373" s="519"/>
      <c r="AA373" s="519"/>
      <c r="AB373" s="519"/>
      <c r="AC373" s="519"/>
      <c r="AD373" s="519"/>
      <c r="AE373" s="519"/>
      <c r="AF373" s="519"/>
      <c r="AG373" s="519"/>
      <c r="AH373" s="519"/>
      <c r="AI373" s="519"/>
      <c r="AJ373" s="519"/>
      <c r="AK373" s="519"/>
      <c r="AL373" s="519"/>
      <c r="AM373" s="519"/>
      <c r="AN373" s="519"/>
      <c r="AO373" s="519"/>
      <c r="AP373" s="519"/>
      <c r="AQ373" s="519"/>
      <c r="AR373" s="519"/>
      <c r="AS373" s="519"/>
      <c r="AT373" s="519"/>
      <c r="AU373" s="519"/>
      <c r="AV373" s="519"/>
      <c r="AW373" s="519"/>
      <c r="AX373" s="519"/>
      <c r="AY373" s="519"/>
      <c r="AZ373" s="519"/>
      <c r="BA373" s="519"/>
      <c r="BB373" s="519"/>
      <c r="BC373" s="519"/>
      <c r="BD373" s="519"/>
      <c r="BE373" s="519"/>
      <c r="BF373" s="519"/>
      <c r="BG373" s="519"/>
      <c r="BH373" s="519"/>
      <c r="BI373" s="520"/>
      <c r="BO373" s="5"/>
      <c r="BT373" s="515" t="s">
        <v>235</v>
      </c>
      <c r="BU373" s="516"/>
      <c r="BV373" s="516"/>
      <c r="BW373" s="516"/>
      <c r="BX373" s="516"/>
      <c r="BY373" s="516"/>
      <c r="BZ373" s="516"/>
      <c r="CA373" s="516"/>
      <c r="CB373" s="516"/>
      <c r="CC373" s="516"/>
      <c r="CD373" s="516"/>
      <c r="CE373" s="516"/>
      <c r="CF373" s="516"/>
      <c r="CG373" s="516"/>
      <c r="CH373" s="516"/>
      <c r="CI373" s="517"/>
      <c r="CJ373" s="518" t="s">
        <v>377</v>
      </c>
      <c r="CK373" s="519"/>
      <c r="CL373" s="519"/>
      <c r="CM373" s="519"/>
      <c r="CN373" s="519"/>
      <c r="CO373" s="519"/>
      <c r="CP373" s="519"/>
      <c r="CQ373" s="519"/>
      <c r="CR373" s="519"/>
      <c r="CS373" s="519"/>
      <c r="CT373" s="519"/>
      <c r="CU373" s="519"/>
      <c r="CV373" s="519"/>
      <c r="CW373" s="519"/>
      <c r="CX373" s="519"/>
      <c r="CY373" s="519"/>
      <c r="CZ373" s="519"/>
      <c r="DA373" s="519"/>
      <c r="DB373" s="519"/>
      <c r="DC373" s="519"/>
      <c r="DD373" s="519"/>
      <c r="DE373" s="519"/>
      <c r="DF373" s="519"/>
      <c r="DG373" s="519"/>
      <c r="DH373" s="519"/>
      <c r="DI373" s="519"/>
      <c r="DJ373" s="519"/>
      <c r="DK373" s="519"/>
      <c r="DL373" s="519"/>
      <c r="DM373" s="519"/>
      <c r="DN373" s="519"/>
      <c r="DO373" s="519"/>
      <c r="DP373" s="519"/>
      <c r="DQ373" s="519"/>
      <c r="DR373" s="519"/>
      <c r="DS373" s="519"/>
      <c r="DT373" s="519"/>
      <c r="DU373" s="519"/>
      <c r="DV373" s="519"/>
      <c r="DW373" s="520"/>
      <c r="ED373" s="17"/>
      <c r="EE373" s="17"/>
      <c r="EF373" s="17"/>
      <c r="EG373" s="17"/>
      <c r="EH373" s="17"/>
      <c r="EI373" s="17"/>
      <c r="EJ373" s="17"/>
      <c r="EK373" s="17"/>
      <c r="EL373" s="17"/>
      <c r="EM373" s="17"/>
      <c r="EN373" s="17"/>
      <c r="EO373" s="17"/>
      <c r="EP373" s="17"/>
      <c r="EQ373" s="17"/>
      <c r="ER373" s="17"/>
      <c r="ES373" s="17"/>
      <c r="ET373" s="17"/>
      <c r="EU373" s="17"/>
      <c r="EV373" s="17"/>
      <c r="EW373" s="17"/>
      <c r="EX373" s="17"/>
      <c r="EY373" s="17"/>
      <c r="EZ373" s="17"/>
      <c r="FA373" s="17"/>
      <c r="FB373" s="17"/>
      <c r="FC373" s="17"/>
      <c r="FD373" s="17"/>
    </row>
    <row r="374" spans="1:169" ht="18.75" customHeight="1" x14ac:dyDescent="0.4">
      <c r="A374" s="5"/>
      <c r="F374" s="521" t="s">
        <v>236</v>
      </c>
      <c r="G374" s="522"/>
      <c r="H374" s="522"/>
      <c r="I374" s="522"/>
      <c r="J374" s="522"/>
      <c r="K374" s="522"/>
      <c r="L374" s="522"/>
      <c r="M374" s="522"/>
      <c r="N374" s="522"/>
      <c r="O374" s="522"/>
      <c r="P374" s="522"/>
      <c r="Q374" s="522"/>
      <c r="R374" s="522"/>
      <c r="S374" s="522"/>
      <c r="T374" s="522"/>
      <c r="U374" s="522"/>
      <c r="V374" s="523" t="s">
        <v>378</v>
      </c>
      <c r="W374" s="524"/>
      <c r="X374" s="524"/>
      <c r="Y374" s="524"/>
      <c r="Z374" s="524"/>
      <c r="AA374" s="524"/>
      <c r="AB374" s="524"/>
      <c r="AC374" s="524"/>
      <c r="AD374" s="524"/>
      <c r="AE374" s="524"/>
      <c r="AF374" s="524"/>
      <c r="AG374" s="524"/>
      <c r="AH374" s="524"/>
      <c r="AI374" s="524"/>
      <c r="AJ374" s="524"/>
      <c r="AK374" s="524"/>
      <c r="AL374" s="524"/>
      <c r="AM374" s="524"/>
      <c r="AN374" s="524"/>
      <c r="AO374" s="524"/>
      <c r="AP374" s="524"/>
      <c r="AQ374" s="524"/>
      <c r="AR374" s="524"/>
      <c r="AS374" s="524"/>
      <c r="AT374" s="524"/>
      <c r="AU374" s="524"/>
      <c r="AV374" s="524"/>
      <c r="AW374" s="524"/>
      <c r="AX374" s="524"/>
      <c r="AY374" s="524"/>
      <c r="AZ374" s="524"/>
      <c r="BA374" s="524"/>
      <c r="BB374" s="524"/>
      <c r="BC374" s="524"/>
      <c r="BD374" s="524"/>
      <c r="BE374" s="524"/>
      <c r="BF374" s="524"/>
      <c r="BG374" s="524"/>
      <c r="BH374" s="524"/>
      <c r="BI374" s="525"/>
      <c r="BO374" s="5"/>
      <c r="BT374" s="521" t="s">
        <v>236</v>
      </c>
      <c r="BU374" s="522"/>
      <c r="BV374" s="522"/>
      <c r="BW374" s="522"/>
      <c r="BX374" s="522"/>
      <c r="BY374" s="522"/>
      <c r="BZ374" s="522"/>
      <c r="CA374" s="522"/>
      <c r="CB374" s="522"/>
      <c r="CC374" s="522"/>
      <c r="CD374" s="522"/>
      <c r="CE374" s="522"/>
      <c r="CF374" s="522"/>
      <c r="CG374" s="522"/>
      <c r="CH374" s="522"/>
      <c r="CI374" s="522"/>
      <c r="CJ374" s="523" t="s">
        <v>378</v>
      </c>
      <c r="CK374" s="524"/>
      <c r="CL374" s="524"/>
      <c r="CM374" s="524"/>
      <c r="CN374" s="524"/>
      <c r="CO374" s="524"/>
      <c r="CP374" s="524"/>
      <c r="CQ374" s="524"/>
      <c r="CR374" s="524"/>
      <c r="CS374" s="524"/>
      <c r="CT374" s="524"/>
      <c r="CU374" s="524"/>
      <c r="CV374" s="524"/>
      <c r="CW374" s="524"/>
      <c r="CX374" s="524"/>
      <c r="CY374" s="524"/>
      <c r="CZ374" s="524"/>
      <c r="DA374" s="524"/>
      <c r="DB374" s="524"/>
      <c r="DC374" s="524"/>
      <c r="DD374" s="524"/>
      <c r="DE374" s="524"/>
      <c r="DF374" s="524"/>
      <c r="DG374" s="524"/>
      <c r="DH374" s="524"/>
      <c r="DI374" s="524"/>
      <c r="DJ374" s="524"/>
      <c r="DK374" s="524"/>
      <c r="DL374" s="524"/>
      <c r="DM374" s="524"/>
      <c r="DN374" s="524"/>
      <c r="DO374" s="524"/>
      <c r="DP374" s="524"/>
      <c r="DQ374" s="524"/>
      <c r="DR374" s="524"/>
      <c r="DS374" s="524"/>
      <c r="DT374" s="524"/>
      <c r="DU374" s="524"/>
      <c r="DV374" s="524"/>
      <c r="DW374" s="525"/>
      <c r="ED374" s="17"/>
      <c r="EE374" s="17"/>
      <c r="EF374" s="17"/>
      <c r="EG374" s="17"/>
      <c r="EH374" s="17"/>
      <c r="EI374" s="17"/>
      <c r="EJ374" s="17"/>
      <c r="EK374" s="17"/>
      <c r="EL374" s="17"/>
      <c r="EM374" s="17"/>
      <c r="EN374" s="17"/>
      <c r="EO374" s="17"/>
      <c r="EP374" s="17"/>
      <c r="EQ374" s="17"/>
      <c r="ER374" s="17"/>
      <c r="ES374" s="17"/>
      <c r="ET374" s="17"/>
      <c r="EU374" s="17"/>
      <c r="EV374" s="17"/>
      <c r="EW374" s="17"/>
      <c r="EX374" s="17"/>
      <c r="EY374" s="17"/>
      <c r="EZ374" s="17"/>
      <c r="FA374" s="17"/>
      <c r="FB374" s="17"/>
      <c r="FC374" s="17"/>
      <c r="FD374" s="17"/>
    </row>
    <row r="375" spans="1:169" ht="18.75" customHeight="1" x14ac:dyDescent="0.4">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row>
    <row r="376" spans="1:169" ht="18.75" customHeight="1" x14ac:dyDescent="0.4">
      <c r="A376" s="5"/>
      <c r="F376" s="494" t="s">
        <v>92</v>
      </c>
      <c r="G376" s="495"/>
      <c r="H376" s="495"/>
      <c r="I376" s="495"/>
      <c r="J376" s="495"/>
      <c r="K376" s="495"/>
      <c r="L376" s="495"/>
      <c r="M376" s="495"/>
      <c r="N376" s="495"/>
      <c r="O376" s="495"/>
      <c r="P376" s="495"/>
      <c r="Q376" s="495"/>
      <c r="R376" s="495"/>
      <c r="S376" s="495"/>
      <c r="T376" s="495"/>
      <c r="U376" s="495"/>
      <c r="V376" s="495"/>
      <c r="W376" s="495"/>
      <c r="X376" s="495"/>
      <c r="Y376" s="495"/>
      <c r="Z376" s="495"/>
      <c r="AA376" s="495"/>
      <c r="AB376" s="495"/>
      <c r="AC376" s="495"/>
      <c r="AD376" s="495"/>
      <c r="AE376" s="495"/>
      <c r="AF376" s="495"/>
      <c r="AG376" s="495"/>
      <c r="AH376" s="495"/>
      <c r="AI376" s="495"/>
      <c r="AJ376" s="495"/>
      <c r="AK376" s="495"/>
      <c r="AL376" s="495"/>
      <c r="AM376" s="495"/>
      <c r="AN376" s="495"/>
      <c r="AO376" s="495"/>
      <c r="AP376" s="495"/>
      <c r="AQ376" s="495"/>
      <c r="AR376" s="495"/>
      <c r="AS376" s="495"/>
      <c r="AT376" s="495"/>
      <c r="AU376" s="495"/>
      <c r="AV376" s="495"/>
      <c r="AW376" s="495"/>
      <c r="AX376" s="495"/>
      <c r="AY376" s="495"/>
      <c r="AZ376" s="495"/>
      <c r="BA376" s="495"/>
      <c r="BB376" s="495"/>
      <c r="BC376" s="495"/>
      <c r="BD376" s="495"/>
      <c r="BE376" s="495"/>
      <c r="BF376" s="495"/>
      <c r="BG376" s="495"/>
      <c r="BH376" s="495"/>
      <c r="BI376" s="496"/>
      <c r="BO376" s="5"/>
      <c r="BT376" s="494" t="s">
        <v>92</v>
      </c>
      <c r="BU376" s="495"/>
      <c r="BV376" s="495"/>
      <c r="BW376" s="495"/>
      <c r="BX376" s="495"/>
      <c r="BY376" s="495"/>
      <c r="BZ376" s="495"/>
      <c r="CA376" s="495"/>
      <c r="CB376" s="495"/>
      <c r="CC376" s="495"/>
      <c r="CD376" s="495"/>
      <c r="CE376" s="495"/>
      <c r="CF376" s="495"/>
      <c r="CG376" s="495"/>
      <c r="CH376" s="495"/>
      <c r="CI376" s="495"/>
      <c r="CJ376" s="495"/>
      <c r="CK376" s="495"/>
      <c r="CL376" s="495"/>
      <c r="CM376" s="495"/>
      <c r="CN376" s="495"/>
      <c r="CO376" s="495"/>
      <c r="CP376" s="495"/>
      <c r="CQ376" s="495"/>
      <c r="CR376" s="495"/>
      <c r="CS376" s="495"/>
      <c r="CT376" s="495"/>
      <c r="CU376" s="495"/>
      <c r="CV376" s="495"/>
      <c r="CW376" s="495"/>
      <c r="CX376" s="495"/>
      <c r="CY376" s="495"/>
      <c r="CZ376" s="495"/>
      <c r="DA376" s="495"/>
      <c r="DB376" s="495"/>
      <c r="DC376" s="495"/>
      <c r="DD376" s="495"/>
      <c r="DE376" s="495"/>
      <c r="DF376" s="495"/>
      <c r="DG376" s="495"/>
      <c r="DH376" s="495"/>
      <c r="DI376" s="495"/>
      <c r="DJ376" s="495"/>
      <c r="DK376" s="495"/>
      <c r="DL376" s="495"/>
      <c r="DM376" s="495"/>
      <c r="DN376" s="495"/>
      <c r="DO376" s="495"/>
      <c r="DP376" s="495"/>
      <c r="DQ376" s="495"/>
      <c r="DR376" s="495"/>
      <c r="DS376" s="495"/>
      <c r="DT376" s="495"/>
      <c r="DU376" s="495"/>
      <c r="DV376" s="495"/>
      <c r="DW376" s="496"/>
    </row>
    <row r="377" spans="1:169" ht="18.75" customHeight="1" x14ac:dyDescent="0.4">
      <c r="A377" s="5"/>
      <c r="F377" s="497" t="s">
        <v>379</v>
      </c>
      <c r="G377" s="498"/>
      <c r="H377" s="498"/>
      <c r="I377" s="498"/>
      <c r="J377" s="498"/>
      <c r="K377" s="498"/>
      <c r="L377" s="498"/>
      <c r="M377" s="498"/>
      <c r="N377" s="498"/>
      <c r="O377" s="498"/>
      <c r="P377" s="498"/>
      <c r="Q377" s="498"/>
      <c r="R377" s="498"/>
      <c r="S377" s="498"/>
      <c r="T377" s="498"/>
      <c r="U377" s="498"/>
      <c r="V377" s="498"/>
      <c r="W377" s="498"/>
      <c r="X377" s="498"/>
      <c r="Y377" s="498"/>
      <c r="Z377" s="498"/>
      <c r="AA377" s="498"/>
      <c r="AB377" s="498"/>
      <c r="AC377" s="498"/>
      <c r="AD377" s="498"/>
      <c r="AE377" s="498"/>
      <c r="AF377" s="498"/>
      <c r="AG377" s="498"/>
      <c r="AH377" s="498"/>
      <c r="AI377" s="498"/>
      <c r="AJ377" s="498"/>
      <c r="AK377" s="498"/>
      <c r="AL377" s="498"/>
      <c r="AM377" s="498"/>
      <c r="AN377" s="498"/>
      <c r="AO377" s="498"/>
      <c r="AP377" s="498"/>
      <c r="AQ377" s="498"/>
      <c r="AR377" s="498"/>
      <c r="AS377" s="498"/>
      <c r="AT377" s="498"/>
      <c r="AU377" s="498"/>
      <c r="AV377" s="498"/>
      <c r="AW377" s="498"/>
      <c r="AX377" s="498"/>
      <c r="AY377" s="498"/>
      <c r="AZ377" s="498"/>
      <c r="BA377" s="498"/>
      <c r="BB377" s="498"/>
      <c r="BC377" s="498"/>
      <c r="BD377" s="498"/>
      <c r="BE377" s="498"/>
      <c r="BF377" s="498"/>
      <c r="BG377" s="498"/>
      <c r="BH377" s="498"/>
      <c r="BI377" s="499"/>
      <c r="BO377" s="5"/>
      <c r="BT377" s="497" t="s">
        <v>379</v>
      </c>
      <c r="BU377" s="498"/>
      <c r="BV377" s="498"/>
      <c r="BW377" s="498"/>
      <c r="BX377" s="498"/>
      <c r="BY377" s="498"/>
      <c r="BZ377" s="498"/>
      <c r="CA377" s="498"/>
      <c r="CB377" s="498"/>
      <c r="CC377" s="498"/>
      <c r="CD377" s="498"/>
      <c r="CE377" s="498"/>
      <c r="CF377" s="498"/>
      <c r="CG377" s="498"/>
      <c r="CH377" s="498"/>
      <c r="CI377" s="498"/>
      <c r="CJ377" s="498"/>
      <c r="CK377" s="498"/>
      <c r="CL377" s="498"/>
      <c r="CM377" s="498"/>
      <c r="CN377" s="498"/>
      <c r="CO377" s="498"/>
      <c r="CP377" s="498"/>
      <c r="CQ377" s="498"/>
      <c r="CR377" s="498"/>
      <c r="CS377" s="498"/>
      <c r="CT377" s="498"/>
      <c r="CU377" s="498"/>
      <c r="CV377" s="498"/>
      <c r="CW377" s="498"/>
      <c r="CX377" s="498"/>
      <c r="CY377" s="498"/>
      <c r="CZ377" s="498"/>
      <c r="DA377" s="498"/>
      <c r="DB377" s="498"/>
      <c r="DC377" s="498"/>
      <c r="DD377" s="498"/>
      <c r="DE377" s="498"/>
      <c r="DF377" s="498"/>
      <c r="DG377" s="498"/>
      <c r="DH377" s="498"/>
      <c r="DI377" s="498"/>
      <c r="DJ377" s="498"/>
      <c r="DK377" s="498"/>
      <c r="DL377" s="498"/>
      <c r="DM377" s="498"/>
      <c r="DN377" s="498"/>
      <c r="DO377" s="498"/>
      <c r="DP377" s="498"/>
      <c r="DQ377" s="498"/>
      <c r="DR377" s="498"/>
      <c r="DS377" s="498"/>
      <c r="DT377" s="498"/>
      <c r="DU377" s="498"/>
      <c r="DV377" s="498"/>
      <c r="DW377" s="499"/>
      <c r="ED377" s="17"/>
      <c r="EE377" s="17"/>
      <c r="EF377" s="17"/>
      <c r="EG377" s="17"/>
      <c r="EH377" s="17"/>
      <c r="EI377" s="17"/>
      <c r="EJ377" s="17"/>
      <c r="EK377" s="17"/>
      <c r="EL377" s="17"/>
      <c r="EM377" s="17"/>
      <c r="EN377" s="17"/>
      <c r="EO377" s="17"/>
      <c r="EP377" s="17"/>
      <c r="EQ377" s="17"/>
      <c r="ER377" s="17"/>
      <c r="ES377" s="17"/>
      <c r="ET377" s="17"/>
      <c r="EU377" s="17"/>
      <c r="EV377" s="17"/>
      <c r="EW377" s="17"/>
      <c r="EX377" s="17"/>
      <c r="EY377" s="17"/>
      <c r="EZ377" s="17"/>
      <c r="FA377" s="17"/>
      <c r="FB377" s="17"/>
      <c r="FC377" s="17"/>
      <c r="FD377" s="17"/>
      <c r="FE377" s="17"/>
      <c r="FF377" s="17"/>
      <c r="FG377" s="17"/>
      <c r="FH377" s="17"/>
      <c r="FI377" s="17"/>
      <c r="FJ377" s="17"/>
      <c r="FK377" s="17"/>
      <c r="FL377" s="17"/>
      <c r="FM377" s="17"/>
    </row>
    <row r="378" spans="1:169" ht="18.75" customHeight="1" x14ac:dyDescent="0.4">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ED378" s="8"/>
      <c r="EE378" s="17"/>
      <c r="EF378" s="17"/>
      <c r="EG378" s="17"/>
      <c r="EH378" s="17"/>
      <c r="EI378" s="17"/>
      <c r="EJ378" s="17"/>
      <c r="EK378" s="17"/>
      <c r="EL378" s="17"/>
      <c r="EM378" s="17"/>
      <c r="EN378" s="17"/>
      <c r="EO378" s="17"/>
      <c r="EP378" s="17"/>
      <c r="EQ378" s="17"/>
      <c r="ER378" s="17"/>
      <c r="ES378" s="17"/>
      <c r="ET378" s="17"/>
      <c r="EU378" s="17"/>
      <c r="EV378" s="17"/>
      <c r="EW378" s="17"/>
      <c r="EX378" s="17"/>
      <c r="EY378" s="17"/>
      <c r="EZ378" s="17"/>
      <c r="FA378" s="17"/>
      <c r="FB378" s="17"/>
      <c r="FC378" s="17"/>
      <c r="FD378" s="17"/>
      <c r="FE378" s="17"/>
      <c r="FF378" s="17"/>
      <c r="FG378" s="17"/>
      <c r="FH378" s="17"/>
      <c r="FI378" s="17"/>
      <c r="FJ378" s="17"/>
      <c r="FK378" s="17"/>
      <c r="FL378" s="17"/>
      <c r="FM378" s="17"/>
    </row>
    <row r="379" spans="1:169" ht="18.75" customHeight="1" x14ac:dyDescent="0.4">
      <c r="A379" s="5"/>
      <c r="B379" s="5"/>
      <c r="C379" s="5"/>
      <c r="D379" s="5"/>
      <c r="E379" s="5"/>
      <c r="F379" s="494" t="s">
        <v>160</v>
      </c>
      <c r="G379" s="495"/>
      <c r="H379" s="495"/>
      <c r="I379" s="495"/>
      <c r="J379" s="495"/>
      <c r="K379" s="495"/>
      <c r="L379" s="495"/>
      <c r="M379" s="495"/>
      <c r="N379" s="495"/>
      <c r="O379" s="495"/>
      <c r="P379" s="495"/>
      <c r="Q379" s="495"/>
      <c r="R379" s="495"/>
      <c r="S379" s="495"/>
      <c r="T379" s="495"/>
      <c r="U379" s="495"/>
      <c r="V379" s="495"/>
      <c r="W379" s="495"/>
      <c r="X379" s="495"/>
      <c r="Y379" s="495"/>
      <c r="Z379" s="495"/>
      <c r="AA379" s="495"/>
      <c r="AB379" s="495"/>
      <c r="AC379" s="495"/>
      <c r="AD379" s="495"/>
      <c r="AE379" s="495"/>
      <c r="AF379" s="495"/>
      <c r="AG379" s="495"/>
      <c r="AH379" s="495"/>
      <c r="AI379" s="495"/>
      <c r="AJ379" s="495"/>
      <c r="AK379" s="495"/>
      <c r="AL379" s="495"/>
      <c r="AM379" s="495"/>
      <c r="AN379" s="495"/>
      <c r="AO379" s="495"/>
      <c r="AP379" s="495"/>
      <c r="AQ379" s="495"/>
      <c r="AR379" s="495"/>
      <c r="AS379" s="495"/>
      <c r="AT379" s="495"/>
      <c r="AU379" s="495"/>
      <c r="AV379" s="495"/>
      <c r="AW379" s="495"/>
      <c r="AX379" s="495"/>
      <c r="AY379" s="495"/>
      <c r="AZ379" s="495"/>
      <c r="BA379" s="495"/>
      <c r="BB379" s="495"/>
      <c r="BC379" s="495"/>
      <c r="BD379" s="495"/>
      <c r="BE379" s="495"/>
      <c r="BF379" s="495"/>
      <c r="BG379" s="495"/>
      <c r="BH379" s="495"/>
      <c r="BI379" s="496"/>
      <c r="BO379" s="5"/>
      <c r="BP379" s="5"/>
      <c r="BQ379" s="5"/>
      <c r="BR379" s="5"/>
      <c r="BS379" s="5"/>
      <c r="BT379" s="494" t="s">
        <v>160</v>
      </c>
      <c r="BU379" s="495"/>
      <c r="BV379" s="495"/>
      <c r="BW379" s="495"/>
      <c r="BX379" s="495"/>
      <c r="BY379" s="495"/>
      <c r="BZ379" s="495"/>
      <c r="CA379" s="495"/>
      <c r="CB379" s="495"/>
      <c r="CC379" s="495"/>
      <c r="CD379" s="495"/>
      <c r="CE379" s="495"/>
      <c r="CF379" s="495"/>
      <c r="CG379" s="495"/>
      <c r="CH379" s="495"/>
      <c r="CI379" s="495"/>
      <c r="CJ379" s="495"/>
      <c r="CK379" s="495"/>
      <c r="CL379" s="495"/>
      <c r="CM379" s="495"/>
      <c r="CN379" s="495"/>
      <c r="CO379" s="495"/>
      <c r="CP379" s="495"/>
      <c r="CQ379" s="495"/>
      <c r="CR379" s="495"/>
      <c r="CS379" s="495"/>
      <c r="CT379" s="495"/>
      <c r="CU379" s="495"/>
      <c r="CV379" s="495"/>
      <c r="CW379" s="495"/>
      <c r="CX379" s="495"/>
      <c r="CY379" s="495"/>
      <c r="CZ379" s="495"/>
      <c r="DA379" s="495"/>
      <c r="DB379" s="495"/>
      <c r="DC379" s="495"/>
      <c r="DD379" s="495"/>
      <c r="DE379" s="495"/>
      <c r="DF379" s="495"/>
      <c r="DG379" s="495"/>
      <c r="DH379" s="495"/>
      <c r="DI379" s="495"/>
      <c r="DJ379" s="495"/>
      <c r="DK379" s="495"/>
      <c r="DL379" s="495"/>
      <c r="DM379" s="495"/>
      <c r="DN379" s="495"/>
      <c r="DO379" s="495"/>
      <c r="DP379" s="495"/>
      <c r="DQ379" s="495"/>
      <c r="DR379" s="495"/>
      <c r="DS379" s="495"/>
      <c r="DT379" s="495"/>
      <c r="DU379" s="495"/>
      <c r="DV379" s="495"/>
      <c r="DW379" s="496"/>
      <c r="ED379" s="17"/>
      <c r="EE379" s="17"/>
      <c r="EF379" s="17"/>
      <c r="EG379" s="17"/>
      <c r="EH379" s="17"/>
      <c r="EI379" s="17"/>
      <c r="EJ379" s="17"/>
      <c r="EK379" s="17"/>
      <c r="EL379" s="17"/>
      <c r="EM379" s="17"/>
      <c r="EN379" s="17"/>
      <c r="EO379" s="17"/>
      <c r="EP379" s="17"/>
      <c r="EQ379" s="17"/>
      <c r="ER379" s="17"/>
      <c r="ES379" s="17"/>
      <c r="ET379" s="17"/>
      <c r="EU379" s="17"/>
      <c r="EV379" s="17"/>
      <c r="EW379" s="17"/>
      <c r="EX379" s="17"/>
      <c r="EY379" s="17"/>
      <c r="EZ379" s="17"/>
      <c r="FA379" s="17"/>
      <c r="FB379" s="17"/>
      <c r="FC379" s="17"/>
      <c r="FD379" s="17"/>
      <c r="FE379" s="17"/>
      <c r="FF379" s="17"/>
      <c r="FG379" s="17"/>
      <c r="FH379" s="17"/>
      <c r="FI379" s="17"/>
      <c r="FJ379" s="17"/>
      <c r="FK379" s="17"/>
      <c r="FL379" s="17"/>
      <c r="FM379" s="17"/>
    </row>
    <row r="380" spans="1:169" ht="18.75" customHeight="1" x14ac:dyDescent="0.4">
      <c r="A380" s="5"/>
      <c r="B380" s="5"/>
      <c r="C380" s="5"/>
      <c r="D380" s="5"/>
      <c r="E380" s="5"/>
      <c r="F380" s="497" t="s">
        <v>18</v>
      </c>
      <c r="G380" s="498"/>
      <c r="H380" s="498"/>
      <c r="I380" s="498"/>
      <c r="J380" s="498"/>
      <c r="K380" s="498"/>
      <c r="L380" s="498"/>
      <c r="M380" s="498"/>
      <c r="N380" s="498"/>
      <c r="O380" s="498"/>
      <c r="P380" s="498"/>
      <c r="Q380" s="498"/>
      <c r="R380" s="498"/>
      <c r="S380" s="498"/>
      <c r="T380" s="498"/>
      <c r="U380" s="498"/>
      <c r="V380" s="498"/>
      <c r="W380" s="498"/>
      <c r="X380" s="498"/>
      <c r="Y380" s="498"/>
      <c r="Z380" s="498"/>
      <c r="AA380" s="498"/>
      <c r="AB380" s="498"/>
      <c r="AC380" s="498"/>
      <c r="AD380" s="498"/>
      <c r="AE380" s="498"/>
      <c r="AF380" s="498"/>
      <c r="AG380" s="498"/>
      <c r="AH380" s="498"/>
      <c r="AI380" s="498"/>
      <c r="AJ380" s="498"/>
      <c r="AK380" s="498"/>
      <c r="AL380" s="498"/>
      <c r="AM380" s="498"/>
      <c r="AN380" s="498"/>
      <c r="AO380" s="498"/>
      <c r="AP380" s="498"/>
      <c r="AQ380" s="498"/>
      <c r="AR380" s="498"/>
      <c r="AS380" s="498"/>
      <c r="AT380" s="498"/>
      <c r="AU380" s="498"/>
      <c r="AV380" s="498"/>
      <c r="AW380" s="498"/>
      <c r="AX380" s="498"/>
      <c r="AY380" s="498"/>
      <c r="AZ380" s="498"/>
      <c r="BA380" s="498"/>
      <c r="BB380" s="498"/>
      <c r="BC380" s="498"/>
      <c r="BD380" s="498"/>
      <c r="BE380" s="498"/>
      <c r="BF380" s="498"/>
      <c r="BG380" s="498"/>
      <c r="BH380" s="498"/>
      <c r="BI380" s="499"/>
      <c r="BO380" s="5"/>
      <c r="BP380" s="5"/>
      <c r="BQ380" s="5"/>
      <c r="BR380" s="5"/>
      <c r="BS380" s="5"/>
      <c r="BT380" s="497" t="s">
        <v>18</v>
      </c>
      <c r="BU380" s="498"/>
      <c r="BV380" s="498"/>
      <c r="BW380" s="498"/>
      <c r="BX380" s="498"/>
      <c r="BY380" s="498"/>
      <c r="BZ380" s="498"/>
      <c r="CA380" s="498"/>
      <c r="CB380" s="498"/>
      <c r="CC380" s="498"/>
      <c r="CD380" s="498"/>
      <c r="CE380" s="498"/>
      <c r="CF380" s="498"/>
      <c r="CG380" s="498"/>
      <c r="CH380" s="498"/>
      <c r="CI380" s="498"/>
      <c r="CJ380" s="498"/>
      <c r="CK380" s="498"/>
      <c r="CL380" s="498"/>
      <c r="CM380" s="498"/>
      <c r="CN380" s="498"/>
      <c r="CO380" s="498"/>
      <c r="CP380" s="498"/>
      <c r="CQ380" s="498"/>
      <c r="CR380" s="498"/>
      <c r="CS380" s="498"/>
      <c r="CT380" s="498"/>
      <c r="CU380" s="498"/>
      <c r="CV380" s="498"/>
      <c r="CW380" s="498"/>
      <c r="CX380" s="498"/>
      <c r="CY380" s="498"/>
      <c r="CZ380" s="498"/>
      <c r="DA380" s="498"/>
      <c r="DB380" s="498"/>
      <c r="DC380" s="498"/>
      <c r="DD380" s="498"/>
      <c r="DE380" s="498"/>
      <c r="DF380" s="498"/>
      <c r="DG380" s="498"/>
      <c r="DH380" s="498"/>
      <c r="DI380" s="498"/>
      <c r="DJ380" s="498"/>
      <c r="DK380" s="498"/>
      <c r="DL380" s="498"/>
      <c r="DM380" s="498"/>
      <c r="DN380" s="498"/>
      <c r="DO380" s="498"/>
      <c r="DP380" s="498"/>
      <c r="DQ380" s="498"/>
      <c r="DR380" s="498"/>
      <c r="DS380" s="498"/>
      <c r="DT380" s="498"/>
      <c r="DU380" s="498"/>
      <c r="DV380" s="498"/>
      <c r="DW380" s="499"/>
      <c r="ED380" s="17"/>
      <c r="EE380" s="17"/>
      <c r="EF380" s="17"/>
      <c r="EG380" s="17"/>
      <c r="EH380" s="17"/>
      <c r="EI380" s="17"/>
      <c r="EJ380" s="17"/>
      <c r="EK380" s="17"/>
      <c r="EL380" s="17"/>
      <c r="EM380" s="17"/>
      <c r="EN380" s="17"/>
      <c r="EO380" s="17"/>
      <c r="EP380" s="17"/>
      <c r="EQ380" s="17"/>
      <c r="ER380" s="17"/>
      <c r="ES380" s="17"/>
      <c r="ET380" s="17"/>
      <c r="EU380" s="17"/>
      <c r="EV380" s="17"/>
      <c r="EW380" s="17"/>
      <c r="EX380" s="17"/>
      <c r="EY380" s="17"/>
      <c r="EZ380" s="17"/>
      <c r="FA380" s="17"/>
      <c r="FB380" s="17"/>
      <c r="FC380" s="17"/>
      <c r="FD380" s="17"/>
      <c r="FE380" s="17"/>
      <c r="FF380" s="17"/>
      <c r="FG380" s="17"/>
      <c r="FH380" s="17"/>
      <c r="FI380" s="17"/>
      <c r="FJ380" s="17"/>
      <c r="FK380" s="17"/>
      <c r="FL380" s="17"/>
      <c r="FM380" s="17"/>
    </row>
    <row r="381" spans="1:169" ht="18.75" customHeight="1" x14ac:dyDescent="0.4">
      <c r="A381" s="5"/>
      <c r="C381" s="25"/>
      <c r="D381" s="25"/>
      <c r="E381" s="5"/>
      <c r="F381" s="5" t="s">
        <v>171</v>
      </c>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BO381" s="5"/>
      <c r="BQ381" s="25"/>
      <c r="BR381" s="25"/>
      <c r="BS381" s="5"/>
      <c r="BT381" s="5" t="s">
        <v>171</v>
      </c>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ED381" s="180"/>
      <c r="EE381" s="179"/>
      <c r="EF381" s="17"/>
      <c r="EG381" s="17"/>
      <c r="EH381" s="17"/>
      <c r="EI381" s="17"/>
      <c r="EJ381" s="17"/>
      <c r="EK381" s="17"/>
      <c r="EL381" s="17"/>
      <c r="EM381" s="17"/>
      <c r="EN381" s="17"/>
      <c r="EO381" s="17"/>
      <c r="EP381" s="17"/>
      <c r="EQ381" s="17"/>
      <c r="ER381" s="17"/>
      <c r="ES381" s="17"/>
      <c r="ET381" s="17"/>
      <c r="EU381" s="17"/>
      <c r="EV381" s="17"/>
      <c r="EW381" s="17"/>
      <c r="EX381" s="17"/>
      <c r="EY381" s="17"/>
      <c r="EZ381" s="17"/>
      <c r="FA381" s="17"/>
      <c r="FB381" s="17"/>
      <c r="FC381" s="17"/>
      <c r="FD381" s="17"/>
      <c r="FE381" s="17"/>
      <c r="FF381" s="17"/>
      <c r="FG381" s="17"/>
      <c r="FH381" s="17"/>
      <c r="FI381" s="17"/>
      <c r="FJ381" s="17"/>
      <c r="FK381" s="17"/>
      <c r="FL381" s="17"/>
      <c r="FM381" s="17"/>
    </row>
    <row r="382" spans="1:169" ht="18.75" customHeight="1" x14ac:dyDescent="0.4">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row>
    <row r="383" spans="1:169" ht="18.75" customHeight="1" x14ac:dyDescent="0.4">
      <c r="A383" s="5"/>
      <c r="B383" s="5"/>
      <c r="C383" s="26" t="s">
        <v>108</v>
      </c>
      <c r="D383" s="30"/>
      <c r="E383" s="30"/>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BO383" s="5"/>
      <c r="BP383" s="5"/>
      <c r="BQ383" s="26" t="s">
        <v>108</v>
      </c>
      <c r="BR383" s="30"/>
      <c r="BS383" s="30"/>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row>
    <row r="384" spans="1:169" ht="18.75" customHeight="1" x14ac:dyDescent="0.4">
      <c r="A384" s="5"/>
      <c r="B384" s="5"/>
      <c r="C384" s="30" t="s">
        <v>242</v>
      </c>
      <c r="D384" s="30"/>
      <c r="E384" s="30"/>
      <c r="F384" s="5"/>
      <c r="G384" s="500">
        <v>4</v>
      </c>
      <c r="H384" s="500"/>
      <c r="I384" s="30" t="s">
        <v>172</v>
      </c>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BO384" s="5"/>
      <c r="BP384" s="5"/>
      <c r="BQ384" s="30" t="s">
        <v>242</v>
      </c>
      <c r="BR384" s="30"/>
      <c r="BS384" s="30"/>
      <c r="BT384" s="5"/>
      <c r="BU384" s="500">
        <v>4</v>
      </c>
      <c r="BV384" s="500"/>
      <c r="BW384" s="30" t="s">
        <v>172</v>
      </c>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row>
    <row r="385" spans="1:104" ht="18.75" customHeight="1" x14ac:dyDescent="0.4">
      <c r="A385" s="5"/>
      <c r="B385" s="5"/>
      <c r="C385" s="30" t="s">
        <v>242</v>
      </c>
      <c r="D385" s="30"/>
      <c r="E385" s="30"/>
      <c r="F385" s="5"/>
      <c r="G385" s="500">
        <v>4</v>
      </c>
      <c r="H385" s="500"/>
      <c r="I385" s="30" t="s">
        <v>175</v>
      </c>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BO385" s="5"/>
      <c r="BP385" s="5"/>
      <c r="BQ385" s="30" t="s">
        <v>242</v>
      </c>
      <c r="BR385" s="30"/>
      <c r="BS385" s="30"/>
      <c r="BT385" s="5"/>
      <c r="BU385" s="500">
        <v>9</v>
      </c>
      <c r="BV385" s="500"/>
      <c r="BW385" s="30" t="s">
        <v>175</v>
      </c>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row>
    <row r="386" spans="1:104" ht="18.75" customHeight="1" x14ac:dyDescent="0.4">
      <c r="A386" s="5"/>
      <c r="B386" s="5"/>
      <c r="C386" s="30" t="s">
        <v>244</v>
      </c>
      <c r="D386" s="30"/>
      <c r="E386" s="30"/>
      <c r="F386" s="5"/>
      <c r="G386" s="5"/>
      <c r="H386" s="5"/>
      <c r="I386" s="5"/>
      <c r="J386" s="5"/>
      <c r="K386" s="5"/>
      <c r="L386" s="5"/>
      <c r="M386" s="5"/>
      <c r="N386" s="5"/>
      <c r="O386" s="5"/>
      <c r="P386" s="5"/>
      <c r="Q386" s="5"/>
      <c r="R386" s="5"/>
      <c r="T386" s="5"/>
      <c r="U386" s="5"/>
      <c r="V386" s="5"/>
      <c r="W386" s="5"/>
      <c r="X386" s="5"/>
      <c r="Y386" s="5"/>
      <c r="Z386" s="5"/>
      <c r="AA386" s="500">
        <v>3</v>
      </c>
      <c r="AB386" s="500"/>
      <c r="AC386" s="30" t="s">
        <v>161</v>
      </c>
      <c r="AE386" s="5"/>
      <c r="AF386" s="5"/>
      <c r="AG386" s="5"/>
      <c r="AI386" s="5"/>
      <c r="AJ386" s="5"/>
      <c r="BO386" s="5"/>
      <c r="BP386" s="5"/>
      <c r="BQ386" s="30" t="s">
        <v>244</v>
      </c>
      <c r="BR386" s="30"/>
      <c r="BS386" s="30"/>
      <c r="BT386" s="5"/>
      <c r="BU386" s="5"/>
      <c r="BV386" s="5"/>
      <c r="BW386" s="5"/>
      <c r="BX386" s="5"/>
      <c r="BY386" s="5"/>
      <c r="BZ386" s="5"/>
      <c r="CA386" s="5"/>
      <c r="CB386" s="5"/>
      <c r="CC386" s="5"/>
      <c r="CD386" s="5"/>
      <c r="CE386" s="5"/>
      <c r="CF386" s="5"/>
      <c r="CH386" s="5"/>
      <c r="CI386" s="5"/>
      <c r="CJ386" s="5"/>
      <c r="CK386" s="5"/>
      <c r="CL386" s="5"/>
      <c r="CM386" s="5"/>
      <c r="CN386" s="5"/>
      <c r="CO386" s="500">
        <v>3</v>
      </c>
      <c r="CP386" s="500"/>
      <c r="CQ386" s="30" t="s">
        <v>161</v>
      </c>
      <c r="CS386" s="5"/>
      <c r="CT386" s="5"/>
      <c r="CU386" s="5"/>
      <c r="CW386" s="5"/>
      <c r="CX386" s="5"/>
    </row>
    <row r="387" spans="1:104" ht="18.75" customHeight="1" x14ac:dyDescent="0.4">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row>
    <row r="388" spans="1:104" ht="18.75" customHeight="1" x14ac:dyDescent="0.4">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row>
    <row r="389" spans="1:104" ht="18.75" customHeight="1" x14ac:dyDescent="0.4">
      <c r="A389" s="5"/>
      <c r="B389" s="5"/>
      <c r="C389" s="5"/>
      <c r="D389" s="5"/>
      <c r="E389" s="60" t="s">
        <v>110</v>
      </c>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BO389" s="5"/>
      <c r="BP389" s="5"/>
      <c r="BQ389" s="5"/>
      <c r="BR389" s="5"/>
      <c r="BS389" s="60" t="s">
        <v>110</v>
      </c>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row>
    <row r="409" spans="1:135" s="1" customFormat="1" ht="18.75" customHeight="1" x14ac:dyDescent="0.4">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52" t="s">
        <v>283</v>
      </c>
      <c r="BS409" s="25"/>
      <c r="BT409" s="25"/>
      <c r="BU409" s="25"/>
      <c r="BV409" s="25"/>
      <c r="BW409" s="25"/>
      <c r="BX409" s="25"/>
      <c r="BY409" s="25"/>
      <c r="BZ409" s="25"/>
      <c r="CA409" s="25"/>
      <c r="CB409" s="25"/>
      <c r="CC409" s="25"/>
      <c r="CD409" s="25"/>
      <c r="CE409" s="25"/>
      <c r="CF409" s="25"/>
      <c r="CG409" s="25"/>
      <c r="CH409" s="25"/>
      <c r="CI409" s="25"/>
      <c r="CJ409" s="25"/>
      <c r="CK409" s="25"/>
      <c r="CL409" s="25"/>
      <c r="CM409" s="25"/>
      <c r="CN409" s="25"/>
      <c r="CO409" s="25"/>
      <c r="CP409" s="25"/>
      <c r="CQ409" s="25"/>
      <c r="CR409" s="25"/>
      <c r="CS409" s="25"/>
      <c r="CT409" s="25"/>
      <c r="CU409" s="25"/>
      <c r="CV409" s="25"/>
      <c r="CW409" s="25"/>
      <c r="CX409" s="25"/>
      <c r="CY409" s="25"/>
      <c r="CZ409" s="25"/>
      <c r="DA409" s="25"/>
      <c r="DB409" s="25"/>
      <c r="DC409" s="25"/>
      <c r="DD409" s="25"/>
      <c r="DE409" s="25"/>
      <c r="DF409" s="25"/>
      <c r="DG409" s="25"/>
      <c r="DH409" s="25"/>
      <c r="DI409" s="25"/>
      <c r="DJ409" s="18"/>
      <c r="DK409" s="18"/>
      <c r="DL409" s="18"/>
      <c r="DM409" s="18"/>
      <c r="DN409" s="18"/>
      <c r="DO409" s="18"/>
      <c r="DP409" s="18"/>
      <c r="DQ409" s="18"/>
      <c r="DR409" s="18"/>
      <c r="DS409" s="18"/>
      <c r="DT409" s="18"/>
      <c r="DU409" s="18"/>
      <c r="DV409" s="18"/>
      <c r="DW409" s="18"/>
      <c r="DX409" s="18"/>
      <c r="DY409" s="18"/>
      <c r="DZ409" s="18"/>
      <c r="EA409" s="18"/>
      <c r="EB409" s="18"/>
      <c r="EC409" s="18"/>
      <c r="ED409" s="24"/>
      <c r="EE409" s="177"/>
    </row>
    <row r="410" spans="1:135" s="12" customFormat="1" ht="18.7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213" t="s">
        <v>291</v>
      </c>
      <c r="BF410" s="214"/>
      <c r="BG410" s="214"/>
      <c r="BH410" s="214"/>
      <c r="BI410" s="214"/>
      <c r="BJ410" s="214"/>
      <c r="BK410" s="214"/>
      <c r="BL410" s="21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213" t="s">
        <v>249</v>
      </c>
      <c r="DT410" s="214"/>
      <c r="DU410" s="214"/>
      <c r="DV410" s="214"/>
      <c r="DW410" s="214"/>
      <c r="DX410" s="214"/>
      <c r="DY410" s="214"/>
      <c r="DZ410" s="215"/>
      <c r="EA410" s="5"/>
      <c r="EB410" s="5"/>
      <c r="EC410" s="5"/>
      <c r="ED410" s="8"/>
    </row>
    <row r="411" spans="1:135" s="12" customFormat="1" ht="18.75" customHeight="1"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216"/>
      <c r="BF411" s="217"/>
      <c r="BG411" s="217"/>
      <c r="BH411" s="217"/>
      <c r="BI411" s="217"/>
      <c r="BJ411" s="217"/>
      <c r="BK411" s="217"/>
      <c r="BL411" s="218"/>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216"/>
      <c r="DT411" s="217"/>
      <c r="DU411" s="217"/>
      <c r="DV411" s="217"/>
      <c r="DW411" s="217"/>
      <c r="DX411" s="217"/>
      <c r="DY411" s="217"/>
      <c r="DZ411" s="218"/>
      <c r="EA411" s="5"/>
      <c r="EB411" s="5"/>
      <c r="EC411" s="5"/>
      <c r="ED411" s="8"/>
    </row>
    <row r="412" spans="1:135" s="12" customFormat="1" ht="18.75" customHeight="1" x14ac:dyDescent="0.4">
      <c r="A412" s="5"/>
      <c r="B412" s="5"/>
      <c r="C412" s="38" t="s">
        <v>134</v>
      </c>
      <c r="D412" s="38"/>
      <c r="E412" s="38"/>
      <c r="F412" s="38"/>
      <c r="G412" s="38"/>
      <c r="H412" s="38"/>
      <c r="I412" s="38"/>
      <c r="J412" s="38"/>
      <c r="K412" s="38"/>
      <c r="L412" s="38"/>
      <c r="M412" s="38"/>
      <c r="N412" s="38"/>
      <c r="O412" s="38"/>
      <c r="P412" s="38"/>
      <c r="Q412" s="38"/>
      <c r="R412" s="38"/>
      <c r="S412" s="38"/>
      <c r="T412" s="38"/>
      <c r="U412" s="38"/>
      <c r="V412" s="5"/>
      <c r="W412" s="31"/>
      <c r="X412" s="5"/>
      <c r="Y412" s="5"/>
      <c r="Z412" s="5"/>
      <c r="AA412" s="5"/>
      <c r="AB412" s="5"/>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5"/>
      <c r="BN412" s="5"/>
      <c r="BO412" s="5"/>
      <c r="BP412" s="5"/>
      <c r="BQ412" s="38" t="s">
        <v>134</v>
      </c>
      <c r="BR412" s="38"/>
      <c r="BS412" s="38"/>
      <c r="BT412" s="38"/>
      <c r="BU412" s="38"/>
      <c r="BV412" s="38"/>
      <c r="BW412" s="38"/>
      <c r="BX412" s="38"/>
      <c r="BY412" s="38"/>
      <c r="BZ412" s="38"/>
      <c r="CA412" s="38"/>
      <c r="CB412" s="38"/>
      <c r="CC412" s="38"/>
      <c r="CD412" s="38"/>
      <c r="CE412" s="38"/>
      <c r="CF412" s="38"/>
      <c r="CG412" s="38"/>
      <c r="CH412" s="38"/>
      <c r="CI412" s="38"/>
      <c r="CJ412" s="5"/>
      <c r="CK412" s="31"/>
      <c r="CL412" s="5"/>
      <c r="CM412" s="5"/>
      <c r="CN412" s="5"/>
      <c r="CO412" s="5"/>
      <c r="CP412" s="5"/>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c r="DZ412" s="18"/>
      <c r="EA412" s="5"/>
      <c r="EB412" s="5"/>
      <c r="EC412" s="5"/>
      <c r="ED412" s="8"/>
    </row>
    <row r="413" spans="1:135" s="12" customFormat="1" ht="18.7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18"/>
      <c r="BE413" s="18"/>
      <c r="BF413" s="18"/>
      <c r="BG413" s="18"/>
      <c r="BH413" s="18"/>
      <c r="BI413" s="18"/>
      <c r="BJ413" s="18"/>
      <c r="BK413" s="18"/>
      <c r="BL413" s="18"/>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18"/>
      <c r="DS413" s="18"/>
      <c r="DT413" s="18"/>
      <c r="DU413" s="18"/>
      <c r="DV413" s="18"/>
      <c r="DW413" s="18"/>
      <c r="DX413" s="18"/>
      <c r="DY413" s="18"/>
      <c r="DZ413" s="18"/>
      <c r="EA413" s="5"/>
      <c r="EB413" s="5"/>
      <c r="EC413" s="5"/>
      <c r="ED413" s="8"/>
    </row>
    <row r="414" spans="1:135" s="12" customFormat="1" ht="16.5" customHeight="1" x14ac:dyDescent="0.4">
      <c r="A414" s="5"/>
      <c r="B414" s="5"/>
      <c r="C414" s="5"/>
      <c r="D414" s="5"/>
      <c r="E414" s="5"/>
      <c r="F414" s="5"/>
      <c r="G414" s="501" t="s">
        <v>359</v>
      </c>
      <c r="H414" s="502"/>
      <c r="I414" s="502"/>
      <c r="J414" s="502"/>
      <c r="K414" s="502"/>
      <c r="L414" s="502"/>
      <c r="M414" s="502"/>
      <c r="N414" s="502"/>
      <c r="O414" s="502"/>
      <c r="P414" s="502"/>
      <c r="Q414" s="502"/>
      <c r="R414" s="502"/>
      <c r="S414" s="502"/>
      <c r="T414" s="502"/>
      <c r="U414" s="502"/>
      <c r="V414" s="502"/>
      <c r="W414" s="502"/>
      <c r="X414" s="502"/>
      <c r="Y414" s="502"/>
      <c r="Z414" s="502"/>
      <c r="AA414" s="502"/>
      <c r="AB414" s="502"/>
      <c r="AC414" s="502"/>
      <c r="AD414" s="502"/>
      <c r="AE414" s="502"/>
      <c r="AF414" s="502"/>
      <c r="AG414" s="502"/>
      <c r="AH414" s="502"/>
      <c r="AI414" s="502"/>
      <c r="AJ414" s="502"/>
      <c r="AK414" s="502"/>
      <c r="AL414" s="502"/>
      <c r="AM414" s="502"/>
      <c r="AN414" s="502"/>
      <c r="AO414" s="502"/>
      <c r="AP414" s="502"/>
      <c r="AQ414" s="502"/>
      <c r="AR414" s="502"/>
      <c r="AS414" s="502"/>
      <c r="AT414" s="502"/>
      <c r="AU414" s="502"/>
      <c r="AV414" s="502"/>
      <c r="AW414" s="502"/>
      <c r="AX414" s="502"/>
      <c r="AY414" s="502"/>
      <c r="AZ414" s="502"/>
      <c r="BA414" s="503"/>
      <c r="BB414" s="89"/>
      <c r="BC414" s="5"/>
      <c r="BD414" s="5"/>
      <c r="BE414" s="507" t="s">
        <v>136</v>
      </c>
      <c r="BF414" s="276"/>
      <c r="BG414" s="276"/>
      <c r="BH414" s="276"/>
      <c r="BI414" s="276"/>
      <c r="BJ414" s="276"/>
      <c r="BK414" s="276"/>
      <c r="BL414" s="282"/>
      <c r="BM414" s="5"/>
      <c r="BN414" s="5"/>
      <c r="BO414" s="5"/>
      <c r="BP414" s="5"/>
      <c r="BQ414" s="5"/>
      <c r="BR414" s="5"/>
      <c r="BS414" s="5"/>
      <c r="BT414" s="5"/>
      <c r="BU414" s="501" t="s">
        <v>359</v>
      </c>
      <c r="BV414" s="502"/>
      <c r="BW414" s="502"/>
      <c r="BX414" s="502"/>
      <c r="BY414" s="502"/>
      <c r="BZ414" s="502"/>
      <c r="CA414" s="502"/>
      <c r="CB414" s="502"/>
      <c r="CC414" s="502"/>
      <c r="CD414" s="502"/>
      <c r="CE414" s="502"/>
      <c r="CF414" s="502"/>
      <c r="CG414" s="502"/>
      <c r="CH414" s="502"/>
      <c r="CI414" s="502"/>
      <c r="CJ414" s="502"/>
      <c r="CK414" s="502"/>
      <c r="CL414" s="502"/>
      <c r="CM414" s="502"/>
      <c r="CN414" s="502"/>
      <c r="CO414" s="502"/>
      <c r="CP414" s="502"/>
      <c r="CQ414" s="502"/>
      <c r="CR414" s="502"/>
      <c r="CS414" s="502"/>
      <c r="CT414" s="502"/>
      <c r="CU414" s="502"/>
      <c r="CV414" s="502"/>
      <c r="CW414" s="502"/>
      <c r="CX414" s="502"/>
      <c r="CY414" s="502"/>
      <c r="CZ414" s="502"/>
      <c r="DA414" s="502"/>
      <c r="DB414" s="502"/>
      <c r="DC414" s="502"/>
      <c r="DD414" s="502"/>
      <c r="DE414" s="502"/>
      <c r="DF414" s="502"/>
      <c r="DG414" s="502"/>
      <c r="DH414" s="502"/>
      <c r="DI414" s="502"/>
      <c r="DJ414" s="502"/>
      <c r="DK414" s="502"/>
      <c r="DL414" s="502"/>
      <c r="DM414" s="502"/>
      <c r="DN414" s="502"/>
      <c r="DO414" s="503"/>
      <c r="DP414" s="89"/>
      <c r="DQ414" s="5"/>
      <c r="DR414" s="5"/>
      <c r="DS414" s="507" t="s">
        <v>136</v>
      </c>
      <c r="DT414" s="276"/>
      <c r="DU414" s="276"/>
      <c r="DV414" s="276"/>
      <c r="DW414" s="276"/>
      <c r="DX414" s="276"/>
      <c r="DY414" s="276"/>
      <c r="DZ414" s="282"/>
      <c r="EA414" s="5"/>
      <c r="EB414" s="5"/>
      <c r="EC414" s="5"/>
      <c r="ED414" s="8"/>
    </row>
    <row r="415" spans="1:135" s="12" customFormat="1" ht="16.5" customHeight="1" x14ac:dyDescent="0.4">
      <c r="A415" s="5"/>
      <c r="B415" s="5"/>
      <c r="C415" s="5"/>
      <c r="D415" s="5"/>
      <c r="E415" s="5"/>
      <c r="F415" s="5"/>
      <c r="G415" s="504"/>
      <c r="H415" s="505"/>
      <c r="I415" s="505"/>
      <c r="J415" s="505"/>
      <c r="K415" s="505"/>
      <c r="L415" s="505"/>
      <c r="M415" s="505"/>
      <c r="N415" s="505"/>
      <c r="O415" s="505"/>
      <c r="P415" s="505"/>
      <c r="Q415" s="505"/>
      <c r="R415" s="505"/>
      <c r="S415" s="505"/>
      <c r="T415" s="505"/>
      <c r="U415" s="505"/>
      <c r="V415" s="505"/>
      <c r="W415" s="505"/>
      <c r="X415" s="505"/>
      <c r="Y415" s="505"/>
      <c r="Z415" s="505"/>
      <c r="AA415" s="505"/>
      <c r="AB415" s="505"/>
      <c r="AC415" s="505"/>
      <c r="AD415" s="505"/>
      <c r="AE415" s="505"/>
      <c r="AF415" s="505"/>
      <c r="AG415" s="505"/>
      <c r="AH415" s="505"/>
      <c r="AI415" s="505"/>
      <c r="AJ415" s="505"/>
      <c r="AK415" s="505"/>
      <c r="AL415" s="505"/>
      <c r="AM415" s="505"/>
      <c r="AN415" s="505"/>
      <c r="AO415" s="505"/>
      <c r="AP415" s="505"/>
      <c r="AQ415" s="505"/>
      <c r="AR415" s="505"/>
      <c r="AS415" s="505"/>
      <c r="AT415" s="505"/>
      <c r="AU415" s="505"/>
      <c r="AV415" s="505"/>
      <c r="AW415" s="505"/>
      <c r="AX415" s="505"/>
      <c r="AY415" s="505"/>
      <c r="AZ415" s="505"/>
      <c r="BA415" s="506"/>
      <c r="BB415" s="89"/>
      <c r="BC415" s="5"/>
      <c r="BD415" s="5"/>
      <c r="BE415" s="508"/>
      <c r="BF415" s="278"/>
      <c r="BG415" s="278"/>
      <c r="BH415" s="278"/>
      <c r="BI415" s="278"/>
      <c r="BJ415" s="278"/>
      <c r="BK415" s="278"/>
      <c r="BL415" s="284"/>
      <c r="BM415" s="5"/>
      <c r="BN415" s="5"/>
      <c r="BO415" s="5"/>
      <c r="BP415" s="5"/>
      <c r="BQ415" s="5"/>
      <c r="BR415" s="5"/>
      <c r="BS415" s="5"/>
      <c r="BT415" s="5"/>
      <c r="BU415" s="504"/>
      <c r="BV415" s="505"/>
      <c r="BW415" s="505"/>
      <c r="BX415" s="505"/>
      <c r="BY415" s="505"/>
      <c r="BZ415" s="505"/>
      <c r="CA415" s="505"/>
      <c r="CB415" s="505"/>
      <c r="CC415" s="505"/>
      <c r="CD415" s="505"/>
      <c r="CE415" s="505"/>
      <c r="CF415" s="505"/>
      <c r="CG415" s="505"/>
      <c r="CH415" s="505"/>
      <c r="CI415" s="505"/>
      <c r="CJ415" s="505"/>
      <c r="CK415" s="505"/>
      <c r="CL415" s="505"/>
      <c r="CM415" s="505"/>
      <c r="CN415" s="505"/>
      <c r="CO415" s="505"/>
      <c r="CP415" s="505"/>
      <c r="CQ415" s="505"/>
      <c r="CR415" s="505"/>
      <c r="CS415" s="505"/>
      <c r="CT415" s="505"/>
      <c r="CU415" s="505"/>
      <c r="CV415" s="505"/>
      <c r="CW415" s="505"/>
      <c r="CX415" s="505"/>
      <c r="CY415" s="505"/>
      <c r="CZ415" s="505"/>
      <c r="DA415" s="505"/>
      <c r="DB415" s="505"/>
      <c r="DC415" s="505"/>
      <c r="DD415" s="505"/>
      <c r="DE415" s="505"/>
      <c r="DF415" s="505"/>
      <c r="DG415" s="505"/>
      <c r="DH415" s="505"/>
      <c r="DI415" s="505"/>
      <c r="DJ415" s="505"/>
      <c r="DK415" s="505"/>
      <c r="DL415" s="505"/>
      <c r="DM415" s="505"/>
      <c r="DN415" s="505"/>
      <c r="DO415" s="506"/>
      <c r="DP415" s="89"/>
      <c r="DQ415" s="5"/>
      <c r="DR415" s="5"/>
      <c r="DS415" s="508"/>
      <c r="DT415" s="278"/>
      <c r="DU415" s="278"/>
      <c r="DV415" s="278"/>
      <c r="DW415" s="278"/>
      <c r="DX415" s="278"/>
      <c r="DY415" s="278"/>
      <c r="DZ415" s="284"/>
      <c r="EA415" s="5"/>
      <c r="EB415" s="5"/>
      <c r="EC415" s="5"/>
      <c r="ED415" s="8"/>
    </row>
    <row r="416" spans="1:135" s="12" customFormat="1" ht="26.25" customHeight="1" x14ac:dyDescent="0.4">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18"/>
      <c r="BC416" s="18"/>
      <c r="BD416" s="5"/>
      <c r="BE416" s="18"/>
      <c r="BF416" s="18"/>
      <c r="BG416" s="18"/>
      <c r="BH416" s="18"/>
      <c r="BI416" s="18"/>
      <c r="BJ416" s="18"/>
      <c r="BK416" s="18"/>
      <c r="BL416" s="18"/>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18"/>
      <c r="DQ416" s="18"/>
      <c r="DR416" s="5"/>
      <c r="DS416" s="18"/>
      <c r="DT416" s="18"/>
      <c r="DU416" s="18"/>
      <c r="DV416" s="18"/>
      <c r="DW416" s="18"/>
      <c r="DX416" s="18"/>
      <c r="DY416" s="18"/>
      <c r="DZ416" s="18"/>
      <c r="EA416" s="5"/>
      <c r="EB416" s="5"/>
      <c r="EC416" s="5"/>
      <c r="ED416" s="8"/>
    </row>
    <row r="417" spans="1:134" s="12" customFormat="1" ht="9.9499999999999993" customHeight="1" x14ac:dyDescent="0.4">
      <c r="A417" s="5"/>
      <c r="B417" s="5"/>
      <c r="C417" s="5"/>
      <c r="D417" s="5"/>
      <c r="E417" s="5"/>
      <c r="F417" s="5"/>
      <c r="G417" s="297" t="s">
        <v>345</v>
      </c>
      <c r="H417" s="303"/>
      <c r="I417" s="303"/>
      <c r="J417" s="303"/>
      <c r="K417" s="303"/>
      <c r="L417" s="303"/>
      <c r="M417" s="303"/>
      <c r="N417" s="303"/>
      <c r="O417" s="303"/>
      <c r="P417" s="303"/>
      <c r="Q417" s="303"/>
      <c r="R417" s="303"/>
      <c r="S417" s="303"/>
      <c r="T417" s="303"/>
      <c r="U417" s="303"/>
      <c r="V417" s="303"/>
      <c r="W417" s="98"/>
      <c r="X417" s="98"/>
      <c r="Y417" s="111"/>
      <c r="Z417" s="111"/>
      <c r="AA417" s="9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35"/>
      <c r="BB417" s="5"/>
      <c r="BC417" s="5"/>
      <c r="BD417" s="5"/>
      <c r="BE417" s="49"/>
      <c r="BF417" s="49"/>
      <c r="BG417" s="49"/>
      <c r="BH417" s="49"/>
      <c r="BI417" s="49"/>
      <c r="BJ417" s="49"/>
      <c r="BK417" s="49"/>
      <c r="BL417" s="49"/>
      <c r="BM417" s="5"/>
      <c r="BN417" s="5"/>
      <c r="BO417" s="5"/>
      <c r="BP417" s="5"/>
      <c r="BQ417" s="5"/>
      <c r="BR417" s="5"/>
      <c r="BS417" s="5"/>
      <c r="BT417" s="5"/>
      <c r="BU417" s="297" t="s">
        <v>345</v>
      </c>
      <c r="BV417" s="303"/>
      <c r="BW417" s="303"/>
      <c r="BX417" s="303"/>
      <c r="BY417" s="303"/>
      <c r="BZ417" s="303"/>
      <c r="CA417" s="303"/>
      <c r="CB417" s="303"/>
      <c r="CC417" s="303"/>
      <c r="CD417" s="303"/>
      <c r="CE417" s="303"/>
      <c r="CF417" s="303"/>
      <c r="CG417" s="303"/>
      <c r="CH417" s="303"/>
      <c r="CI417" s="303"/>
      <c r="CJ417" s="303"/>
      <c r="CK417" s="98"/>
      <c r="CL417" s="98"/>
      <c r="CM417" s="111"/>
      <c r="CN417" s="111"/>
      <c r="CO417" s="98"/>
      <c r="CP417" s="118"/>
      <c r="CQ417" s="118"/>
      <c r="CR417" s="118"/>
      <c r="CS417" s="118"/>
      <c r="CT417" s="118"/>
      <c r="CU417" s="118"/>
      <c r="CV417" s="118"/>
      <c r="CW417" s="118"/>
      <c r="CX417" s="118"/>
      <c r="CY417" s="118"/>
      <c r="CZ417" s="118"/>
      <c r="DA417" s="118"/>
      <c r="DB417" s="118"/>
      <c r="DC417" s="118"/>
      <c r="DD417" s="118"/>
      <c r="DE417" s="118"/>
      <c r="DF417" s="118"/>
      <c r="DG417" s="118"/>
      <c r="DH417" s="118"/>
      <c r="DI417" s="118"/>
      <c r="DJ417" s="118"/>
      <c r="DK417" s="118"/>
      <c r="DL417" s="118"/>
      <c r="DM417" s="118"/>
      <c r="DN417" s="118"/>
      <c r="DO417" s="135"/>
      <c r="DP417" s="5"/>
      <c r="DQ417" s="5"/>
      <c r="DR417" s="5"/>
      <c r="DS417" s="49"/>
      <c r="DT417" s="49"/>
      <c r="DU417" s="49"/>
      <c r="DV417" s="49"/>
      <c r="DW417" s="49"/>
      <c r="DX417" s="49"/>
      <c r="DY417" s="49"/>
      <c r="DZ417" s="49"/>
      <c r="EA417" s="5"/>
      <c r="EB417" s="5"/>
      <c r="EC417" s="5"/>
      <c r="ED417" s="8"/>
    </row>
    <row r="418" spans="1:134" s="12" customFormat="1" ht="11.1" customHeight="1" x14ac:dyDescent="0.4">
      <c r="A418" s="5"/>
      <c r="B418" s="5"/>
      <c r="C418" s="5"/>
      <c r="D418" s="5"/>
      <c r="E418" s="5"/>
      <c r="F418" s="5"/>
      <c r="G418" s="304"/>
      <c r="H418" s="219"/>
      <c r="I418" s="219"/>
      <c r="J418" s="219"/>
      <c r="K418" s="219"/>
      <c r="L418" s="219"/>
      <c r="M418" s="219"/>
      <c r="N418" s="219"/>
      <c r="O418" s="219"/>
      <c r="P418" s="219"/>
      <c r="Q418" s="219"/>
      <c r="R418" s="219"/>
      <c r="S418" s="219"/>
      <c r="T418" s="219"/>
      <c r="U418" s="219"/>
      <c r="V418" s="219"/>
      <c r="W418" s="30"/>
      <c r="X418" s="30"/>
      <c r="Y418" s="31"/>
      <c r="Z418" s="285" t="s">
        <v>380</v>
      </c>
      <c r="AA418" s="286"/>
      <c r="AB418" s="286"/>
      <c r="AC418" s="286"/>
      <c r="AD418" s="286"/>
      <c r="AE418" s="286"/>
      <c r="AF418" s="286"/>
      <c r="AG418" s="286"/>
      <c r="AH418" s="286"/>
      <c r="AI418" s="286"/>
      <c r="AJ418" s="286"/>
      <c r="AK418" s="286"/>
      <c r="AL418" s="286"/>
      <c r="AM418" s="286"/>
      <c r="AN418" s="286"/>
      <c r="AO418" s="286"/>
      <c r="AP418" s="286"/>
      <c r="AQ418" s="286"/>
      <c r="AR418" s="286"/>
      <c r="AS418" s="286"/>
      <c r="AT418" s="286"/>
      <c r="AU418" s="286"/>
      <c r="AV418" s="286"/>
      <c r="AW418" s="286"/>
      <c r="AX418" s="286"/>
      <c r="AY418" s="286"/>
      <c r="AZ418" s="287"/>
      <c r="BA418" s="136"/>
      <c r="BB418" s="5"/>
      <c r="BC418" s="5"/>
      <c r="BD418" s="5"/>
      <c r="BE418" s="294"/>
      <c r="BF418" s="279"/>
      <c r="BG418" s="276" t="s">
        <v>137</v>
      </c>
      <c r="BH418" s="276"/>
      <c r="BI418" s="279"/>
      <c r="BJ418" s="279"/>
      <c r="BK418" s="276" t="s">
        <v>64</v>
      </c>
      <c r="BL418" s="282"/>
      <c r="BM418" s="5"/>
      <c r="BN418" s="5"/>
      <c r="BO418" s="5"/>
      <c r="BP418" s="5"/>
      <c r="BQ418" s="5"/>
      <c r="BR418" s="5"/>
      <c r="BS418" s="5"/>
      <c r="BT418" s="5"/>
      <c r="BU418" s="304"/>
      <c r="BV418" s="219"/>
      <c r="BW418" s="219"/>
      <c r="BX418" s="219"/>
      <c r="BY418" s="219"/>
      <c r="BZ418" s="219"/>
      <c r="CA418" s="219"/>
      <c r="CB418" s="219"/>
      <c r="CC418" s="219"/>
      <c r="CD418" s="219"/>
      <c r="CE418" s="219"/>
      <c r="CF418" s="219"/>
      <c r="CG418" s="219"/>
      <c r="CH418" s="219"/>
      <c r="CI418" s="219"/>
      <c r="CJ418" s="219"/>
      <c r="CK418" s="30"/>
      <c r="CL418" s="30"/>
      <c r="CM418" s="31"/>
      <c r="CN418" s="285" t="s">
        <v>380</v>
      </c>
      <c r="CO418" s="286"/>
      <c r="CP418" s="286"/>
      <c r="CQ418" s="286"/>
      <c r="CR418" s="286"/>
      <c r="CS418" s="286"/>
      <c r="CT418" s="286"/>
      <c r="CU418" s="286"/>
      <c r="CV418" s="286"/>
      <c r="CW418" s="286"/>
      <c r="CX418" s="286"/>
      <c r="CY418" s="286"/>
      <c r="CZ418" s="286"/>
      <c r="DA418" s="286"/>
      <c r="DB418" s="286"/>
      <c r="DC418" s="286"/>
      <c r="DD418" s="286"/>
      <c r="DE418" s="286"/>
      <c r="DF418" s="286"/>
      <c r="DG418" s="286"/>
      <c r="DH418" s="286"/>
      <c r="DI418" s="286"/>
      <c r="DJ418" s="286"/>
      <c r="DK418" s="286"/>
      <c r="DL418" s="286"/>
      <c r="DM418" s="286"/>
      <c r="DN418" s="287"/>
      <c r="DO418" s="136"/>
      <c r="DP418" s="5"/>
      <c r="DQ418" s="5"/>
      <c r="DR418" s="5"/>
      <c r="DS418" s="294">
        <v>4</v>
      </c>
      <c r="DT418" s="279"/>
      <c r="DU418" s="276" t="s">
        <v>137</v>
      </c>
      <c r="DV418" s="276"/>
      <c r="DW418" s="279">
        <v>1</v>
      </c>
      <c r="DX418" s="279"/>
      <c r="DY418" s="276" t="s">
        <v>64</v>
      </c>
      <c r="DZ418" s="282"/>
      <c r="EA418" s="5"/>
      <c r="EB418" s="5"/>
      <c r="EC418" s="5"/>
      <c r="ED418" s="8"/>
    </row>
    <row r="419" spans="1:134" s="12" customFormat="1" ht="11.1" customHeight="1" x14ac:dyDescent="0.4">
      <c r="A419" s="5"/>
      <c r="B419" s="5"/>
      <c r="C419" s="5"/>
      <c r="D419" s="5"/>
      <c r="E419" s="5"/>
      <c r="F419" s="5"/>
      <c r="G419" s="304"/>
      <c r="H419" s="219"/>
      <c r="I419" s="219"/>
      <c r="J419" s="219"/>
      <c r="K419" s="219"/>
      <c r="L419" s="219"/>
      <c r="M419" s="219"/>
      <c r="N419" s="219"/>
      <c r="O419" s="219"/>
      <c r="P419" s="219"/>
      <c r="Q419" s="219"/>
      <c r="R419" s="219"/>
      <c r="S419" s="219"/>
      <c r="T419" s="219"/>
      <c r="U419" s="219"/>
      <c r="V419" s="219"/>
      <c r="W419" s="30"/>
      <c r="X419" s="30"/>
      <c r="Y419" s="31"/>
      <c r="Z419" s="288"/>
      <c r="AA419" s="289"/>
      <c r="AB419" s="289"/>
      <c r="AC419" s="289"/>
      <c r="AD419" s="289"/>
      <c r="AE419" s="289"/>
      <c r="AF419" s="289"/>
      <c r="AG419" s="289"/>
      <c r="AH419" s="289"/>
      <c r="AI419" s="289"/>
      <c r="AJ419" s="289"/>
      <c r="AK419" s="289"/>
      <c r="AL419" s="289"/>
      <c r="AM419" s="289"/>
      <c r="AN419" s="289"/>
      <c r="AO419" s="289"/>
      <c r="AP419" s="289"/>
      <c r="AQ419" s="289"/>
      <c r="AR419" s="289"/>
      <c r="AS419" s="289"/>
      <c r="AT419" s="289"/>
      <c r="AU419" s="289"/>
      <c r="AV419" s="289"/>
      <c r="AW419" s="289"/>
      <c r="AX419" s="289"/>
      <c r="AY419" s="289"/>
      <c r="AZ419" s="290"/>
      <c r="BA419" s="137"/>
      <c r="BB419" s="49"/>
      <c r="BC419" s="5"/>
      <c r="BD419" s="5"/>
      <c r="BE419" s="295"/>
      <c r="BF419" s="280"/>
      <c r="BG419" s="277"/>
      <c r="BH419" s="277"/>
      <c r="BI419" s="280"/>
      <c r="BJ419" s="280"/>
      <c r="BK419" s="277"/>
      <c r="BL419" s="283"/>
      <c r="BM419" s="5"/>
      <c r="BN419" s="5"/>
      <c r="BO419" s="5"/>
      <c r="BP419" s="5"/>
      <c r="BQ419" s="5"/>
      <c r="BR419" s="5"/>
      <c r="BS419" s="5"/>
      <c r="BT419" s="5"/>
      <c r="BU419" s="304"/>
      <c r="BV419" s="219"/>
      <c r="BW419" s="219"/>
      <c r="BX419" s="219"/>
      <c r="BY419" s="219"/>
      <c r="BZ419" s="219"/>
      <c r="CA419" s="219"/>
      <c r="CB419" s="219"/>
      <c r="CC419" s="219"/>
      <c r="CD419" s="219"/>
      <c r="CE419" s="219"/>
      <c r="CF419" s="219"/>
      <c r="CG419" s="219"/>
      <c r="CH419" s="219"/>
      <c r="CI419" s="219"/>
      <c r="CJ419" s="219"/>
      <c r="CK419" s="30"/>
      <c r="CL419" s="30"/>
      <c r="CM419" s="31"/>
      <c r="CN419" s="288"/>
      <c r="CO419" s="289"/>
      <c r="CP419" s="289"/>
      <c r="CQ419" s="289"/>
      <c r="CR419" s="289"/>
      <c r="CS419" s="289"/>
      <c r="CT419" s="289"/>
      <c r="CU419" s="289"/>
      <c r="CV419" s="289"/>
      <c r="CW419" s="289"/>
      <c r="CX419" s="289"/>
      <c r="CY419" s="289"/>
      <c r="CZ419" s="289"/>
      <c r="DA419" s="289"/>
      <c r="DB419" s="289"/>
      <c r="DC419" s="289"/>
      <c r="DD419" s="289"/>
      <c r="DE419" s="289"/>
      <c r="DF419" s="289"/>
      <c r="DG419" s="289"/>
      <c r="DH419" s="289"/>
      <c r="DI419" s="289"/>
      <c r="DJ419" s="289"/>
      <c r="DK419" s="289"/>
      <c r="DL419" s="289"/>
      <c r="DM419" s="289"/>
      <c r="DN419" s="290"/>
      <c r="DO419" s="137"/>
      <c r="DP419" s="49"/>
      <c r="DQ419" s="5"/>
      <c r="DR419" s="5"/>
      <c r="DS419" s="295"/>
      <c r="DT419" s="280"/>
      <c r="DU419" s="277"/>
      <c r="DV419" s="277"/>
      <c r="DW419" s="280"/>
      <c r="DX419" s="280"/>
      <c r="DY419" s="277"/>
      <c r="DZ419" s="283"/>
      <c r="EA419" s="5"/>
      <c r="EB419" s="5"/>
      <c r="EC419" s="5"/>
      <c r="ED419" s="8"/>
    </row>
    <row r="420" spans="1:134" s="12" customFormat="1" ht="11.1" customHeight="1" x14ac:dyDescent="0.4">
      <c r="A420" s="5"/>
      <c r="B420" s="5"/>
      <c r="C420" s="5"/>
      <c r="D420" s="5"/>
      <c r="E420" s="5"/>
      <c r="F420" s="5"/>
      <c r="G420" s="304"/>
      <c r="H420" s="219"/>
      <c r="I420" s="219"/>
      <c r="J420" s="219"/>
      <c r="K420" s="219"/>
      <c r="L420" s="219"/>
      <c r="M420" s="219"/>
      <c r="N420" s="219"/>
      <c r="O420" s="219"/>
      <c r="P420" s="219"/>
      <c r="Q420" s="219"/>
      <c r="R420" s="219"/>
      <c r="S420" s="219"/>
      <c r="T420" s="219"/>
      <c r="U420" s="219"/>
      <c r="V420" s="219"/>
      <c r="W420" s="30"/>
      <c r="X420" s="30"/>
      <c r="Y420" s="31"/>
      <c r="Z420" s="291"/>
      <c r="AA420" s="292"/>
      <c r="AB420" s="292"/>
      <c r="AC420" s="292"/>
      <c r="AD420" s="292"/>
      <c r="AE420" s="292"/>
      <c r="AF420" s="292"/>
      <c r="AG420" s="292"/>
      <c r="AH420" s="292"/>
      <c r="AI420" s="292"/>
      <c r="AJ420" s="292"/>
      <c r="AK420" s="292"/>
      <c r="AL420" s="292"/>
      <c r="AM420" s="292"/>
      <c r="AN420" s="292"/>
      <c r="AO420" s="292"/>
      <c r="AP420" s="292"/>
      <c r="AQ420" s="292"/>
      <c r="AR420" s="292"/>
      <c r="AS420" s="292"/>
      <c r="AT420" s="292"/>
      <c r="AU420" s="292"/>
      <c r="AV420" s="292"/>
      <c r="AW420" s="292"/>
      <c r="AX420" s="292"/>
      <c r="AY420" s="292"/>
      <c r="AZ420" s="293"/>
      <c r="BA420" s="137"/>
      <c r="BB420" s="49"/>
      <c r="BC420" s="5"/>
      <c r="BD420" s="5"/>
      <c r="BE420" s="296"/>
      <c r="BF420" s="281"/>
      <c r="BG420" s="278"/>
      <c r="BH420" s="278"/>
      <c r="BI420" s="281"/>
      <c r="BJ420" s="281"/>
      <c r="BK420" s="278"/>
      <c r="BL420" s="284"/>
      <c r="BM420" s="5"/>
      <c r="BN420" s="5"/>
      <c r="BO420" s="5"/>
      <c r="BP420" s="5"/>
      <c r="BQ420" s="5"/>
      <c r="BR420" s="5"/>
      <c r="BS420" s="5"/>
      <c r="BT420" s="5"/>
      <c r="BU420" s="304"/>
      <c r="BV420" s="219"/>
      <c r="BW420" s="219"/>
      <c r="BX420" s="219"/>
      <c r="BY420" s="219"/>
      <c r="BZ420" s="219"/>
      <c r="CA420" s="219"/>
      <c r="CB420" s="219"/>
      <c r="CC420" s="219"/>
      <c r="CD420" s="219"/>
      <c r="CE420" s="219"/>
      <c r="CF420" s="219"/>
      <c r="CG420" s="219"/>
      <c r="CH420" s="219"/>
      <c r="CI420" s="219"/>
      <c r="CJ420" s="219"/>
      <c r="CK420" s="30"/>
      <c r="CL420" s="30"/>
      <c r="CM420" s="31"/>
      <c r="CN420" s="291"/>
      <c r="CO420" s="292"/>
      <c r="CP420" s="292"/>
      <c r="CQ420" s="292"/>
      <c r="CR420" s="292"/>
      <c r="CS420" s="292"/>
      <c r="CT420" s="292"/>
      <c r="CU420" s="292"/>
      <c r="CV420" s="292"/>
      <c r="CW420" s="292"/>
      <c r="CX420" s="292"/>
      <c r="CY420" s="292"/>
      <c r="CZ420" s="292"/>
      <c r="DA420" s="292"/>
      <c r="DB420" s="292"/>
      <c r="DC420" s="292"/>
      <c r="DD420" s="292"/>
      <c r="DE420" s="292"/>
      <c r="DF420" s="292"/>
      <c r="DG420" s="292"/>
      <c r="DH420" s="292"/>
      <c r="DI420" s="292"/>
      <c r="DJ420" s="292"/>
      <c r="DK420" s="292"/>
      <c r="DL420" s="292"/>
      <c r="DM420" s="292"/>
      <c r="DN420" s="293"/>
      <c r="DO420" s="137"/>
      <c r="DP420" s="49"/>
      <c r="DQ420" s="5"/>
      <c r="DR420" s="5"/>
      <c r="DS420" s="296"/>
      <c r="DT420" s="281"/>
      <c r="DU420" s="278"/>
      <c r="DV420" s="278"/>
      <c r="DW420" s="281"/>
      <c r="DX420" s="281"/>
      <c r="DY420" s="278"/>
      <c r="DZ420" s="284"/>
      <c r="EA420" s="5"/>
      <c r="EB420" s="5"/>
      <c r="EC420" s="5"/>
      <c r="ED420" s="8"/>
    </row>
    <row r="421" spans="1:134" s="12" customFormat="1" ht="9.9499999999999993" customHeight="1" x14ac:dyDescent="0.4">
      <c r="A421" s="5"/>
      <c r="B421" s="5"/>
      <c r="C421" s="5"/>
      <c r="D421" s="5"/>
      <c r="E421" s="5"/>
      <c r="F421" s="5"/>
      <c r="G421" s="305"/>
      <c r="H421" s="306"/>
      <c r="I421" s="306"/>
      <c r="J421" s="306"/>
      <c r="K421" s="306"/>
      <c r="L421" s="306"/>
      <c r="M421" s="306"/>
      <c r="N421" s="306"/>
      <c r="O421" s="306"/>
      <c r="P421" s="306"/>
      <c r="Q421" s="306"/>
      <c r="R421" s="306"/>
      <c r="S421" s="306"/>
      <c r="T421" s="306"/>
      <c r="U421" s="306"/>
      <c r="V421" s="306"/>
      <c r="W421" s="99"/>
      <c r="X421" s="99"/>
      <c r="Y421" s="112"/>
      <c r="Z421" s="112"/>
      <c r="AA421" s="99"/>
      <c r="AB421" s="119"/>
      <c r="AC421" s="122"/>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38"/>
      <c r="BB421" s="49"/>
      <c r="BC421" s="5"/>
      <c r="BD421" s="5"/>
      <c r="BE421" s="5"/>
      <c r="BF421" s="5"/>
      <c r="BG421" s="5"/>
      <c r="BH421" s="5"/>
      <c r="BI421" s="5"/>
      <c r="BJ421" s="5"/>
      <c r="BK421" s="5"/>
      <c r="BL421" s="5"/>
      <c r="BM421" s="5"/>
      <c r="BN421" s="5"/>
      <c r="BO421" s="5"/>
      <c r="BP421" s="5"/>
      <c r="BQ421" s="5"/>
      <c r="BR421" s="5"/>
      <c r="BS421" s="5"/>
      <c r="BT421" s="5"/>
      <c r="BU421" s="305"/>
      <c r="BV421" s="306"/>
      <c r="BW421" s="306"/>
      <c r="BX421" s="306"/>
      <c r="BY421" s="306"/>
      <c r="BZ421" s="306"/>
      <c r="CA421" s="306"/>
      <c r="CB421" s="306"/>
      <c r="CC421" s="306"/>
      <c r="CD421" s="306"/>
      <c r="CE421" s="306"/>
      <c r="CF421" s="306"/>
      <c r="CG421" s="306"/>
      <c r="CH421" s="306"/>
      <c r="CI421" s="306"/>
      <c r="CJ421" s="306"/>
      <c r="CK421" s="99"/>
      <c r="CL421" s="99"/>
      <c r="CM421" s="112"/>
      <c r="CN421" s="112"/>
      <c r="CO421" s="99"/>
      <c r="CP421" s="119"/>
      <c r="CQ421" s="122"/>
      <c r="CR421" s="119"/>
      <c r="CS421" s="119"/>
      <c r="CT421" s="119"/>
      <c r="CU421" s="119"/>
      <c r="CV421" s="119"/>
      <c r="CW421" s="119"/>
      <c r="CX421" s="119"/>
      <c r="CY421" s="119"/>
      <c r="CZ421" s="119"/>
      <c r="DA421" s="119"/>
      <c r="DB421" s="119"/>
      <c r="DC421" s="119"/>
      <c r="DD421" s="119"/>
      <c r="DE421" s="119"/>
      <c r="DF421" s="119"/>
      <c r="DG421" s="119"/>
      <c r="DH421" s="119"/>
      <c r="DI421" s="119"/>
      <c r="DJ421" s="119"/>
      <c r="DK421" s="119"/>
      <c r="DL421" s="119"/>
      <c r="DM421" s="119"/>
      <c r="DN421" s="119"/>
      <c r="DO421" s="138"/>
      <c r="DP421" s="49"/>
      <c r="DQ421" s="5"/>
      <c r="DR421" s="5"/>
      <c r="DS421" s="5"/>
      <c r="DT421" s="5"/>
      <c r="DU421" s="5"/>
      <c r="DV421" s="5"/>
      <c r="DW421" s="5"/>
      <c r="DX421" s="5"/>
      <c r="DY421" s="5"/>
      <c r="DZ421" s="5"/>
      <c r="EA421" s="5"/>
      <c r="EB421" s="5"/>
      <c r="EC421" s="5"/>
      <c r="ED421" s="8"/>
    </row>
    <row r="422" spans="1:134" s="12" customFormat="1" ht="12.95" customHeight="1" x14ac:dyDescent="0.4">
      <c r="A422" s="5"/>
      <c r="B422" s="5"/>
      <c r="C422" s="5"/>
      <c r="D422" s="5"/>
      <c r="E422" s="5"/>
      <c r="F422" s="5"/>
      <c r="G422" s="20"/>
      <c r="H422" s="20"/>
      <c r="I422" s="20"/>
      <c r="J422" s="20"/>
      <c r="K422" s="20"/>
      <c r="L422" s="20"/>
      <c r="M422" s="20"/>
      <c r="N422" s="20"/>
      <c r="O422" s="20"/>
      <c r="P422" s="20"/>
      <c r="Q422" s="20"/>
      <c r="R422" s="20"/>
      <c r="S422" s="20"/>
      <c r="T422" s="20"/>
      <c r="U422" s="20"/>
      <c r="V422" s="20"/>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20"/>
      <c r="BV422" s="20"/>
      <c r="BW422" s="20"/>
      <c r="BX422" s="20"/>
      <c r="BY422" s="20"/>
      <c r="BZ422" s="20"/>
      <c r="CA422" s="20"/>
      <c r="CB422" s="20"/>
      <c r="CC422" s="20"/>
      <c r="CD422" s="20"/>
      <c r="CE422" s="20"/>
      <c r="CF422" s="20"/>
      <c r="CG422" s="20"/>
      <c r="CH422" s="20"/>
      <c r="CI422" s="20"/>
      <c r="CJ422" s="20"/>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8"/>
    </row>
    <row r="423" spans="1:134" s="12" customFormat="1" ht="9.9499999999999993" customHeight="1" x14ac:dyDescent="0.4">
      <c r="A423" s="5"/>
      <c r="B423" s="5"/>
      <c r="C423" s="5"/>
      <c r="D423" s="5"/>
      <c r="E423" s="5"/>
      <c r="F423" s="5"/>
      <c r="G423" s="297" t="s">
        <v>348</v>
      </c>
      <c r="H423" s="298"/>
      <c r="I423" s="298"/>
      <c r="J423" s="298"/>
      <c r="K423" s="298"/>
      <c r="L423" s="298"/>
      <c r="M423" s="298"/>
      <c r="N423" s="298"/>
      <c r="O423" s="298"/>
      <c r="P423" s="298"/>
      <c r="Q423" s="298"/>
      <c r="R423" s="298"/>
      <c r="S423" s="298"/>
      <c r="T423" s="298"/>
      <c r="U423" s="298"/>
      <c r="V423" s="298"/>
      <c r="W423" s="100"/>
      <c r="X423" s="100"/>
      <c r="Y423" s="108"/>
      <c r="Z423" s="108"/>
      <c r="AA423" s="9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35"/>
      <c r="BB423" s="5"/>
      <c r="BC423" s="5"/>
      <c r="BD423" s="5"/>
      <c r="BE423" s="5"/>
      <c r="BF423" s="5"/>
      <c r="BG423" s="5"/>
      <c r="BH423" s="5"/>
      <c r="BI423" s="5"/>
      <c r="BJ423" s="5"/>
      <c r="BK423" s="5"/>
      <c r="BL423" s="5"/>
      <c r="BM423" s="5"/>
      <c r="BN423" s="5"/>
      <c r="BO423" s="5"/>
      <c r="BP423" s="5"/>
      <c r="BQ423" s="5"/>
      <c r="BR423" s="5"/>
      <c r="BS423" s="5"/>
      <c r="BT423" s="5"/>
      <c r="BU423" s="297" t="s">
        <v>348</v>
      </c>
      <c r="BV423" s="303"/>
      <c r="BW423" s="303"/>
      <c r="BX423" s="303"/>
      <c r="BY423" s="303"/>
      <c r="BZ423" s="303"/>
      <c r="CA423" s="303"/>
      <c r="CB423" s="303"/>
      <c r="CC423" s="303"/>
      <c r="CD423" s="303"/>
      <c r="CE423" s="303"/>
      <c r="CF423" s="303"/>
      <c r="CG423" s="303"/>
      <c r="CH423" s="303"/>
      <c r="CI423" s="303"/>
      <c r="CJ423" s="303"/>
      <c r="CK423" s="100"/>
      <c r="CL423" s="100"/>
      <c r="CM423" s="108"/>
      <c r="CN423" s="108"/>
      <c r="CO423" s="98"/>
      <c r="CP423" s="118"/>
      <c r="CQ423" s="118"/>
      <c r="CR423" s="118"/>
      <c r="CS423" s="118"/>
      <c r="CT423" s="118"/>
      <c r="CU423" s="118"/>
      <c r="CV423" s="118"/>
      <c r="CW423" s="118"/>
      <c r="CX423" s="118"/>
      <c r="CY423" s="118"/>
      <c r="CZ423" s="118"/>
      <c r="DA423" s="118"/>
      <c r="DB423" s="118"/>
      <c r="DC423" s="118"/>
      <c r="DD423" s="118"/>
      <c r="DE423" s="118"/>
      <c r="DF423" s="118"/>
      <c r="DG423" s="118"/>
      <c r="DH423" s="118"/>
      <c r="DI423" s="118"/>
      <c r="DJ423" s="118"/>
      <c r="DK423" s="118"/>
      <c r="DL423" s="118"/>
      <c r="DM423" s="118"/>
      <c r="DN423" s="118"/>
      <c r="DO423" s="135"/>
      <c r="DP423" s="5"/>
      <c r="DQ423" s="5"/>
      <c r="DR423" s="5"/>
      <c r="DS423" s="5"/>
      <c r="DT423" s="5"/>
      <c r="DU423" s="5"/>
      <c r="DV423" s="5"/>
      <c r="DW423" s="5"/>
      <c r="DX423" s="5"/>
      <c r="DY423" s="5"/>
      <c r="DZ423" s="5"/>
      <c r="EA423" s="5"/>
      <c r="EB423" s="5"/>
      <c r="EC423" s="5"/>
      <c r="ED423" s="8"/>
    </row>
    <row r="424" spans="1:134" s="12" customFormat="1" ht="9.9499999999999993" customHeight="1" x14ac:dyDescent="0.4">
      <c r="A424" s="5"/>
      <c r="B424" s="5"/>
      <c r="C424" s="5"/>
      <c r="D424" s="5"/>
      <c r="E424" s="5"/>
      <c r="F424" s="5"/>
      <c r="G424" s="299"/>
      <c r="H424" s="300"/>
      <c r="I424" s="300"/>
      <c r="J424" s="300"/>
      <c r="K424" s="300"/>
      <c r="L424" s="300"/>
      <c r="M424" s="300"/>
      <c r="N424" s="300"/>
      <c r="O424" s="300"/>
      <c r="P424" s="300"/>
      <c r="Q424" s="300"/>
      <c r="R424" s="300"/>
      <c r="S424" s="300"/>
      <c r="T424" s="300"/>
      <c r="U424" s="300"/>
      <c r="V424" s="300"/>
      <c r="W424" s="101"/>
      <c r="X424" s="101"/>
      <c r="Y424" s="58"/>
      <c r="Z424" s="285" t="s">
        <v>381</v>
      </c>
      <c r="AA424" s="286"/>
      <c r="AB424" s="286"/>
      <c r="AC424" s="286"/>
      <c r="AD424" s="286"/>
      <c r="AE424" s="286"/>
      <c r="AF424" s="286"/>
      <c r="AG424" s="286"/>
      <c r="AH424" s="286"/>
      <c r="AI424" s="286"/>
      <c r="AJ424" s="286"/>
      <c r="AK424" s="286"/>
      <c r="AL424" s="286"/>
      <c r="AM424" s="286"/>
      <c r="AN424" s="286"/>
      <c r="AO424" s="286"/>
      <c r="AP424" s="286"/>
      <c r="AQ424" s="286"/>
      <c r="AR424" s="286"/>
      <c r="AS424" s="286"/>
      <c r="AT424" s="286"/>
      <c r="AU424" s="286"/>
      <c r="AV424" s="286"/>
      <c r="AW424" s="286"/>
      <c r="AX424" s="286"/>
      <c r="AY424" s="286"/>
      <c r="AZ424" s="287"/>
      <c r="BA424" s="136"/>
      <c r="BB424" s="5"/>
      <c r="BC424" s="5"/>
      <c r="BD424" s="5"/>
      <c r="BE424" s="294"/>
      <c r="BF424" s="279"/>
      <c r="BG424" s="276" t="s">
        <v>137</v>
      </c>
      <c r="BH424" s="276"/>
      <c r="BI424" s="279"/>
      <c r="BJ424" s="279"/>
      <c r="BK424" s="276" t="s">
        <v>64</v>
      </c>
      <c r="BL424" s="282"/>
      <c r="BM424" s="5"/>
      <c r="BN424" s="5"/>
      <c r="BO424" s="5"/>
      <c r="BP424" s="5"/>
      <c r="BQ424" s="5"/>
      <c r="BR424" s="5"/>
      <c r="BS424" s="5"/>
      <c r="BT424" s="5"/>
      <c r="BU424" s="304"/>
      <c r="BV424" s="219"/>
      <c r="BW424" s="219"/>
      <c r="BX424" s="219"/>
      <c r="BY424" s="219"/>
      <c r="BZ424" s="219"/>
      <c r="CA424" s="219"/>
      <c r="CB424" s="219"/>
      <c r="CC424" s="219"/>
      <c r="CD424" s="219"/>
      <c r="CE424" s="219"/>
      <c r="CF424" s="219"/>
      <c r="CG424" s="219"/>
      <c r="CH424" s="219"/>
      <c r="CI424" s="219"/>
      <c r="CJ424" s="219"/>
      <c r="CK424" s="101"/>
      <c r="CL424" s="101"/>
      <c r="CM424" s="58"/>
      <c r="CN424" s="285" t="s">
        <v>381</v>
      </c>
      <c r="CO424" s="286"/>
      <c r="CP424" s="286"/>
      <c r="CQ424" s="286"/>
      <c r="CR424" s="286"/>
      <c r="CS424" s="286"/>
      <c r="CT424" s="286"/>
      <c r="CU424" s="286"/>
      <c r="CV424" s="286"/>
      <c r="CW424" s="286"/>
      <c r="CX424" s="286"/>
      <c r="CY424" s="286"/>
      <c r="CZ424" s="286"/>
      <c r="DA424" s="286"/>
      <c r="DB424" s="286"/>
      <c r="DC424" s="286"/>
      <c r="DD424" s="286"/>
      <c r="DE424" s="286"/>
      <c r="DF424" s="286"/>
      <c r="DG424" s="286"/>
      <c r="DH424" s="286"/>
      <c r="DI424" s="286"/>
      <c r="DJ424" s="286"/>
      <c r="DK424" s="286"/>
      <c r="DL424" s="286"/>
      <c r="DM424" s="286"/>
      <c r="DN424" s="287"/>
      <c r="DO424" s="136"/>
      <c r="DP424" s="5"/>
      <c r="DQ424" s="5"/>
      <c r="DR424" s="5"/>
      <c r="DS424" s="294">
        <v>4</v>
      </c>
      <c r="DT424" s="279"/>
      <c r="DU424" s="276" t="s">
        <v>137</v>
      </c>
      <c r="DV424" s="276"/>
      <c r="DW424" s="279">
        <v>1</v>
      </c>
      <c r="DX424" s="279"/>
      <c r="DY424" s="276" t="s">
        <v>64</v>
      </c>
      <c r="DZ424" s="282"/>
      <c r="EA424" s="5"/>
      <c r="EB424" s="5"/>
      <c r="EC424" s="5"/>
      <c r="ED424" s="8"/>
    </row>
    <row r="425" spans="1:134" s="12" customFormat="1" ht="9.9499999999999993" customHeight="1" x14ac:dyDescent="0.4">
      <c r="A425" s="5"/>
      <c r="B425" s="5"/>
      <c r="C425" s="5"/>
      <c r="D425" s="5"/>
      <c r="E425" s="5"/>
      <c r="F425" s="5"/>
      <c r="G425" s="299"/>
      <c r="H425" s="300"/>
      <c r="I425" s="300"/>
      <c r="J425" s="300"/>
      <c r="K425" s="300"/>
      <c r="L425" s="300"/>
      <c r="M425" s="300"/>
      <c r="N425" s="300"/>
      <c r="O425" s="300"/>
      <c r="P425" s="300"/>
      <c r="Q425" s="300"/>
      <c r="R425" s="300"/>
      <c r="S425" s="300"/>
      <c r="T425" s="300"/>
      <c r="U425" s="300"/>
      <c r="V425" s="300"/>
      <c r="W425" s="101"/>
      <c r="X425" s="101"/>
      <c r="Y425" s="58"/>
      <c r="Z425" s="288"/>
      <c r="AA425" s="289"/>
      <c r="AB425" s="289"/>
      <c r="AC425" s="289"/>
      <c r="AD425" s="289"/>
      <c r="AE425" s="289"/>
      <c r="AF425" s="289"/>
      <c r="AG425" s="289"/>
      <c r="AH425" s="289"/>
      <c r="AI425" s="289"/>
      <c r="AJ425" s="289"/>
      <c r="AK425" s="289"/>
      <c r="AL425" s="289"/>
      <c r="AM425" s="289"/>
      <c r="AN425" s="289"/>
      <c r="AO425" s="289"/>
      <c r="AP425" s="289"/>
      <c r="AQ425" s="289"/>
      <c r="AR425" s="289"/>
      <c r="AS425" s="289"/>
      <c r="AT425" s="289"/>
      <c r="AU425" s="289"/>
      <c r="AV425" s="289"/>
      <c r="AW425" s="289"/>
      <c r="AX425" s="289"/>
      <c r="AY425" s="289"/>
      <c r="AZ425" s="290"/>
      <c r="BA425" s="137"/>
      <c r="BB425" s="49"/>
      <c r="BC425" s="5"/>
      <c r="BD425" s="5"/>
      <c r="BE425" s="295"/>
      <c r="BF425" s="280"/>
      <c r="BG425" s="277"/>
      <c r="BH425" s="277"/>
      <c r="BI425" s="280"/>
      <c r="BJ425" s="280"/>
      <c r="BK425" s="277"/>
      <c r="BL425" s="283"/>
      <c r="BM425" s="5"/>
      <c r="BN425" s="5"/>
      <c r="BO425" s="5"/>
      <c r="BP425" s="5"/>
      <c r="BQ425" s="5"/>
      <c r="BR425" s="5"/>
      <c r="BS425" s="5"/>
      <c r="BT425" s="5"/>
      <c r="BU425" s="304"/>
      <c r="BV425" s="219"/>
      <c r="BW425" s="219"/>
      <c r="BX425" s="219"/>
      <c r="BY425" s="219"/>
      <c r="BZ425" s="219"/>
      <c r="CA425" s="219"/>
      <c r="CB425" s="219"/>
      <c r="CC425" s="219"/>
      <c r="CD425" s="219"/>
      <c r="CE425" s="219"/>
      <c r="CF425" s="219"/>
      <c r="CG425" s="219"/>
      <c r="CH425" s="219"/>
      <c r="CI425" s="219"/>
      <c r="CJ425" s="219"/>
      <c r="CK425" s="101"/>
      <c r="CL425" s="101"/>
      <c r="CM425" s="58"/>
      <c r="CN425" s="288"/>
      <c r="CO425" s="289"/>
      <c r="CP425" s="289"/>
      <c r="CQ425" s="289"/>
      <c r="CR425" s="289"/>
      <c r="CS425" s="289"/>
      <c r="CT425" s="289"/>
      <c r="CU425" s="289"/>
      <c r="CV425" s="289"/>
      <c r="CW425" s="289"/>
      <c r="CX425" s="289"/>
      <c r="CY425" s="289"/>
      <c r="CZ425" s="289"/>
      <c r="DA425" s="289"/>
      <c r="DB425" s="289"/>
      <c r="DC425" s="289"/>
      <c r="DD425" s="289"/>
      <c r="DE425" s="289"/>
      <c r="DF425" s="289"/>
      <c r="DG425" s="289"/>
      <c r="DH425" s="289"/>
      <c r="DI425" s="289"/>
      <c r="DJ425" s="289"/>
      <c r="DK425" s="289"/>
      <c r="DL425" s="289"/>
      <c r="DM425" s="289"/>
      <c r="DN425" s="290"/>
      <c r="DO425" s="137"/>
      <c r="DP425" s="49"/>
      <c r="DQ425" s="5"/>
      <c r="DR425" s="5"/>
      <c r="DS425" s="295"/>
      <c r="DT425" s="280"/>
      <c r="DU425" s="277"/>
      <c r="DV425" s="277"/>
      <c r="DW425" s="280"/>
      <c r="DX425" s="280"/>
      <c r="DY425" s="277"/>
      <c r="DZ425" s="283"/>
      <c r="EA425" s="5"/>
      <c r="EB425" s="5"/>
      <c r="EC425" s="5"/>
      <c r="ED425" s="8"/>
    </row>
    <row r="426" spans="1:134" s="12" customFormat="1" ht="9.9499999999999993" customHeight="1" x14ac:dyDescent="0.4">
      <c r="A426" s="5"/>
      <c r="B426" s="5"/>
      <c r="C426" s="5"/>
      <c r="D426" s="5"/>
      <c r="E426" s="5"/>
      <c r="F426" s="5"/>
      <c r="G426" s="299"/>
      <c r="H426" s="300"/>
      <c r="I426" s="300"/>
      <c r="J426" s="300"/>
      <c r="K426" s="300"/>
      <c r="L426" s="300"/>
      <c r="M426" s="300"/>
      <c r="N426" s="300"/>
      <c r="O426" s="300"/>
      <c r="P426" s="300"/>
      <c r="Q426" s="300"/>
      <c r="R426" s="300"/>
      <c r="S426" s="300"/>
      <c r="T426" s="300"/>
      <c r="U426" s="300"/>
      <c r="V426" s="300"/>
      <c r="W426" s="101"/>
      <c r="X426" s="101"/>
      <c r="Y426" s="58"/>
      <c r="Z426" s="291"/>
      <c r="AA426" s="292"/>
      <c r="AB426" s="292"/>
      <c r="AC426" s="292"/>
      <c r="AD426" s="292"/>
      <c r="AE426" s="292"/>
      <c r="AF426" s="292"/>
      <c r="AG426" s="292"/>
      <c r="AH426" s="292"/>
      <c r="AI426" s="292"/>
      <c r="AJ426" s="292"/>
      <c r="AK426" s="292"/>
      <c r="AL426" s="292"/>
      <c r="AM426" s="292"/>
      <c r="AN426" s="292"/>
      <c r="AO426" s="292"/>
      <c r="AP426" s="292"/>
      <c r="AQ426" s="292"/>
      <c r="AR426" s="292"/>
      <c r="AS426" s="292"/>
      <c r="AT426" s="292"/>
      <c r="AU426" s="292"/>
      <c r="AV426" s="292"/>
      <c r="AW426" s="292"/>
      <c r="AX426" s="292"/>
      <c r="AY426" s="292"/>
      <c r="AZ426" s="293"/>
      <c r="BA426" s="137"/>
      <c r="BB426" s="49"/>
      <c r="BC426" s="5"/>
      <c r="BD426" s="5"/>
      <c r="BE426" s="296"/>
      <c r="BF426" s="281"/>
      <c r="BG426" s="278"/>
      <c r="BH426" s="278"/>
      <c r="BI426" s="281"/>
      <c r="BJ426" s="281"/>
      <c r="BK426" s="278"/>
      <c r="BL426" s="284"/>
      <c r="BM426" s="5"/>
      <c r="BN426" s="5"/>
      <c r="BO426" s="5"/>
      <c r="BP426" s="5"/>
      <c r="BQ426" s="5"/>
      <c r="BR426" s="5"/>
      <c r="BS426" s="5"/>
      <c r="BT426" s="5"/>
      <c r="BU426" s="304"/>
      <c r="BV426" s="219"/>
      <c r="BW426" s="219"/>
      <c r="BX426" s="219"/>
      <c r="BY426" s="219"/>
      <c r="BZ426" s="219"/>
      <c r="CA426" s="219"/>
      <c r="CB426" s="219"/>
      <c r="CC426" s="219"/>
      <c r="CD426" s="219"/>
      <c r="CE426" s="219"/>
      <c r="CF426" s="219"/>
      <c r="CG426" s="219"/>
      <c r="CH426" s="219"/>
      <c r="CI426" s="219"/>
      <c r="CJ426" s="219"/>
      <c r="CK426" s="101"/>
      <c r="CL426" s="101"/>
      <c r="CM426" s="58"/>
      <c r="CN426" s="291"/>
      <c r="CO426" s="292"/>
      <c r="CP426" s="292"/>
      <c r="CQ426" s="292"/>
      <c r="CR426" s="292"/>
      <c r="CS426" s="292"/>
      <c r="CT426" s="292"/>
      <c r="CU426" s="292"/>
      <c r="CV426" s="292"/>
      <c r="CW426" s="292"/>
      <c r="CX426" s="292"/>
      <c r="CY426" s="292"/>
      <c r="CZ426" s="292"/>
      <c r="DA426" s="292"/>
      <c r="DB426" s="292"/>
      <c r="DC426" s="292"/>
      <c r="DD426" s="292"/>
      <c r="DE426" s="292"/>
      <c r="DF426" s="292"/>
      <c r="DG426" s="292"/>
      <c r="DH426" s="292"/>
      <c r="DI426" s="292"/>
      <c r="DJ426" s="292"/>
      <c r="DK426" s="292"/>
      <c r="DL426" s="292"/>
      <c r="DM426" s="292"/>
      <c r="DN426" s="293"/>
      <c r="DO426" s="137"/>
      <c r="DP426" s="49"/>
      <c r="DQ426" s="5"/>
      <c r="DR426" s="5"/>
      <c r="DS426" s="296"/>
      <c r="DT426" s="281"/>
      <c r="DU426" s="278"/>
      <c r="DV426" s="278"/>
      <c r="DW426" s="281"/>
      <c r="DX426" s="281"/>
      <c r="DY426" s="278"/>
      <c r="DZ426" s="284"/>
      <c r="EA426" s="5"/>
      <c r="EB426" s="5"/>
      <c r="EC426" s="5"/>
      <c r="ED426" s="8"/>
    </row>
    <row r="427" spans="1:134" s="12" customFormat="1" ht="9.9499999999999993" customHeight="1" x14ac:dyDescent="0.4">
      <c r="A427" s="5"/>
      <c r="B427" s="5"/>
      <c r="C427" s="5"/>
      <c r="D427" s="5"/>
      <c r="E427" s="5"/>
      <c r="F427" s="5"/>
      <c r="G427" s="301"/>
      <c r="H427" s="302"/>
      <c r="I427" s="302"/>
      <c r="J427" s="302"/>
      <c r="K427" s="302"/>
      <c r="L427" s="302"/>
      <c r="M427" s="302"/>
      <c r="N427" s="302"/>
      <c r="O427" s="302"/>
      <c r="P427" s="302"/>
      <c r="Q427" s="302"/>
      <c r="R427" s="302"/>
      <c r="S427" s="302"/>
      <c r="T427" s="302"/>
      <c r="U427" s="302"/>
      <c r="V427" s="302"/>
      <c r="W427" s="102"/>
      <c r="X427" s="102"/>
      <c r="Y427" s="109"/>
      <c r="Z427" s="109"/>
      <c r="AA427" s="99"/>
      <c r="AB427" s="119"/>
      <c r="AC427" s="122"/>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38"/>
      <c r="BB427" s="49"/>
      <c r="BC427" s="5"/>
      <c r="BD427" s="5"/>
      <c r="BE427" s="5"/>
      <c r="BF427" s="5"/>
      <c r="BG427" s="5"/>
      <c r="BH427" s="5"/>
      <c r="BI427" s="5"/>
      <c r="BJ427" s="5"/>
      <c r="BK427" s="5"/>
      <c r="BL427" s="5"/>
      <c r="BM427" s="5"/>
      <c r="BN427" s="5"/>
      <c r="BO427" s="5"/>
      <c r="BP427" s="5"/>
      <c r="BQ427" s="5"/>
      <c r="BR427" s="5"/>
      <c r="BS427" s="5"/>
      <c r="BT427" s="5"/>
      <c r="BU427" s="305"/>
      <c r="BV427" s="306"/>
      <c r="BW427" s="306"/>
      <c r="BX427" s="306"/>
      <c r="BY427" s="306"/>
      <c r="BZ427" s="306"/>
      <c r="CA427" s="306"/>
      <c r="CB427" s="306"/>
      <c r="CC427" s="306"/>
      <c r="CD427" s="306"/>
      <c r="CE427" s="306"/>
      <c r="CF427" s="306"/>
      <c r="CG427" s="306"/>
      <c r="CH427" s="306"/>
      <c r="CI427" s="306"/>
      <c r="CJ427" s="306"/>
      <c r="CK427" s="102"/>
      <c r="CL427" s="102"/>
      <c r="CM427" s="109"/>
      <c r="CN427" s="109"/>
      <c r="CO427" s="99"/>
      <c r="CP427" s="119"/>
      <c r="CQ427" s="122"/>
      <c r="CR427" s="119"/>
      <c r="CS427" s="119"/>
      <c r="CT427" s="119"/>
      <c r="CU427" s="119"/>
      <c r="CV427" s="119"/>
      <c r="CW427" s="119"/>
      <c r="CX427" s="119"/>
      <c r="CY427" s="119"/>
      <c r="CZ427" s="119"/>
      <c r="DA427" s="119"/>
      <c r="DB427" s="119"/>
      <c r="DC427" s="119"/>
      <c r="DD427" s="119"/>
      <c r="DE427" s="119"/>
      <c r="DF427" s="119"/>
      <c r="DG427" s="119"/>
      <c r="DH427" s="119"/>
      <c r="DI427" s="119"/>
      <c r="DJ427" s="119"/>
      <c r="DK427" s="119"/>
      <c r="DL427" s="119"/>
      <c r="DM427" s="119"/>
      <c r="DN427" s="119"/>
      <c r="DO427" s="138"/>
      <c r="DP427" s="49"/>
      <c r="DQ427" s="5"/>
      <c r="DR427" s="5"/>
      <c r="DS427" s="5"/>
      <c r="DT427" s="5"/>
      <c r="DU427" s="5"/>
      <c r="DV427" s="5"/>
      <c r="DW427" s="5"/>
      <c r="DX427" s="5"/>
      <c r="DY427" s="5"/>
      <c r="DZ427" s="5"/>
      <c r="EA427" s="5"/>
      <c r="EB427" s="5"/>
      <c r="EC427" s="5"/>
      <c r="ED427" s="8"/>
    </row>
    <row r="428" spans="1:134" s="12" customFormat="1" ht="26.25" customHeight="1" x14ac:dyDescent="0.4">
      <c r="A428" s="5"/>
      <c r="B428" s="5"/>
      <c r="C428" s="5"/>
      <c r="D428" s="5"/>
      <c r="E428" s="5"/>
      <c r="F428" s="5"/>
      <c r="G428" s="34"/>
      <c r="H428" s="34"/>
      <c r="I428" s="34"/>
      <c r="J428" s="34"/>
      <c r="K428" s="34"/>
      <c r="L428" s="34"/>
      <c r="M428" s="34"/>
      <c r="N428" s="34"/>
      <c r="O428" s="34"/>
      <c r="P428" s="34"/>
      <c r="Q428" s="34"/>
      <c r="R428" s="34"/>
      <c r="S428" s="34"/>
      <c r="T428" s="41"/>
      <c r="U428" s="41"/>
      <c r="V428" s="41"/>
      <c r="W428" s="31"/>
      <c r="X428" s="31"/>
      <c r="Y428" s="31"/>
      <c r="Z428" s="31"/>
      <c r="AA428" s="31"/>
      <c r="AB428" s="49"/>
      <c r="AC428" s="5"/>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5"/>
      <c r="BD428" s="5"/>
      <c r="BE428" s="5"/>
      <c r="BF428" s="5"/>
      <c r="BG428" s="5"/>
      <c r="BH428" s="5"/>
      <c r="BI428" s="5"/>
      <c r="BJ428" s="5"/>
      <c r="BK428" s="5"/>
      <c r="BL428" s="5"/>
      <c r="BM428" s="5"/>
      <c r="BN428" s="5"/>
      <c r="BO428" s="5"/>
      <c r="BP428" s="5"/>
      <c r="BQ428" s="5"/>
      <c r="BR428" s="5"/>
      <c r="BS428" s="5"/>
      <c r="BT428" s="5"/>
      <c r="BU428" s="34"/>
      <c r="BV428" s="34"/>
      <c r="BW428" s="34"/>
      <c r="BX428" s="34"/>
      <c r="BY428" s="34"/>
      <c r="BZ428" s="34"/>
      <c r="CA428" s="34"/>
      <c r="CB428" s="34"/>
      <c r="CC428" s="34"/>
      <c r="CD428" s="34"/>
      <c r="CE428" s="34"/>
      <c r="CF428" s="34"/>
      <c r="CG428" s="34"/>
      <c r="CH428" s="41"/>
      <c r="CI428" s="41"/>
      <c r="CJ428" s="41"/>
      <c r="CK428" s="31"/>
      <c r="CL428" s="31"/>
      <c r="CM428" s="31"/>
      <c r="CN428" s="31"/>
      <c r="CO428" s="31"/>
      <c r="CP428" s="49"/>
      <c r="CQ428" s="5"/>
      <c r="CR428" s="49"/>
      <c r="CS428" s="49"/>
      <c r="CT428" s="49"/>
      <c r="CU428" s="49"/>
      <c r="CV428" s="49"/>
      <c r="CW428" s="49"/>
      <c r="CX428" s="49"/>
      <c r="CY428" s="49"/>
      <c r="CZ428" s="49"/>
      <c r="DA428" s="49"/>
      <c r="DB428" s="49"/>
      <c r="DC428" s="49"/>
      <c r="DD428" s="49"/>
      <c r="DE428" s="49"/>
      <c r="DF428" s="49"/>
      <c r="DG428" s="49"/>
      <c r="DH428" s="49"/>
      <c r="DI428" s="49"/>
      <c r="DJ428" s="49"/>
      <c r="DK428" s="49"/>
      <c r="DL428" s="49"/>
      <c r="DM428" s="49"/>
      <c r="DN428" s="49"/>
      <c r="DO428" s="49"/>
      <c r="DP428" s="49"/>
      <c r="DQ428" s="5"/>
      <c r="DR428" s="5"/>
      <c r="DS428" s="5"/>
      <c r="DT428" s="5"/>
      <c r="DU428" s="5"/>
      <c r="DV428" s="5"/>
      <c r="DW428" s="5"/>
      <c r="DX428" s="5"/>
      <c r="DY428" s="5"/>
      <c r="DZ428" s="5"/>
      <c r="EA428" s="5"/>
      <c r="EB428" s="5"/>
      <c r="EC428" s="5"/>
      <c r="ED428" s="8"/>
    </row>
    <row r="429" spans="1:134" s="12" customFormat="1" ht="9" customHeight="1" x14ac:dyDescent="0.4">
      <c r="A429" s="5"/>
      <c r="B429" s="5"/>
      <c r="C429" s="5"/>
      <c r="D429" s="5"/>
      <c r="E429" s="5"/>
      <c r="F429" s="64"/>
      <c r="G429" s="314" t="s">
        <v>82</v>
      </c>
      <c r="H429" s="314"/>
      <c r="I429" s="314"/>
      <c r="J429" s="314"/>
      <c r="K429" s="314"/>
      <c r="L429" s="314"/>
      <c r="M429" s="314"/>
      <c r="N429" s="314"/>
      <c r="O429" s="314"/>
      <c r="P429" s="314"/>
      <c r="Q429" s="314"/>
      <c r="R429" s="314"/>
      <c r="S429" s="314"/>
      <c r="T429" s="314"/>
      <c r="U429" s="68"/>
      <c r="V429" s="68"/>
      <c r="W429" s="103"/>
      <c r="X429" s="103"/>
      <c r="Y429" s="103"/>
      <c r="Z429" s="103"/>
      <c r="AA429" s="115"/>
      <c r="AB429" s="120"/>
      <c r="AC429" s="64"/>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0"/>
      <c r="AY429" s="120"/>
      <c r="AZ429" s="120"/>
      <c r="BA429" s="120"/>
      <c r="BB429" s="120"/>
      <c r="BC429" s="5"/>
      <c r="BD429" s="5"/>
      <c r="BE429" s="5"/>
      <c r="BF429" s="5"/>
      <c r="BG429" s="5"/>
      <c r="BH429" s="5"/>
      <c r="BI429" s="5"/>
      <c r="BJ429" s="5"/>
      <c r="BK429" s="5"/>
      <c r="BL429" s="5"/>
      <c r="BM429" s="5"/>
      <c r="BN429" s="5"/>
      <c r="BO429" s="5"/>
      <c r="BP429" s="5"/>
      <c r="BQ429" s="5"/>
      <c r="BR429" s="5"/>
      <c r="BS429" s="5"/>
      <c r="BT429" s="64"/>
      <c r="BU429" s="314" t="s">
        <v>82</v>
      </c>
      <c r="BV429" s="314"/>
      <c r="BW429" s="314"/>
      <c r="BX429" s="314"/>
      <c r="BY429" s="314"/>
      <c r="BZ429" s="314"/>
      <c r="CA429" s="314"/>
      <c r="CB429" s="314"/>
      <c r="CC429" s="314"/>
      <c r="CD429" s="314"/>
      <c r="CE429" s="314"/>
      <c r="CF429" s="314"/>
      <c r="CG429" s="314"/>
      <c r="CH429" s="314"/>
      <c r="CI429" s="68"/>
      <c r="CJ429" s="68"/>
      <c r="CK429" s="103"/>
      <c r="CL429" s="103"/>
      <c r="CM429" s="103"/>
      <c r="CN429" s="103"/>
      <c r="CO429" s="115"/>
      <c r="CP429" s="120"/>
      <c r="CQ429" s="64"/>
      <c r="CR429" s="120"/>
      <c r="CS429" s="120"/>
      <c r="CT429" s="120"/>
      <c r="CU429" s="120"/>
      <c r="CV429" s="120"/>
      <c r="CW429" s="120"/>
      <c r="CX429" s="120"/>
      <c r="CY429" s="120"/>
      <c r="CZ429" s="120"/>
      <c r="DA429" s="120"/>
      <c r="DB429" s="120"/>
      <c r="DC429" s="120"/>
      <c r="DD429" s="120"/>
      <c r="DE429" s="120"/>
      <c r="DF429" s="120"/>
      <c r="DG429" s="120"/>
      <c r="DH429" s="120"/>
      <c r="DI429" s="120"/>
      <c r="DJ429" s="120"/>
      <c r="DK429" s="120"/>
      <c r="DL429" s="120"/>
      <c r="DM429" s="120"/>
      <c r="DN429" s="120"/>
      <c r="DO429" s="120"/>
      <c r="DP429" s="120"/>
      <c r="DQ429" s="5"/>
      <c r="DR429" s="5"/>
      <c r="DS429" s="5"/>
      <c r="DT429" s="5"/>
      <c r="DU429" s="5"/>
      <c r="DV429" s="5"/>
      <c r="DW429" s="5"/>
      <c r="DX429" s="5"/>
      <c r="DY429" s="5"/>
      <c r="DZ429" s="5"/>
      <c r="EA429" s="5"/>
      <c r="EB429" s="5"/>
      <c r="EC429" s="5"/>
      <c r="ED429" s="8"/>
    </row>
    <row r="430" spans="1:134" s="12" customFormat="1" ht="9" customHeight="1" x14ac:dyDescent="0.4">
      <c r="A430" s="5"/>
      <c r="B430" s="5"/>
      <c r="C430" s="5"/>
      <c r="D430" s="5"/>
      <c r="E430" s="5"/>
      <c r="F430" s="64"/>
      <c r="G430" s="315"/>
      <c r="H430" s="315"/>
      <c r="I430" s="315"/>
      <c r="J430" s="315"/>
      <c r="K430" s="315"/>
      <c r="L430" s="315"/>
      <c r="M430" s="315"/>
      <c r="N430" s="315"/>
      <c r="O430" s="315"/>
      <c r="P430" s="315"/>
      <c r="Q430" s="315"/>
      <c r="R430" s="315"/>
      <c r="S430" s="315"/>
      <c r="T430" s="315"/>
      <c r="U430" s="68"/>
      <c r="V430" s="68"/>
      <c r="W430" s="103"/>
      <c r="X430" s="103"/>
      <c r="Y430" s="103"/>
      <c r="Z430" s="103"/>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5"/>
      <c r="BD430" s="5"/>
      <c r="BE430" s="5"/>
      <c r="BF430" s="5"/>
      <c r="BG430" s="5"/>
      <c r="BH430" s="5"/>
      <c r="BI430" s="5"/>
      <c r="BJ430" s="5"/>
      <c r="BK430" s="5"/>
      <c r="BL430" s="5"/>
      <c r="BM430" s="5"/>
      <c r="BN430" s="5"/>
      <c r="BO430" s="5"/>
      <c r="BP430" s="5"/>
      <c r="BQ430" s="5"/>
      <c r="BR430" s="5"/>
      <c r="BS430" s="5"/>
      <c r="BT430" s="64"/>
      <c r="BU430" s="315"/>
      <c r="BV430" s="315"/>
      <c r="BW430" s="315"/>
      <c r="BX430" s="315"/>
      <c r="BY430" s="315"/>
      <c r="BZ430" s="315"/>
      <c r="CA430" s="315"/>
      <c r="CB430" s="315"/>
      <c r="CC430" s="315"/>
      <c r="CD430" s="315"/>
      <c r="CE430" s="315"/>
      <c r="CF430" s="315"/>
      <c r="CG430" s="315"/>
      <c r="CH430" s="315"/>
      <c r="CI430" s="68"/>
      <c r="CJ430" s="68"/>
      <c r="CK430" s="103"/>
      <c r="CL430" s="103"/>
      <c r="CM430" s="103"/>
      <c r="CN430" s="103"/>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c r="DQ430" s="5"/>
      <c r="DR430" s="5"/>
      <c r="DS430" s="5"/>
      <c r="DT430" s="5"/>
      <c r="DU430" s="5"/>
      <c r="DV430" s="5"/>
      <c r="DW430" s="5"/>
      <c r="DX430" s="5"/>
      <c r="DY430" s="5"/>
      <c r="DZ430" s="5"/>
      <c r="EA430" s="5"/>
      <c r="EB430" s="5"/>
      <c r="EC430" s="5"/>
      <c r="ED430" s="8"/>
    </row>
    <row r="431" spans="1:134" s="12" customFormat="1" ht="9.9499999999999993" customHeight="1" x14ac:dyDescent="0.4">
      <c r="A431" s="5"/>
      <c r="B431" s="5"/>
      <c r="C431" s="5"/>
      <c r="D431" s="5"/>
      <c r="E431" s="5"/>
      <c r="F431" s="64"/>
      <c r="G431" s="297" t="s">
        <v>335</v>
      </c>
      <c r="H431" s="303"/>
      <c r="I431" s="303"/>
      <c r="J431" s="303"/>
      <c r="K431" s="303"/>
      <c r="L431" s="303"/>
      <c r="M431" s="303"/>
      <c r="N431" s="303"/>
      <c r="O431" s="303"/>
      <c r="P431" s="303"/>
      <c r="Q431" s="303"/>
      <c r="R431" s="303"/>
      <c r="S431" s="303"/>
      <c r="T431" s="303"/>
      <c r="U431" s="303"/>
      <c r="V431" s="303"/>
      <c r="W431" s="104"/>
      <c r="X431" s="104"/>
      <c r="Y431" s="108"/>
      <c r="Z431" s="108"/>
      <c r="AA431" s="9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35"/>
      <c r="BB431" s="64"/>
      <c r="BC431" s="5"/>
      <c r="BD431" s="5"/>
      <c r="BE431" s="5"/>
      <c r="BF431" s="5"/>
      <c r="BG431" s="5"/>
      <c r="BH431" s="5"/>
      <c r="BI431" s="5"/>
      <c r="BJ431" s="5"/>
      <c r="BK431" s="5"/>
      <c r="BL431" s="5"/>
      <c r="BM431" s="5"/>
      <c r="BN431" s="5"/>
      <c r="BO431" s="5"/>
      <c r="BP431" s="5"/>
      <c r="BQ431" s="5"/>
      <c r="BR431" s="5"/>
      <c r="BS431" s="5"/>
      <c r="BT431" s="64"/>
      <c r="BU431" s="297" t="s">
        <v>335</v>
      </c>
      <c r="BV431" s="303"/>
      <c r="BW431" s="303"/>
      <c r="BX431" s="303"/>
      <c r="BY431" s="303"/>
      <c r="BZ431" s="303"/>
      <c r="CA431" s="303"/>
      <c r="CB431" s="303"/>
      <c r="CC431" s="303"/>
      <c r="CD431" s="303"/>
      <c r="CE431" s="303"/>
      <c r="CF431" s="303"/>
      <c r="CG431" s="303"/>
      <c r="CH431" s="303"/>
      <c r="CI431" s="303"/>
      <c r="CJ431" s="303"/>
      <c r="CK431" s="104"/>
      <c r="CL431" s="104"/>
      <c r="CM431" s="108"/>
      <c r="CN431" s="108"/>
      <c r="CO431" s="98"/>
      <c r="CP431" s="118"/>
      <c r="CQ431" s="118"/>
      <c r="CR431" s="118"/>
      <c r="CS431" s="118"/>
      <c r="CT431" s="118"/>
      <c r="CU431" s="118"/>
      <c r="CV431" s="118"/>
      <c r="CW431" s="118"/>
      <c r="CX431" s="118"/>
      <c r="CY431" s="118"/>
      <c r="CZ431" s="118"/>
      <c r="DA431" s="118"/>
      <c r="DB431" s="118"/>
      <c r="DC431" s="118"/>
      <c r="DD431" s="118"/>
      <c r="DE431" s="118"/>
      <c r="DF431" s="118"/>
      <c r="DG431" s="118"/>
      <c r="DH431" s="118"/>
      <c r="DI431" s="118"/>
      <c r="DJ431" s="118"/>
      <c r="DK431" s="118"/>
      <c r="DL431" s="118"/>
      <c r="DM431" s="118"/>
      <c r="DN431" s="118"/>
      <c r="DO431" s="135"/>
      <c r="DP431" s="64"/>
      <c r="DQ431" s="5"/>
      <c r="DR431" s="5"/>
      <c r="DS431" s="5"/>
      <c r="DT431" s="5"/>
      <c r="DU431" s="5"/>
      <c r="DV431" s="5"/>
      <c r="DW431" s="5"/>
      <c r="DX431" s="5"/>
      <c r="DY431" s="5"/>
      <c r="DZ431" s="5"/>
      <c r="EA431" s="5"/>
      <c r="EB431" s="5"/>
      <c r="EC431" s="5"/>
      <c r="ED431" s="8"/>
    </row>
    <row r="432" spans="1:134" s="12" customFormat="1" ht="9.9499999999999993" customHeight="1" x14ac:dyDescent="0.4">
      <c r="A432" s="5"/>
      <c r="B432" s="5"/>
      <c r="C432" s="5"/>
      <c r="D432" s="5"/>
      <c r="E432" s="5"/>
      <c r="F432" s="64"/>
      <c r="G432" s="304"/>
      <c r="H432" s="219"/>
      <c r="I432" s="219"/>
      <c r="J432" s="219"/>
      <c r="K432" s="219"/>
      <c r="L432" s="219"/>
      <c r="M432" s="219"/>
      <c r="N432" s="219"/>
      <c r="O432" s="219"/>
      <c r="P432" s="219"/>
      <c r="Q432" s="219"/>
      <c r="R432" s="219"/>
      <c r="S432" s="219"/>
      <c r="T432" s="219"/>
      <c r="U432" s="219"/>
      <c r="V432" s="219"/>
      <c r="W432" s="105"/>
      <c r="X432" s="105"/>
      <c r="Y432" s="58"/>
      <c r="Z432" s="285" t="s">
        <v>382</v>
      </c>
      <c r="AA432" s="286"/>
      <c r="AB432" s="286"/>
      <c r="AC432" s="286"/>
      <c r="AD432" s="286"/>
      <c r="AE432" s="286"/>
      <c r="AF432" s="286"/>
      <c r="AG432" s="286"/>
      <c r="AH432" s="286"/>
      <c r="AI432" s="286"/>
      <c r="AJ432" s="286"/>
      <c r="AK432" s="286"/>
      <c r="AL432" s="286"/>
      <c r="AM432" s="286"/>
      <c r="AN432" s="286"/>
      <c r="AO432" s="286"/>
      <c r="AP432" s="286"/>
      <c r="AQ432" s="286"/>
      <c r="AR432" s="286"/>
      <c r="AS432" s="286"/>
      <c r="AT432" s="286"/>
      <c r="AU432" s="286"/>
      <c r="AV432" s="286"/>
      <c r="AW432" s="286"/>
      <c r="AX432" s="286"/>
      <c r="AY432" s="286"/>
      <c r="AZ432" s="287"/>
      <c r="BA432" s="136"/>
      <c r="BB432" s="64"/>
      <c r="BC432" s="5"/>
      <c r="BD432" s="5"/>
      <c r="BE432" s="294"/>
      <c r="BF432" s="279"/>
      <c r="BG432" s="276" t="s">
        <v>137</v>
      </c>
      <c r="BH432" s="276"/>
      <c r="BI432" s="279"/>
      <c r="BJ432" s="279"/>
      <c r="BK432" s="276" t="s">
        <v>64</v>
      </c>
      <c r="BL432" s="282"/>
      <c r="BM432" s="5"/>
      <c r="BN432" s="5"/>
      <c r="BO432" s="5"/>
      <c r="BP432" s="5"/>
      <c r="BQ432" s="5"/>
      <c r="BR432" s="5"/>
      <c r="BS432" s="5"/>
      <c r="BT432" s="64"/>
      <c r="BU432" s="304"/>
      <c r="BV432" s="219"/>
      <c r="BW432" s="219"/>
      <c r="BX432" s="219"/>
      <c r="BY432" s="219"/>
      <c r="BZ432" s="219"/>
      <c r="CA432" s="219"/>
      <c r="CB432" s="219"/>
      <c r="CC432" s="219"/>
      <c r="CD432" s="219"/>
      <c r="CE432" s="219"/>
      <c r="CF432" s="219"/>
      <c r="CG432" s="219"/>
      <c r="CH432" s="219"/>
      <c r="CI432" s="219"/>
      <c r="CJ432" s="219"/>
      <c r="CK432" s="105"/>
      <c r="CL432" s="105"/>
      <c r="CM432" s="58"/>
      <c r="CN432" s="285" t="s">
        <v>382</v>
      </c>
      <c r="CO432" s="286"/>
      <c r="CP432" s="286"/>
      <c r="CQ432" s="286"/>
      <c r="CR432" s="286"/>
      <c r="CS432" s="286"/>
      <c r="CT432" s="286"/>
      <c r="CU432" s="286"/>
      <c r="CV432" s="286"/>
      <c r="CW432" s="286"/>
      <c r="CX432" s="286"/>
      <c r="CY432" s="286"/>
      <c r="CZ432" s="286"/>
      <c r="DA432" s="286"/>
      <c r="DB432" s="286"/>
      <c r="DC432" s="286"/>
      <c r="DD432" s="286"/>
      <c r="DE432" s="286"/>
      <c r="DF432" s="286"/>
      <c r="DG432" s="286"/>
      <c r="DH432" s="286"/>
      <c r="DI432" s="286"/>
      <c r="DJ432" s="286"/>
      <c r="DK432" s="286"/>
      <c r="DL432" s="286"/>
      <c r="DM432" s="286"/>
      <c r="DN432" s="287"/>
      <c r="DO432" s="136"/>
      <c r="DP432" s="64"/>
      <c r="DQ432" s="5"/>
      <c r="DR432" s="5"/>
      <c r="DS432" s="294">
        <v>8</v>
      </c>
      <c r="DT432" s="279"/>
      <c r="DU432" s="276" t="s">
        <v>137</v>
      </c>
      <c r="DV432" s="276"/>
      <c r="DW432" s="279">
        <v>1</v>
      </c>
      <c r="DX432" s="279"/>
      <c r="DY432" s="276" t="s">
        <v>64</v>
      </c>
      <c r="DZ432" s="282"/>
      <c r="EA432" s="5"/>
      <c r="EB432" s="5"/>
      <c r="EC432" s="5"/>
      <c r="ED432" s="8"/>
    </row>
    <row r="433" spans="1:134" s="12" customFormat="1" ht="9.9499999999999993" customHeight="1" x14ac:dyDescent="0.4">
      <c r="A433" s="5"/>
      <c r="B433" s="5"/>
      <c r="C433" s="5"/>
      <c r="D433" s="5"/>
      <c r="E433" s="5"/>
      <c r="F433" s="64"/>
      <c r="G433" s="304"/>
      <c r="H433" s="219"/>
      <c r="I433" s="219"/>
      <c r="J433" s="219"/>
      <c r="K433" s="219"/>
      <c r="L433" s="219"/>
      <c r="M433" s="219"/>
      <c r="N433" s="219"/>
      <c r="O433" s="219"/>
      <c r="P433" s="219"/>
      <c r="Q433" s="219"/>
      <c r="R433" s="219"/>
      <c r="S433" s="219"/>
      <c r="T433" s="219"/>
      <c r="U433" s="219"/>
      <c r="V433" s="219"/>
      <c r="W433" s="105"/>
      <c r="X433" s="105"/>
      <c r="Y433" s="58"/>
      <c r="Z433" s="288"/>
      <c r="AA433" s="289"/>
      <c r="AB433" s="289"/>
      <c r="AC433" s="289"/>
      <c r="AD433" s="289"/>
      <c r="AE433" s="289"/>
      <c r="AF433" s="289"/>
      <c r="AG433" s="289"/>
      <c r="AH433" s="289"/>
      <c r="AI433" s="289"/>
      <c r="AJ433" s="289"/>
      <c r="AK433" s="289"/>
      <c r="AL433" s="289"/>
      <c r="AM433" s="289"/>
      <c r="AN433" s="289"/>
      <c r="AO433" s="289"/>
      <c r="AP433" s="289"/>
      <c r="AQ433" s="289"/>
      <c r="AR433" s="289"/>
      <c r="AS433" s="289"/>
      <c r="AT433" s="289"/>
      <c r="AU433" s="289"/>
      <c r="AV433" s="289"/>
      <c r="AW433" s="289"/>
      <c r="AX433" s="289"/>
      <c r="AY433" s="289"/>
      <c r="AZ433" s="290"/>
      <c r="BA433" s="137"/>
      <c r="BB433" s="120"/>
      <c r="BC433" s="5"/>
      <c r="BD433" s="5"/>
      <c r="BE433" s="295"/>
      <c r="BF433" s="280"/>
      <c r="BG433" s="277"/>
      <c r="BH433" s="277"/>
      <c r="BI433" s="280"/>
      <c r="BJ433" s="280"/>
      <c r="BK433" s="277"/>
      <c r="BL433" s="283"/>
      <c r="BM433" s="5"/>
      <c r="BN433" s="5"/>
      <c r="BO433" s="5"/>
      <c r="BP433" s="5"/>
      <c r="BQ433" s="5"/>
      <c r="BR433" s="5"/>
      <c r="BS433" s="5"/>
      <c r="BT433" s="64"/>
      <c r="BU433" s="304"/>
      <c r="BV433" s="219"/>
      <c r="BW433" s="219"/>
      <c r="BX433" s="219"/>
      <c r="BY433" s="219"/>
      <c r="BZ433" s="219"/>
      <c r="CA433" s="219"/>
      <c r="CB433" s="219"/>
      <c r="CC433" s="219"/>
      <c r="CD433" s="219"/>
      <c r="CE433" s="219"/>
      <c r="CF433" s="219"/>
      <c r="CG433" s="219"/>
      <c r="CH433" s="219"/>
      <c r="CI433" s="219"/>
      <c r="CJ433" s="219"/>
      <c r="CK433" s="105"/>
      <c r="CL433" s="105"/>
      <c r="CM433" s="58"/>
      <c r="CN433" s="288"/>
      <c r="CO433" s="289"/>
      <c r="CP433" s="289"/>
      <c r="CQ433" s="289"/>
      <c r="CR433" s="289"/>
      <c r="CS433" s="289"/>
      <c r="CT433" s="289"/>
      <c r="CU433" s="289"/>
      <c r="CV433" s="289"/>
      <c r="CW433" s="289"/>
      <c r="CX433" s="289"/>
      <c r="CY433" s="289"/>
      <c r="CZ433" s="289"/>
      <c r="DA433" s="289"/>
      <c r="DB433" s="289"/>
      <c r="DC433" s="289"/>
      <c r="DD433" s="289"/>
      <c r="DE433" s="289"/>
      <c r="DF433" s="289"/>
      <c r="DG433" s="289"/>
      <c r="DH433" s="289"/>
      <c r="DI433" s="289"/>
      <c r="DJ433" s="289"/>
      <c r="DK433" s="289"/>
      <c r="DL433" s="289"/>
      <c r="DM433" s="289"/>
      <c r="DN433" s="290"/>
      <c r="DO433" s="137"/>
      <c r="DP433" s="120"/>
      <c r="DQ433" s="5"/>
      <c r="DR433" s="5"/>
      <c r="DS433" s="295"/>
      <c r="DT433" s="280"/>
      <c r="DU433" s="277"/>
      <c r="DV433" s="277"/>
      <c r="DW433" s="280"/>
      <c r="DX433" s="280"/>
      <c r="DY433" s="277"/>
      <c r="DZ433" s="283"/>
      <c r="EA433" s="5"/>
      <c r="EB433" s="5"/>
      <c r="EC433" s="5"/>
      <c r="ED433" s="8"/>
    </row>
    <row r="434" spans="1:134" s="12" customFormat="1" ht="9.9499999999999993" customHeight="1" x14ac:dyDescent="0.4">
      <c r="A434" s="5"/>
      <c r="B434" s="5"/>
      <c r="C434" s="5"/>
      <c r="D434" s="5"/>
      <c r="E434" s="5"/>
      <c r="F434" s="64"/>
      <c r="G434" s="304"/>
      <c r="H434" s="219"/>
      <c r="I434" s="219"/>
      <c r="J434" s="219"/>
      <c r="K434" s="219"/>
      <c r="L434" s="219"/>
      <c r="M434" s="219"/>
      <c r="N434" s="219"/>
      <c r="O434" s="219"/>
      <c r="P434" s="219"/>
      <c r="Q434" s="219"/>
      <c r="R434" s="219"/>
      <c r="S434" s="219"/>
      <c r="T434" s="219"/>
      <c r="U434" s="219"/>
      <c r="V434" s="219"/>
      <c r="W434" s="105"/>
      <c r="X434" s="105"/>
      <c r="Y434" s="58"/>
      <c r="Z434" s="291"/>
      <c r="AA434" s="292"/>
      <c r="AB434" s="292"/>
      <c r="AC434" s="292"/>
      <c r="AD434" s="292"/>
      <c r="AE434" s="292"/>
      <c r="AF434" s="292"/>
      <c r="AG434" s="292"/>
      <c r="AH434" s="292"/>
      <c r="AI434" s="292"/>
      <c r="AJ434" s="292"/>
      <c r="AK434" s="292"/>
      <c r="AL434" s="292"/>
      <c r="AM434" s="292"/>
      <c r="AN434" s="292"/>
      <c r="AO434" s="292"/>
      <c r="AP434" s="292"/>
      <c r="AQ434" s="292"/>
      <c r="AR434" s="292"/>
      <c r="AS434" s="292"/>
      <c r="AT434" s="292"/>
      <c r="AU434" s="292"/>
      <c r="AV434" s="292"/>
      <c r="AW434" s="292"/>
      <c r="AX434" s="292"/>
      <c r="AY434" s="292"/>
      <c r="AZ434" s="293"/>
      <c r="BA434" s="137"/>
      <c r="BB434" s="120"/>
      <c r="BC434" s="5"/>
      <c r="BD434" s="5"/>
      <c r="BE434" s="296"/>
      <c r="BF434" s="281"/>
      <c r="BG434" s="278"/>
      <c r="BH434" s="278"/>
      <c r="BI434" s="281"/>
      <c r="BJ434" s="281"/>
      <c r="BK434" s="278"/>
      <c r="BL434" s="284"/>
      <c r="BM434" s="5"/>
      <c r="BN434" s="5"/>
      <c r="BO434" s="5"/>
      <c r="BP434" s="5"/>
      <c r="BQ434" s="5"/>
      <c r="BR434" s="5"/>
      <c r="BS434" s="5"/>
      <c r="BT434" s="64"/>
      <c r="BU434" s="304"/>
      <c r="BV434" s="219"/>
      <c r="BW434" s="219"/>
      <c r="BX434" s="219"/>
      <c r="BY434" s="219"/>
      <c r="BZ434" s="219"/>
      <c r="CA434" s="219"/>
      <c r="CB434" s="219"/>
      <c r="CC434" s="219"/>
      <c r="CD434" s="219"/>
      <c r="CE434" s="219"/>
      <c r="CF434" s="219"/>
      <c r="CG434" s="219"/>
      <c r="CH434" s="219"/>
      <c r="CI434" s="219"/>
      <c r="CJ434" s="219"/>
      <c r="CK434" s="105"/>
      <c r="CL434" s="105"/>
      <c r="CM434" s="58"/>
      <c r="CN434" s="291"/>
      <c r="CO434" s="292"/>
      <c r="CP434" s="292"/>
      <c r="CQ434" s="292"/>
      <c r="CR434" s="292"/>
      <c r="CS434" s="292"/>
      <c r="CT434" s="292"/>
      <c r="CU434" s="292"/>
      <c r="CV434" s="292"/>
      <c r="CW434" s="292"/>
      <c r="CX434" s="292"/>
      <c r="CY434" s="292"/>
      <c r="CZ434" s="292"/>
      <c r="DA434" s="292"/>
      <c r="DB434" s="292"/>
      <c r="DC434" s="292"/>
      <c r="DD434" s="292"/>
      <c r="DE434" s="292"/>
      <c r="DF434" s="292"/>
      <c r="DG434" s="292"/>
      <c r="DH434" s="292"/>
      <c r="DI434" s="292"/>
      <c r="DJ434" s="292"/>
      <c r="DK434" s="292"/>
      <c r="DL434" s="292"/>
      <c r="DM434" s="292"/>
      <c r="DN434" s="293"/>
      <c r="DO434" s="137"/>
      <c r="DP434" s="120"/>
      <c r="DQ434" s="5"/>
      <c r="DR434" s="5"/>
      <c r="DS434" s="296"/>
      <c r="DT434" s="281"/>
      <c r="DU434" s="278"/>
      <c r="DV434" s="278"/>
      <c r="DW434" s="281"/>
      <c r="DX434" s="281"/>
      <c r="DY434" s="278"/>
      <c r="DZ434" s="284"/>
      <c r="EA434" s="5"/>
      <c r="EB434" s="5"/>
      <c r="EC434" s="5"/>
      <c r="ED434" s="8"/>
    </row>
    <row r="435" spans="1:134" s="12" customFormat="1" ht="9.9499999999999993" customHeight="1" x14ac:dyDescent="0.4">
      <c r="A435" s="5"/>
      <c r="B435" s="5"/>
      <c r="C435" s="5"/>
      <c r="D435" s="5"/>
      <c r="E435" s="5"/>
      <c r="F435" s="64"/>
      <c r="G435" s="305"/>
      <c r="H435" s="306"/>
      <c r="I435" s="306"/>
      <c r="J435" s="306"/>
      <c r="K435" s="306"/>
      <c r="L435" s="306"/>
      <c r="M435" s="306"/>
      <c r="N435" s="306"/>
      <c r="O435" s="306"/>
      <c r="P435" s="306"/>
      <c r="Q435" s="306"/>
      <c r="R435" s="306"/>
      <c r="S435" s="306"/>
      <c r="T435" s="306"/>
      <c r="U435" s="306"/>
      <c r="V435" s="306"/>
      <c r="W435" s="106"/>
      <c r="X435" s="106"/>
      <c r="Y435" s="109"/>
      <c r="Z435" s="109"/>
      <c r="AA435" s="99"/>
      <c r="AB435" s="119"/>
      <c r="AC435" s="122"/>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38"/>
      <c r="BB435" s="120"/>
      <c r="BC435" s="5"/>
      <c r="BD435" s="5"/>
      <c r="BE435" s="5"/>
      <c r="BF435" s="5"/>
      <c r="BG435" s="5"/>
      <c r="BH435" s="5"/>
      <c r="BI435" s="5"/>
      <c r="BJ435" s="5"/>
      <c r="BK435" s="5"/>
      <c r="BL435" s="5"/>
      <c r="BM435" s="5"/>
      <c r="BN435" s="5"/>
      <c r="BO435" s="5"/>
      <c r="BP435" s="5"/>
      <c r="BQ435" s="5"/>
      <c r="BR435" s="5"/>
      <c r="BS435" s="5"/>
      <c r="BT435" s="64"/>
      <c r="BU435" s="305"/>
      <c r="BV435" s="306"/>
      <c r="BW435" s="306"/>
      <c r="BX435" s="306"/>
      <c r="BY435" s="306"/>
      <c r="BZ435" s="306"/>
      <c r="CA435" s="306"/>
      <c r="CB435" s="306"/>
      <c r="CC435" s="306"/>
      <c r="CD435" s="306"/>
      <c r="CE435" s="306"/>
      <c r="CF435" s="306"/>
      <c r="CG435" s="306"/>
      <c r="CH435" s="306"/>
      <c r="CI435" s="306"/>
      <c r="CJ435" s="306"/>
      <c r="CK435" s="106"/>
      <c r="CL435" s="106"/>
      <c r="CM435" s="109"/>
      <c r="CN435" s="109"/>
      <c r="CO435" s="99"/>
      <c r="CP435" s="119"/>
      <c r="CQ435" s="122"/>
      <c r="CR435" s="119"/>
      <c r="CS435" s="119"/>
      <c r="CT435" s="119"/>
      <c r="CU435" s="119"/>
      <c r="CV435" s="119"/>
      <c r="CW435" s="119"/>
      <c r="CX435" s="119"/>
      <c r="CY435" s="119"/>
      <c r="CZ435" s="119"/>
      <c r="DA435" s="119"/>
      <c r="DB435" s="119"/>
      <c r="DC435" s="119"/>
      <c r="DD435" s="119"/>
      <c r="DE435" s="119"/>
      <c r="DF435" s="119"/>
      <c r="DG435" s="119"/>
      <c r="DH435" s="119"/>
      <c r="DI435" s="119"/>
      <c r="DJ435" s="119"/>
      <c r="DK435" s="119"/>
      <c r="DL435" s="119"/>
      <c r="DM435" s="119"/>
      <c r="DN435" s="119"/>
      <c r="DO435" s="138"/>
      <c r="DP435" s="120"/>
      <c r="DQ435" s="5"/>
      <c r="DR435" s="5"/>
      <c r="DS435" s="5"/>
      <c r="DT435" s="5"/>
      <c r="DU435" s="5"/>
      <c r="DV435" s="5"/>
      <c r="DW435" s="5"/>
      <c r="DX435" s="5"/>
      <c r="DY435" s="5"/>
      <c r="DZ435" s="5"/>
      <c r="EA435" s="5"/>
      <c r="EB435" s="5"/>
      <c r="EC435" s="5"/>
      <c r="ED435" s="8"/>
    </row>
    <row r="436" spans="1:134" s="12" customFormat="1" ht="12.95" customHeight="1" x14ac:dyDescent="0.4">
      <c r="A436" s="5"/>
      <c r="B436" s="5"/>
      <c r="C436" s="5"/>
      <c r="D436" s="5"/>
      <c r="E436" s="5"/>
      <c r="F436" s="64"/>
      <c r="G436" s="69"/>
      <c r="H436" s="69"/>
      <c r="I436" s="69"/>
      <c r="J436" s="69"/>
      <c r="K436" s="69"/>
      <c r="L436" s="69"/>
      <c r="M436" s="69"/>
      <c r="N436" s="69"/>
      <c r="O436" s="69"/>
      <c r="P436" s="69"/>
      <c r="Q436" s="69"/>
      <c r="R436" s="69"/>
      <c r="S436" s="69"/>
      <c r="T436" s="69"/>
      <c r="U436" s="69"/>
      <c r="V436" s="69"/>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5"/>
      <c r="BD436" s="5"/>
      <c r="BE436" s="5"/>
      <c r="BF436" s="5"/>
      <c r="BG436" s="5"/>
      <c r="BH436" s="5"/>
      <c r="BI436" s="5"/>
      <c r="BJ436" s="5"/>
      <c r="BK436" s="5"/>
      <c r="BL436" s="5"/>
      <c r="BM436" s="5"/>
      <c r="BN436" s="5"/>
      <c r="BO436" s="5"/>
      <c r="BP436" s="5"/>
      <c r="BQ436" s="5"/>
      <c r="BR436" s="5"/>
      <c r="BS436" s="5"/>
      <c r="BT436" s="64"/>
      <c r="BU436" s="69"/>
      <c r="BV436" s="69"/>
      <c r="BW436" s="69"/>
      <c r="BX436" s="69"/>
      <c r="BY436" s="69"/>
      <c r="BZ436" s="69"/>
      <c r="CA436" s="69"/>
      <c r="CB436" s="69"/>
      <c r="CC436" s="69"/>
      <c r="CD436" s="69"/>
      <c r="CE436" s="69"/>
      <c r="CF436" s="69"/>
      <c r="CG436" s="69"/>
      <c r="CH436" s="69"/>
      <c r="CI436" s="69"/>
      <c r="CJ436" s="69"/>
      <c r="CK436" s="64"/>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c r="DQ436" s="5"/>
      <c r="DR436" s="5"/>
      <c r="DS436" s="5"/>
      <c r="DT436" s="5"/>
      <c r="DU436" s="5"/>
      <c r="DV436" s="5"/>
      <c r="DW436" s="5"/>
      <c r="DX436" s="5"/>
      <c r="DY436" s="5"/>
      <c r="DZ436" s="5"/>
      <c r="EA436" s="5"/>
      <c r="EB436" s="5"/>
      <c r="EC436" s="5"/>
      <c r="ED436" s="8"/>
    </row>
    <row r="437" spans="1:134" s="12" customFormat="1" ht="9.9499999999999993" customHeight="1" x14ac:dyDescent="0.4">
      <c r="A437" s="5"/>
      <c r="B437" s="5"/>
      <c r="C437" s="5"/>
      <c r="D437" s="5"/>
      <c r="E437" s="5"/>
      <c r="F437" s="64"/>
      <c r="G437" s="297" t="s">
        <v>187</v>
      </c>
      <c r="H437" s="303"/>
      <c r="I437" s="303"/>
      <c r="J437" s="303"/>
      <c r="K437" s="303"/>
      <c r="L437" s="303"/>
      <c r="M437" s="303"/>
      <c r="N437" s="303"/>
      <c r="O437" s="303"/>
      <c r="P437" s="303"/>
      <c r="Q437" s="303"/>
      <c r="R437" s="303"/>
      <c r="S437" s="303"/>
      <c r="T437" s="303"/>
      <c r="U437" s="303"/>
      <c r="V437" s="303"/>
      <c r="W437" s="71"/>
      <c r="X437" s="71"/>
      <c r="Y437" s="71"/>
      <c r="Z437" s="71"/>
      <c r="AA437" s="116"/>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35"/>
      <c r="BB437" s="64"/>
      <c r="BC437" s="5"/>
      <c r="BD437" s="5"/>
      <c r="BE437" s="5"/>
      <c r="BF437" s="5"/>
      <c r="BG437" s="5"/>
      <c r="BH437" s="5"/>
      <c r="BI437" s="5"/>
      <c r="BJ437" s="5"/>
      <c r="BK437" s="5"/>
      <c r="BL437" s="5"/>
      <c r="BM437" s="5"/>
      <c r="BN437" s="5"/>
      <c r="BO437" s="5"/>
      <c r="BP437" s="5"/>
      <c r="BQ437" s="5"/>
      <c r="BR437" s="5"/>
      <c r="BS437" s="5"/>
      <c r="BT437" s="64"/>
      <c r="BU437" s="297" t="s">
        <v>187</v>
      </c>
      <c r="BV437" s="303"/>
      <c r="BW437" s="303"/>
      <c r="BX437" s="303"/>
      <c r="BY437" s="303"/>
      <c r="BZ437" s="303"/>
      <c r="CA437" s="303"/>
      <c r="CB437" s="303"/>
      <c r="CC437" s="303"/>
      <c r="CD437" s="303"/>
      <c r="CE437" s="303"/>
      <c r="CF437" s="303"/>
      <c r="CG437" s="303"/>
      <c r="CH437" s="303"/>
      <c r="CI437" s="303"/>
      <c r="CJ437" s="303"/>
      <c r="CK437" s="71"/>
      <c r="CL437" s="71"/>
      <c r="CM437" s="71"/>
      <c r="CN437" s="71"/>
      <c r="CO437" s="116"/>
      <c r="CP437" s="118"/>
      <c r="CQ437" s="118"/>
      <c r="CR437" s="118"/>
      <c r="CS437" s="118"/>
      <c r="CT437" s="118"/>
      <c r="CU437" s="118"/>
      <c r="CV437" s="118"/>
      <c r="CW437" s="118"/>
      <c r="CX437" s="118"/>
      <c r="CY437" s="118"/>
      <c r="CZ437" s="118"/>
      <c r="DA437" s="118"/>
      <c r="DB437" s="118"/>
      <c r="DC437" s="118"/>
      <c r="DD437" s="118"/>
      <c r="DE437" s="118"/>
      <c r="DF437" s="118"/>
      <c r="DG437" s="118"/>
      <c r="DH437" s="118"/>
      <c r="DI437" s="118"/>
      <c r="DJ437" s="118"/>
      <c r="DK437" s="118"/>
      <c r="DL437" s="118"/>
      <c r="DM437" s="118"/>
      <c r="DN437" s="118"/>
      <c r="DO437" s="135"/>
      <c r="DP437" s="64"/>
      <c r="DQ437" s="5"/>
      <c r="DR437" s="5"/>
      <c r="DS437" s="5"/>
      <c r="DT437" s="5"/>
      <c r="DU437" s="5"/>
      <c r="DV437" s="5"/>
      <c r="DW437" s="5"/>
      <c r="DX437" s="5"/>
      <c r="DY437" s="5"/>
      <c r="DZ437" s="5"/>
      <c r="EA437" s="5"/>
      <c r="EB437" s="5"/>
      <c r="EC437" s="5"/>
      <c r="ED437" s="8"/>
    </row>
    <row r="438" spans="1:134" s="12" customFormat="1" ht="9.9499999999999993" customHeight="1" x14ac:dyDescent="0.4">
      <c r="A438" s="5"/>
      <c r="B438" s="5"/>
      <c r="C438" s="5"/>
      <c r="D438" s="5"/>
      <c r="E438" s="5"/>
      <c r="F438" s="64"/>
      <c r="G438" s="304"/>
      <c r="H438" s="219"/>
      <c r="I438" s="219"/>
      <c r="J438" s="219"/>
      <c r="K438" s="219"/>
      <c r="L438" s="219"/>
      <c r="M438" s="219"/>
      <c r="N438" s="219"/>
      <c r="O438" s="219"/>
      <c r="P438" s="219"/>
      <c r="Q438" s="219"/>
      <c r="R438" s="219"/>
      <c r="S438" s="219"/>
      <c r="T438" s="219"/>
      <c r="U438" s="219"/>
      <c r="V438" s="219"/>
      <c r="W438" s="41"/>
      <c r="X438" s="41"/>
      <c r="Y438" s="41"/>
      <c r="Z438" s="285" t="s">
        <v>383</v>
      </c>
      <c r="AA438" s="286"/>
      <c r="AB438" s="286"/>
      <c r="AC438" s="286"/>
      <c r="AD438" s="286"/>
      <c r="AE438" s="286"/>
      <c r="AF438" s="286"/>
      <c r="AG438" s="286"/>
      <c r="AH438" s="286"/>
      <c r="AI438" s="286"/>
      <c r="AJ438" s="286"/>
      <c r="AK438" s="286"/>
      <c r="AL438" s="286"/>
      <c r="AM438" s="286"/>
      <c r="AN438" s="286"/>
      <c r="AO438" s="286"/>
      <c r="AP438" s="286"/>
      <c r="AQ438" s="286"/>
      <c r="AR438" s="286"/>
      <c r="AS438" s="286"/>
      <c r="AT438" s="286"/>
      <c r="AU438" s="286"/>
      <c r="AV438" s="286"/>
      <c r="AW438" s="286"/>
      <c r="AX438" s="286"/>
      <c r="AY438" s="286"/>
      <c r="AZ438" s="287"/>
      <c r="BA438" s="136"/>
      <c r="BB438" s="64"/>
      <c r="BC438" s="5"/>
      <c r="BD438" s="5"/>
      <c r="BE438" s="294"/>
      <c r="BF438" s="279"/>
      <c r="BG438" s="276" t="s">
        <v>137</v>
      </c>
      <c r="BH438" s="276"/>
      <c r="BI438" s="279"/>
      <c r="BJ438" s="279"/>
      <c r="BK438" s="276" t="s">
        <v>64</v>
      </c>
      <c r="BL438" s="282"/>
      <c r="BM438" s="5"/>
      <c r="BN438" s="5"/>
      <c r="BO438" s="5"/>
      <c r="BP438" s="5"/>
      <c r="BQ438" s="5"/>
      <c r="BR438" s="5"/>
      <c r="BS438" s="5"/>
      <c r="BT438" s="64"/>
      <c r="BU438" s="304"/>
      <c r="BV438" s="219"/>
      <c r="BW438" s="219"/>
      <c r="BX438" s="219"/>
      <c r="BY438" s="219"/>
      <c r="BZ438" s="219"/>
      <c r="CA438" s="219"/>
      <c r="CB438" s="219"/>
      <c r="CC438" s="219"/>
      <c r="CD438" s="219"/>
      <c r="CE438" s="219"/>
      <c r="CF438" s="219"/>
      <c r="CG438" s="219"/>
      <c r="CH438" s="219"/>
      <c r="CI438" s="219"/>
      <c r="CJ438" s="219"/>
      <c r="CK438" s="41"/>
      <c r="CL438" s="41"/>
      <c r="CM438" s="41"/>
      <c r="CN438" s="285" t="s">
        <v>383</v>
      </c>
      <c r="CO438" s="286"/>
      <c r="CP438" s="286"/>
      <c r="CQ438" s="286"/>
      <c r="CR438" s="286"/>
      <c r="CS438" s="286"/>
      <c r="CT438" s="286"/>
      <c r="CU438" s="286"/>
      <c r="CV438" s="286"/>
      <c r="CW438" s="286"/>
      <c r="CX438" s="286"/>
      <c r="CY438" s="286"/>
      <c r="CZ438" s="286"/>
      <c r="DA438" s="286"/>
      <c r="DB438" s="286"/>
      <c r="DC438" s="286"/>
      <c r="DD438" s="286"/>
      <c r="DE438" s="286"/>
      <c r="DF438" s="286"/>
      <c r="DG438" s="286"/>
      <c r="DH438" s="286"/>
      <c r="DI438" s="286"/>
      <c r="DJ438" s="286"/>
      <c r="DK438" s="286"/>
      <c r="DL438" s="286"/>
      <c r="DM438" s="286"/>
      <c r="DN438" s="287"/>
      <c r="DO438" s="136"/>
      <c r="DP438" s="64"/>
      <c r="DQ438" s="5"/>
      <c r="DR438" s="5"/>
      <c r="DS438" s="294">
        <v>8</v>
      </c>
      <c r="DT438" s="279"/>
      <c r="DU438" s="276" t="s">
        <v>137</v>
      </c>
      <c r="DV438" s="276"/>
      <c r="DW438" s="279">
        <v>1</v>
      </c>
      <c r="DX438" s="279"/>
      <c r="DY438" s="276" t="s">
        <v>64</v>
      </c>
      <c r="DZ438" s="282"/>
      <c r="EA438" s="5"/>
      <c r="EB438" s="5"/>
      <c r="EC438" s="5"/>
      <c r="ED438" s="8"/>
    </row>
    <row r="439" spans="1:134" s="12" customFormat="1" ht="9.9499999999999993" customHeight="1" x14ac:dyDescent="0.4">
      <c r="A439" s="5"/>
      <c r="B439" s="5"/>
      <c r="C439" s="5"/>
      <c r="D439" s="5"/>
      <c r="E439" s="5"/>
      <c r="F439" s="64"/>
      <c r="G439" s="304"/>
      <c r="H439" s="219"/>
      <c r="I439" s="219"/>
      <c r="J439" s="219"/>
      <c r="K439" s="219"/>
      <c r="L439" s="219"/>
      <c r="M439" s="219"/>
      <c r="N439" s="219"/>
      <c r="O439" s="219"/>
      <c r="P439" s="219"/>
      <c r="Q439" s="219"/>
      <c r="R439" s="219"/>
      <c r="S439" s="219"/>
      <c r="T439" s="219"/>
      <c r="U439" s="219"/>
      <c r="V439" s="219"/>
      <c r="W439" s="41"/>
      <c r="X439" s="41"/>
      <c r="Y439" s="41"/>
      <c r="Z439" s="288"/>
      <c r="AA439" s="289"/>
      <c r="AB439" s="289"/>
      <c r="AC439" s="289"/>
      <c r="AD439" s="289"/>
      <c r="AE439" s="289"/>
      <c r="AF439" s="289"/>
      <c r="AG439" s="289"/>
      <c r="AH439" s="289"/>
      <c r="AI439" s="289"/>
      <c r="AJ439" s="289"/>
      <c r="AK439" s="289"/>
      <c r="AL439" s="289"/>
      <c r="AM439" s="289"/>
      <c r="AN439" s="289"/>
      <c r="AO439" s="289"/>
      <c r="AP439" s="289"/>
      <c r="AQ439" s="289"/>
      <c r="AR439" s="289"/>
      <c r="AS439" s="289"/>
      <c r="AT439" s="289"/>
      <c r="AU439" s="289"/>
      <c r="AV439" s="289"/>
      <c r="AW439" s="289"/>
      <c r="AX439" s="289"/>
      <c r="AY439" s="289"/>
      <c r="AZ439" s="290"/>
      <c r="BA439" s="137"/>
      <c r="BB439" s="120"/>
      <c r="BC439" s="5"/>
      <c r="BD439" s="5"/>
      <c r="BE439" s="295"/>
      <c r="BF439" s="280"/>
      <c r="BG439" s="277"/>
      <c r="BH439" s="277"/>
      <c r="BI439" s="280"/>
      <c r="BJ439" s="280"/>
      <c r="BK439" s="277"/>
      <c r="BL439" s="283"/>
      <c r="BM439" s="5"/>
      <c r="BN439" s="5"/>
      <c r="BO439" s="5"/>
      <c r="BP439" s="5"/>
      <c r="BQ439" s="5"/>
      <c r="BR439" s="5"/>
      <c r="BS439" s="5"/>
      <c r="BT439" s="64"/>
      <c r="BU439" s="304"/>
      <c r="BV439" s="219"/>
      <c r="BW439" s="219"/>
      <c r="BX439" s="219"/>
      <c r="BY439" s="219"/>
      <c r="BZ439" s="219"/>
      <c r="CA439" s="219"/>
      <c r="CB439" s="219"/>
      <c r="CC439" s="219"/>
      <c r="CD439" s="219"/>
      <c r="CE439" s="219"/>
      <c r="CF439" s="219"/>
      <c r="CG439" s="219"/>
      <c r="CH439" s="219"/>
      <c r="CI439" s="219"/>
      <c r="CJ439" s="219"/>
      <c r="CK439" s="41"/>
      <c r="CL439" s="41"/>
      <c r="CM439" s="41"/>
      <c r="CN439" s="288"/>
      <c r="CO439" s="289"/>
      <c r="CP439" s="289"/>
      <c r="CQ439" s="289"/>
      <c r="CR439" s="289"/>
      <c r="CS439" s="289"/>
      <c r="CT439" s="289"/>
      <c r="CU439" s="289"/>
      <c r="CV439" s="289"/>
      <c r="CW439" s="289"/>
      <c r="CX439" s="289"/>
      <c r="CY439" s="289"/>
      <c r="CZ439" s="289"/>
      <c r="DA439" s="289"/>
      <c r="DB439" s="289"/>
      <c r="DC439" s="289"/>
      <c r="DD439" s="289"/>
      <c r="DE439" s="289"/>
      <c r="DF439" s="289"/>
      <c r="DG439" s="289"/>
      <c r="DH439" s="289"/>
      <c r="DI439" s="289"/>
      <c r="DJ439" s="289"/>
      <c r="DK439" s="289"/>
      <c r="DL439" s="289"/>
      <c r="DM439" s="289"/>
      <c r="DN439" s="290"/>
      <c r="DO439" s="137"/>
      <c r="DP439" s="120"/>
      <c r="DQ439" s="5"/>
      <c r="DR439" s="5"/>
      <c r="DS439" s="295"/>
      <c r="DT439" s="280"/>
      <c r="DU439" s="277"/>
      <c r="DV439" s="277"/>
      <c r="DW439" s="280"/>
      <c r="DX439" s="280"/>
      <c r="DY439" s="277"/>
      <c r="DZ439" s="283"/>
      <c r="EA439" s="5"/>
      <c r="EB439" s="5"/>
      <c r="EC439" s="5"/>
      <c r="ED439" s="8"/>
    </row>
    <row r="440" spans="1:134" s="12" customFormat="1" ht="9.9499999999999993" customHeight="1" x14ac:dyDescent="0.4">
      <c r="A440" s="5"/>
      <c r="B440" s="5"/>
      <c r="C440" s="5"/>
      <c r="D440" s="5"/>
      <c r="E440" s="5"/>
      <c r="F440" s="64"/>
      <c r="G440" s="304"/>
      <c r="H440" s="219"/>
      <c r="I440" s="219"/>
      <c r="J440" s="219"/>
      <c r="K440" s="219"/>
      <c r="L440" s="219"/>
      <c r="M440" s="219"/>
      <c r="N440" s="219"/>
      <c r="O440" s="219"/>
      <c r="P440" s="219"/>
      <c r="Q440" s="219"/>
      <c r="R440" s="219"/>
      <c r="S440" s="219"/>
      <c r="T440" s="219"/>
      <c r="U440" s="219"/>
      <c r="V440" s="219"/>
      <c r="W440" s="41"/>
      <c r="X440" s="41"/>
      <c r="Y440" s="41"/>
      <c r="Z440" s="291"/>
      <c r="AA440" s="292"/>
      <c r="AB440" s="292"/>
      <c r="AC440" s="292"/>
      <c r="AD440" s="292"/>
      <c r="AE440" s="292"/>
      <c r="AF440" s="292"/>
      <c r="AG440" s="292"/>
      <c r="AH440" s="292"/>
      <c r="AI440" s="292"/>
      <c r="AJ440" s="292"/>
      <c r="AK440" s="292"/>
      <c r="AL440" s="292"/>
      <c r="AM440" s="292"/>
      <c r="AN440" s="292"/>
      <c r="AO440" s="292"/>
      <c r="AP440" s="292"/>
      <c r="AQ440" s="292"/>
      <c r="AR440" s="292"/>
      <c r="AS440" s="292"/>
      <c r="AT440" s="292"/>
      <c r="AU440" s="292"/>
      <c r="AV440" s="292"/>
      <c r="AW440" s="292"/>
      <c r="AX440" s="292"/>
      <c r="AY440" s="292"/>
      <c r="AZ440" s="293"/>
      <c r="BA440" s="137"/>
      <c r="BB440" s="120"/>
      <c r="BC440" s="5"/>
      <c r="BD440" s="5"/>
      <c r="BE440" s="296"/>
      <c r="BF440" s="281"/>
      <c r="BG440" s="278"/>
      <c r="BH440" s="278"/>
      <c r="BI440" s="281"/>
      <c r="BJ440" s="281"/>
      <c r="BK440" s="278"/>
      <c r="BL440" s="284"/>
      <c r="BM440" s="5"/>
      <c r="BN440" s="5"/>
      <c r="BO440" s="5"/>
      <c r="BP440" s="5"/>
      <c r="BQ440" s="5"/>
      <c r="BR440" s="5"/>
      <c r="BS440" s="5"/>
      <c r="BT440" s="64"/>
      <c r="BU440" s="304"/>
      <c r="BV440" s="219"/>
      <c r="BW440" s="219"/>
      <c r="BX440" s="219"/>
      <c r="BY440" s="219"/>
      <c r="BZ440" s="219"/>
      <c r="CA440" s="219"/>
      <c r="CB440" s="219"/>
      <c r="CC440" s="219"/>
      <c r="CD440" s="219"/>
      <c r="CE440" s="219"/>
      <c r="CF440" s="219"/>
      <c r="CG440" s="219"/>
      <c r="CH440" s="219"/>
      <c r="CI440" s="219"/>
      <c r="CJ440" s="219"/>
      <c r="CK440" s="41"/>
      <c r="CL440" s="41"/>
      <c r="CM440" s="41"/>
      <c r="CN440" s="291"/>
      <c r="CO440" s="292"/>
      <c r="CP440" s="292"/>
      <c r="CQ440" s="292"/>
      <c r="CR440" s="292"/>
      <c r="CS440" s="292"/>
      <c r="CT440" s="292"/>
      <c r="CU440" s="292"/>
      <c r="CV440" s="292"/>
      <c r="CW440" s="292"/>
      <c r="CX440" s="292"/>
      <c r="CY440" s="292"/>
      <c r="CZ440" s="292"/>
      <c r="DA440" s="292"/>
      <c r="DB440" s="292"/>
      <c r="DC440" s="292"/>
      <c r="DD440" s="292"/>
      <c r="DE440" s="292"/>
      <c r="DF440" s="292"/>
      <c r="DG440" s="292"/>
      <c r="DH440" s="292"/>
      <c r="DI440" s="292"/>
      <c r="DJ440" s="292"/>
      <c r="DK440" s="292"/>
      <c r="DL440" s="292"/>
      <c r="DM440" s="292"/>
      <c r="DN440" s="293"/>
      <c r="DO440" s="137"/>
      <c r="DP440" s="120"/>
      <c r="DQ440" s="5"/>
      <c r="DR440" s="5"/>
      <c r="DS440" s="296"/>
      <c r="DT440" s="281"/>
      <c r="DU440" s="278"/>
      <c r="DV440" s="278"/>
      <c r="DW440" s="281"/>
      <c r="DX440" s="281"/>
      <c r="DY440" s="278"/>
      <c r="DZ440" s="284"/>
      <c r="EA440" s="5"/>
      <c r="EB440" s="5"/>
      <c r="EC440" s="5"/>
      <c r="ED440" s="8"/>
    </row>
    <row r="441" spans="1:134" s="12" customFormat="1" ht="9.9499999999999993" customHeight="1" x14ac:dyDescent="0.4">
      <c r="A441" s="5"/>
      <c r="B441" s="5"/>
      <c r="C441" s="5"/>
      <c r="D441" s="5"/>
      <c r="E441" s="5"/>
      <c r="F441" s="64"/>
      <c r="G441" s="305"/>
      <c r="H441" s="306"/>
      <c r="I441" s="306"/>
      <c r="J441" s="306"/>
      <c r="K441" s="306"/>
      <c r="L441" s="306"/>
      <c r="M441" s="306"/>
      <c r="N441" s="306"/>
      <c r="O441" s="306"/>
      <c r="P441" s="306"/>
      <c r="Q441" s="306"/>
      <c r="R441" s="306"/>
      <c r="S441" s="306"/>
      <c r="T441" s="306"/>
      <c r="U441" s="306"/>
      <c r="V441" s="306"/>
      <c r="W441" s="72"/>
      <c r="X441" s="72"/>
      <c r="Y441" s="72"/>
      <c r="Z441" s="72"/>
      <c r="AA441" s="117"/>
      <c r="AB441" s="119"/>
      <c r="AC441" s="122"/>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38"/>
      <c r="BB441" s="120"/>
      <c r="BC441" s="5"/>
      <c r="BD441" s="5"/>
      <c r="BE441" s="5"/>
      <c r="BF441" s="5"/>
      <c r="BG441" s="5"/>
      <c r="BH441" s="5"/>
      <c r="BI441" s="5"/>
      <c r="BJ441" s="5"/>
      <c r="BK441" s="5"/>
      <c r="BL441" s="5"/>
      <c r="BM441" s="5"/>
      <c r="BN441" s="5"/>
      <c r="BO441" s="5"/>
      <c r="BP441" s="5"/>
      <c r="BQ441" s="5"/>
      <c r="BR441" s="5"/>
      <c r="BS441" s="5"/>
      <c r="BT441" s="64"/>
      <c r="BU441" s="305"/>
      <c r="BV441" s="306"/>
      <c r="BW441" s="306"/>
      <c r="BX441" s="306"/>
      <c r="BY441" s="306"/>
      <c r="BZ441" s="306"/>
      <c r="CA441" s="306"/>
      <c r="CB441" s="306"/>
      <c r="CC441" s="306"/>
      <c r="CD441" s="306"/>
      <c r="CE441" s="306"/>
      <c r="CF441" s="306"/>
      <c r="CG441" s="306"/>
      <c r="CH441" s="306"/>
      <c r="CI441" s="306"/>
      <c r="CJ441" s="306"/>
      <c r="CK441" s="72"/>
      <c r="CL441" s="72"/>
      <c r="CM441" s="72"/>
      <c r="CN441" s="72"/>
      <c r="CO441" s="117"/>
      <c r="CP441" s="119"/>
      <c r="CQ441" s="122"/>
      <c r="CR441" s="119"/>
      <c r="CS441" s="119"/>
      <c r="CT441" s="119"/>
      <c r="CU441" s="119"/>
      <c r="CV441" s="119"/>
      <c r="CW441" s="119"/>
      <c r="CX441" s="119"/>
      <c r="CY441" s="119"/>
      <c r="CZ441" s="119"/>
      <c r="DA441" s="119"/>
      <c r="DB441" s="119"/>
      <c r="DC441" s="119"/>
      <c r="DD441" s="119"/>
      <c r="DE441" s="119"/>
      <c r="DF441" s="119"/>
      <c r="DG441" s="119"/>
      <c r="DH441" s="119"/>
      <c r="DI441" s="119"/>
      <c r="DJ441" s="119"/>
      <c r="DK441" s="119"/>
      <c r="DL441" s="119"/>
      <c r="DM441" s="119"/>
      <c r="DN441" s="119"/>
      <c r="DO441" s="138"/>
      <c r="DP441" s="120"/>
      <c r="DQ441" s="5"/>
      <c r="DR441" s="5"/>
      <c r="DS441" s="5"/>
      <c r="DT441" s="5"/>
      <c r="DU441" s="5"/>
      <c r="DV441" s="5"/>
      <c r="DW441" s="5"/>
      <c r="DX441" s="5"/>
      <c r="DY441" s="5"/>
      <c r="DZ441" s="5"/>
      <c r="EA441" s="5"/>
      <c r="EB441" s="5"/>
      <c r="EC441" s="5"/>
      <c r="ED441" s="8"/>
    </row>
    <row r="442" spans="1:134" s="12" customFormat="1" ht="9" customHeight="1" x14ac:dyDescent="0.4">
      <c r="A442" s="5"/>
      <c r="B442" s="5"/>
      <c r="C442" s="5"/>
      <c r="D442" s="5"/>
      <c r="E442" s="5"/>
      <c r="F442" s="64"/>
      <c r="G442" s="69"/>
      <c r="H442" s="69"/>
      <c r="I442" s="69"/>
      <c r="J442" s="69"/>
      <c r="K442" s="69"/>
      <c r="L442" s="69"/>
      <c r="M442" s="69"/>
      <c r="N442" s="69"/>
      <c r="O442" s="69"/>
      <c r="P442" s="69"/>
      <c r="Q442" s="69"/>
      <c r="R442" s="69"/>
      <c r="S442" s="69"/>
      <c r="T442" s="69"/>
      <c r="U442" s="69"/>
      <c r="V442" s="69"/>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5"/>
      <c r="BD442" s="5"/>
      <c r="BE442" s="5"/>
      <c r="BF442" s="5"/>
      <c r="BG442" s="5"/>
      <c r="BH442" s="5"/>
      <c r="BI442" s="5"/>
      <c r="BJ442" s="5"/>
      <c r="BK442" s="5"/>
      <c r="BL442" s="5"/>
      <c r="BM442" s="5"/>
      <c r="BN442" s="5"/>
      <c r="BO442" s="5"/>
      <c r="BP442" s="5"/>
      <c r="BQ442" s="5"/>
      <c r="BR442" s="5"/>
      <c r="BS442" s="5"/>
      <c r="BT442" s="64"/>
      <c r="BU442" s="69"/>
      <c r="BV442" s="69"/>
      <c r="BW442" s="69"/>
      <c r="BX442" s="69"/>
      <c r="BY442" s="69"/>
      <c r="BZ442" s="69"/>
      <c r="CA442" s="69"/>
      <c r="CB442" s="69"/>
      <c r="CC442" s="69"/>
      <c r="CD442" s="69"/>
      <c r="CE442" s="69"/>
      <c r="CF442" s="69"/>
      <c r="CG442" s="69"/>
      <c r="CH442" s="69"/>
      <c r="CI442" s="69"/>
      <c r="CJ442" s="69"/>
      <c r="CK442" s="64"/>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c r="DQ442" s="5"/>
      <c r="DR442" s="5"/>
      <c r="DS442" s="5"/>
      <c r="DT442" s="5"/>
      <c r="DU442" s="5"/>
      <c r="DV442" s="5"/>
      <c r="DW442" s="5"/>
      <c r="DX442" s="5"/>
      <c r="DY442" s="5"/>
      <c r="DZ442" s="5"/>
      <c r="EA442" s="5"/>
      <c r="EB442" s="5"/>
      <c r="EC442" s="5"/>
      <c r="ED442" s="8"/>
    </row>
    <row r="443" spans="1:134" s="12" customFormat="1" ht="12.95" customHeight="1" x14ac:dyDescent="0.4">
      <c r="A443" s="5"/>
      <c r="B443" s="5"/>
      <c r="C443" s="5"/>
      <c r="D443" s="5"/>
      <c r="E443" s="5"/>
      <c r="F443" s="5"/>
      <c r="G443" s="20"/>
      <c r="H443" s="20"/>
      <c r="I443" s="20"/>
      <c r="J443" s="20"/>
      <c r="K443" s="20"/>
      <c r="L443" s="20"/>
      <c r="M443" s="20"/>
      <c r="N443" s="20"/>
      <c r="O443" s="20"/>
      <c r="P443" s="20"/>
      <c r="Q443" s="20"/>
      <c r="R443" s="20"/>
      <c r="S443" s="20"/>
      <c r="T443" s="20"/>
      <c r="U443" s="20"/>
      <c r="V443" s="20"/>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20"/>
      <c r="BV443" s="20"/>
      <c r="BW443" s="20"/>
      <c r="BX443" s="20"/>
      <c r="BY443" s="20"/>
      <c r="BZ443" s="20"/>
      <c r="CA443" s="20"/>
      <c r="CB443" s="20"/>
      <c r="CC443" s="20"/>
      <c r="CD443" s="20"/>
      <c r="CE443" s="20"/>
      <c r="CF443" s="20"/>
      <c r="CG443" s="20"/>
      <c r="CH443" s="20"/>
      <c r="CI443" s="20"/>
      <c r="CJ443" s="20"/>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8"/>
    </row>
    <row r="444" spans="1:134" s="12" customFormat="1" ht="9" customHeight="1" x14ac:dyDescent="0.4">
      <c r="A444" s="5"/>
      <c r="B444" s="5"/>
      <c r="C444" s="5"/>
      <c r="D444" s="5"/>
      <c r="E444" s="5"/>
      <c r="F444" s="65"/>
      <c r="G444" s="313" t="s">
        <v>62</v>
      </c>
      <c r="H444" s="300"/>
      <c r="I444" s="300"/>
      <c r="J444" s="300"/>
      <c r="K444" s="300"/>
      <c r="L444" s="300"/>
      <c r="M444" s="300"/>
      <c r="N444" s="300"/>
      <c r="O444" s="300"/>
      <c r="P444" s="300"/>
      <c r="Q444" s="300"/>
      <c r="R444" s="300"/>
      <c r="S444" s="300"/>
      <c r="T444" s="300"/>
      <c r="U444" s="92"/>
      <c r="V444" s="96"/>
      <c r="W444" s="107"/>
      <c r="X444" s="110"/>
      <c r="Y444" s="107"/>
      <c r="Z444" s="110"/>
      <c r="AA444" s="107"/>
      <c r="AB444" s="110"/>
      <c r="AC444" s="65"/>
      <c r="AD444" s="110"/>
      <c r="AE444" s="110"/>
      <c r="AF444" s="110"/>
      <c r="AG444" s="110"/>
      <c r="AH444" s="110"/>
      <c r="AI444" s="110"/>
      <c r="AJ444" s="110"/>
      <c r="AK444" s="110"/>
      <c r="AL444" s="110"/>
      <c r="AM444" s="110"/>
      <c r="AN444" s="110"/>
      <c r="AO444" s="110"/>
      <c r="AP444" s="110"/>
      <c r="AQ444" s="110"/>
      <c r="AR444" s="110"/>
      <c r="AS444" s="110"/>
      <c r="AT444" s="110"/>
      <c r="AU444" s="110"/>
      <c r="AV444" s="110"/>
      <c r="AW444" s="110"/>
      <c r="AX444" s="110"/>
      <c r="AY444" s="110"/>
      <c r="AZ444" s="110"/>
      <c r="BA444" s="110"/>
      <c r="BB444" s="110"/>
      <c r="BC444" s="5"/>
      <c r="BD444" s="5"/>
      <c r="BE444" s="5"/>
      <c r="BF444" s="5"/>
      <c r="BG444" s="5"/>
      <c r="BH444" s="5"/>
      <c r="BI444" s="5"/>
      <c r="BJ444" s="5"/>
      <c r="BK444" s="5"/>
      <c r="BL444" s="5"/>
      <c r="BM444" s="5"/>
      <c r="BN444" s="5"/>
      <c r="BO444" s="5"/>
      <c r="BP444" s="5"/>
      <c r="BQ444" s="5"/>
      <c r="BR444" s="5"/>
      <c r="BS444" s="5"/>
      <c r="BT444" s="65"/>
      <c r="BU444" s="313" t="s">
        <v>62</v>
      </c>
      <c r="BV444" s="300"/>
      <c r="BW444" s="300"/>
      <c r="BX444" s="300"/>
      <c r="BY444" s="300"/>
      <c r="BZ444" s="300"/>
      <c r="CA444" s="300"/>
      <c r="CB444" s="300"/>
      <c r="CC444" s="300"/>
      <c r="CD444" s="300"/>
      <c r="CE444" s="300"/>
      <c r="CF444" s="300"/>
      <c r="CG444" s="300"/>
      <c r="CH444" s="300"/>
      <c r="CI444" s="92"/>
      <c r="CJ444" s="96"/>
      <c r="CK444" s="107"/>
      <c r="CL444" s="110"/>
      <c r="CM444" s="107"/>
      <c r="CN444" s="110"/>
      <c r="CO444" s="107"/>
      <c r="CP444" s="110"/>
      <c r="CQ444" s="65"/>
      <c r="CR444" s="110"/>
      <c r="CS444" s="110"/>
      <c r="CT444" s="110"/>
      <c r="CU444" s="110"/>
      <c r="CV444" s="110"/>
      <c r="CW444" s="110"/>
      <c r="CX444" s="110"/>
      <c r="CY444" s="110"/>
      <c r="CZ444" s="110"/>
      <c r="DA444" s="110"/>
      <c r="DB444" s="110"/>
      <c r="DC444" s="110"/>
      <c r="DD444" s="110"/>
      <c r="DE444" s="110"/>
      <c r="DF444" s="110"/>
      <c r="DG444" s="110"/>
      <c r="DH444" s="110"/>
      <c r="DI444" s="110"/>
      <c r="DJ444" s="110"/>
      <c r="DK444" s="110"/>
      <c r="DL444" s="110"/>
      <c r="DM444" s="110"/>
      <c r="DN444" s="110"/>
      <c r="DO444" s="110"/>
      <c r="DP444" s="110"/>
      <c r="DQ444" s="5"/>
      <c r="DR444" s="5"/>
      <c r="DS444" s="5"/>
      <c r="DT444" s="5"/>
      <c r="DU444" s="5"/>
      <c r="DV444" s="5"/>
      <c r="DW444" s="5"/>
      <c r="DX444" s="5"/>
      <c r="DY444" s="5"/>
      <c r="DZ444" s="5"/>
      <c r="EA444" s="5"/>
      <c r="EB444" s="5"/>
      <c r="EC444" s="5"/>
      <c r="ED444" s="8"/>
    </row>
    <row r="445" spans="1:134" s="12" customFormat="1" ht="9" customHeight="1" x14ac:dyDescent="0.4">
      <c r="A445" s="5"/>
      <c r="B445" s="5"/>
      <c r="C445" s="5"/>
      <c r="D445" s="5"/>
      <c r="E445" s="5"/>
      <c r="F445" s="65"/>
      <c r="G445" s="302"/>
      <c r="H445" s="302"/>
      <c r="I445" s="302"/>
      <c r="J445" s="302"/>
      <c r="K445" s="302"/>
      <c r="L445" s="302"/>
      <c r="M445" s="302"/>
      <c r="N445" s="302"/>
      <c r="O445" s="302"/>
      <c r="P445" s="302"/>
      <c r="Q445" s="302"/>
      <c r="R445" s="302"/>
      <c r="S445" s="302"/>
      <c r="T445" s="302"/>
      <c r="U445" s="70"/>
      <c r="V445" s="70"/>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c r="AZ445" s="65"/>
      <c r="BA445" s="65"/>
      <c r="BB445" s="65"/>
      <c r="BC445" s="5"/>
      <c r="BD445" s="5"/>
      <c r="BE445" s="5"/>
      <c r="BF445" s="5"/>
      <c r="BG445" s="5"/>
      <c r="BH445" s="5"/>
      <c r="BI445" s="5"/>
      <c r="BJ445" s="5"/>
      <c r="BK445" s="5"/>
      <c r="BL445" s="5"/>
      <c r="BM445" s="5"/>
      <c r="BN445" s="5"/>
      <c r="BO445" s="5"/>
      <c r="BP445" s="5"/>
      <c r="BQ445" s="5"/>
      <c r="BR445" s="5"/>
      <c r="BS445" s="5"/>
      <c r="BT445" s="65"/>
      <c r="BU445" s="302"/>
      <c r="BV445" s="302"/>
      <c r="BW445" s="302"/>
      <c r="BX445" s="302"/>
      <c r="BY445" s="302"/>
      <c r="BZ445" s="302"/>
      <c r="CA445" s="302"/>
      <c r="CB445" s="302"/>
      <c r="CC445" s="302"/>
      <c r="CD445" s="302"/>
      <c r="CE445" s="302"/>
      <c r="CF445" s="302"/>
      <c r="CG445" s="302"/>
      <c r="CH445" s="302"/>
      <c r="CI445" s="70"/>
      <c r="CJ445" s="70"/>
      <c r="CK445" s="65"/>
      <c r="CL445" s="65"/>
      <c r="CM445" s="65"/>
      <c r="CN445" s="65"/>
      <c r="CO445" s="65"/>
      <c r="CP445" s="65"/>
      <c r="CQ445" s="65"/>
      <c r="CR445" s="65"/>
      <c r="CS445" s="65"/>
      <c r="CT445" s="65"/>
      <c r="CU445" s="65"/>
      <c r="CV445" s="65"/>
      <c r="CW445" s="65"/>
      <c r="CX445" s="65"/>
      <c r="CY445" s="65"/>
      <c r="CZ445" s="65"/>
      <c r="DA445" s="65"/>
      <c r="DB445" s="65"/>
      <c r="DC445" s="65"/>
      <c r="DD445" s="65"/>
      <c r="DE445" s="65"/>
      <c r="DF445" s="65"/>
      <c r="DG445" s="65"/>
      <c r="DH445" s="65"/>
      <c r="DI445" s="65"/>
      <c r="DJ445" s="65"/>
      <c r="DK445" s="65"/>
      <c r="DL445" s="65"/>
      <c r="DM445" s="65"/>
      <c r="DN445" s="65"/>
      <c r="DO445" s="65"/>
      <c r="DP445" s="65"/>
      <c r="DQ445" s="5"/>
      <c r="DR445" s="5"/>
      <c r="DS445" s="5"/>
      <c r="DT445" s="5"/>
      <c r="DU445" s="5"/>
      <c r="DV445" s="5"/>
      <c r="DW445" s="5"/>
      <c r="DX445" s="5"/>
      <c r="DY445" s="5"/>
      <c r="DZ445" s="5"/>
      <c r="EA445" s="5"/>
      <c r="EB445" s="5"/>
      <c r="EC445" s="5"/>
      <c r="ED445" s="8"/>
    </row>
    <row r="446" spans="1:134" s="12" customFormat="1" ht="9.9499999999999993" customHeight="1" x14ac:dyDescent="0.4">
      <c r="A446" s="5"/>
      <c r="B446" s="5"/>
      <c r="C446" s="5"/>
      <c r="D446" s="5"/>
      <c r="E446" s="5"/>
      <c r="F446" s="65"/>
      <c r="G446" s="297" t="s">
        <v>335</v>
      </c>
      <c r="H446" s="298"/>
      <c r="I446" s="298"/>
      <c r="J446" s="298"/>
      <c r="K446" s="298"/>
      <c r="L446" s="298"/>
      <c r="M446" s="298"/>
      <c r="N446" s="298"/>
      <c r="O446" s="298"/>
      <c r="P446" s="298"/>
      <c r="Q446" s="298"/>
      <c r="R446" s="298"/>
      <c r="S446" s="298"/>
      <c r="T446" s="298"/>
      <c r="U446" s="298"/>
      <c r="V446" s="298"/>
      <c r="W446" s="108"/>
      <c r="X446" s="108"/>
      <c r="Y446" s="108"/>
      <c r="Z446" s="108"/>
      <c r="AA446" s="9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35"/>
      <c r="BB446" s="65"/>
      <c r="BC446" s="5"/>
      <c r="BD446" s="5"/>
      <c r="BE446" s="5"/>
      <c r="BF446" s="5"/>
      <c r="BG446" s="5"/>
      <c r="BH446" s="5"/>
      <c r="BI446" s="5"/>
      <c r="BJ446" s="5"/>
      <c r="BK446" s="5"/>
      <c r="BL446" s="5"/>
      <c r="BM446" s="5"/>
      <c r="BN446" s="5"/>
      <c r="BO446" s="5"/>
      <c r="BP446" s="5"/>
      <c r="BQ446" s="5"/>
      <c r="BR446" s="5"/>
      <c r="BS446" s="5"/>
      <c r="BT446" s="65"/>
      <c r="BU446" s="297" t="s">
        <v>335</v>
      </c>
      <c r="BV446" s="303"/>
      <c r="BW446" s="303"/>
      <c r="BX446" s="303"/>
      <c r="BY446" s="303"/>
      <c r="BZ446" s="303"/>
      <c r="CA446" s="303"/>
      <c r="CB446" s="303"/>
      <c r="CC446" s="303"/>
      <c r="CD446" s="303"/>
      <c r="CE446" s="303"/>
      <c r="CF446" s="303"/>
      <c r="CG446" s="303"/>
      <c r="CH446" s="303"/>
      <c r="CI446" s="303"/>
      <c r="CJ446" s="303"/>
      <c r="CK446" s="108"/>
      <c r="CL446" s="108"/>
      <c r="CM446" s="108"/>
      <c r="CN446" s="108"/>
      <c r="CO446" s="98"/>
      <c r="CP446" s="118"/>
      <c r="CQ446" s="118"/>
      <c r="CR446" s="118"/>
      <c r="CS446" s="118"/>
      <c r="CT446" s="118"/>
      <c r="CU446" s="118"/>
      <c r="CV446" s="118"/>
      <c r="CW446" s="118"/>
      <c r="CX446" s="118"/>
      <c r="CY446" s="118"/>
      <c r="CZ446" s="118"/>
      <c r="DA446" s="118"/>
      <c r="DB446" s="118"/>
      <c r="DC446" s="118"/>
      <c r="DD446" s="118"/>
      <c r="DE446" s="118"/>
      <c r="DF446" s="118"/>
      <c r="DG446" s="118"/>
      <c r="DH446" s="118"/>
      <c r="DI446" s="118"/>
      <c r="DJ446" s="118"/>
      <c r="DK446" s="118"/>
      <c r="DL446" s="118"/>
      <c r="DM446" s="118"/>
      <c r="DN446" s="118"/>
      <c r="DO446" s="135"/>
      <c r="DP446" s="65"/>
      <c r="DQ446" s="5"/>
      <c r="DR446" s="5"/>
      <c r="DS446" s="5"/>
      <c r="DT446" s="5"/>
      <c r="DU446" s="5"/>
      <c r="DV446" s="5"/>
      <c r="DW446" s="5"/>
      <c r="DX446" s="5"/>
      <c r="DY446" s="5"/>
      <c r="DZ446" s="5"/>
      <c r="EA446" s="5"/>
      <c r="EB446" s="5"/>
      <c r="EC446" s="5"/>
      <c r="ED446" s="8"/>
    </row>
    <row r="447" spans="1:134" s="12" customFormat="1" ht="9.9499999999999993" customHeight="1" x14ac:dyDescent="0.4">
      <c r="A447" s="5"/>
      <c r="B447" s="5"/>
      <c r="C447" s="5"/>
      <c r="D447" s="5"/>
      <c r="E447" s="5"/>
      <c r="F447" s="65"/>
      <c r="G447" s="299"/>
      <c r="H447" s="300"/>
      <c r="I447" s="300"/>
      <c r="J447" s="300"/>
      <c r="K447" s="300"/>
      <c r="L447" s="300"/>
      <c r="M447" s="300"/>
      <c r="N447" s="300"/>
      <c r="O447" s="300"/>
      <c r="P447" s="300"/>
      <c r="Q447" s="300"/>
      <c r="R447" s="300"/>
      <c r="S447" s="300"/>
      <c r="T447" s="300"/>
      <c r="U447" s="300"/>
      <c r="V447" s="300"/>
      <c r="W447" s="58"/>
      <c r="X447" s="58"/>
      <c r="Y447" s="58"/>
      <c r="Z447" s="285" t="s">
        <v>382</v>
      </c>
      <c r="AA447" s="286"/>
      <c r="AB447" s="286"/>
      <c r="AC447" s="286"/>
      <c r="AD447" s="286"/>
      <c r="AE447" s="286"/>
      <c r="AF447" s="286"/>
      <c r="AG447" s="286"/>
      <c r="AH447" s="286"/>
      <c r="AI447" s="286"/>
      <c r="AJ447" s="286"/>
      <c r="AK447" s="286"/>
      <c r="AL447" s="286"/>
      <c r="AM447" s="286"/>
      <c r="AN447" s="286"/>
      <c r="AO447" s="286"/>
      <c r="AP447" s="286"/>
      <c r="AQ447" s="286"/>
      <c r="AR447" s="286"/>
      <c r="AS447" s="286"/>
      <c r="AT447" s="286"/>
      <c r="AU447" s="286"/>
      <c r="AV447" s="286"/>
      <c r="AW447" s="286"/>
      <c r="AX447" s="286"/>
      <c r="AY447" s="286"/>
      <c r="AZ447" s="287"/>
      <c r="BA447" s="136"/>
      <c r="BB447" s="65"/>
      <c r="BC447" s="5"/>
      <c r="BD447" s="5"/>
      <c r="BE447" s="294"/>
      <c r="BF447" s="279"/>
      <c r="BG447" s="276" t="s">
        <v>137</v>
      </c>
      <c r="BH447" s="276"/>
      <c r="BI447" s="279"/>
      <c r="BJ447" s="279"/>
      <c r="BK447" s="276" t="s">
        <v>64</v>
      </c>
      <c r="BL447" s="282"/>
      <c r="BM447" s="5"/>
      <c r="BN447" s="5"/>
      <c r="BO447" s="5"/>
      <c r="BP447" s="5"/>
      <c r="BQ447" s="5"/>
      <c r="BR447" s="5"/>
      <c r="BS447" s="5"/>
      <c r="BT447" s="65"/>
      <c r="BU447" s="304"/>
      <c r="BV447" s="219"/>
      <c r="BW447" s="219"/>
      <c r="BX447" s="219"/>
      <c r="BY447" s="219"/>
      <c r="BZ447" s="219"/>
      <c r="CA447" s="219"/>
      <c r="CB447" s="219"/>
      <c r="CC447" s="219"/>
      <c r="CD447" s="219"/>
      <c r="CE447" s="219"/>
      <c r="CF447" s="219"/>
      <c r="CG447" s="219"/>
      <c r="CH447" s="219"/>
      <c r="CI447" s="219"/>
      <c r="CJ447" s="219"/>
      <c r="CK447" s="58"/>
      <c r="CL447" s="58"/>
      <c r="CM447" s="58"/>
      <c r="CN447" s="285" t="s">
        <v>382</v>
      </c>
      <c r="CO447" s="286"/>
      <c r="CP447" s="286"/>
      <c r="CQ447" s="286"/>
      <c r="CR447" s="286"/>
      <c r="CS447" s="286"/>
      <c r="CT447" s="286"/>
      <c r="CU447" s="286"/>
      <c r="CV447" s="286"/>
      <c r="CW447" s="286"/>
      <c r="CX447" s="286"/>
      <c r="CY447" s="286"/>
      <c r="CZ447" s="286"/>
      <c r="DA447" s="286"/>
      <c r="DB447" s="286"/>
      <c r="DC447" s="286"/>
      <c r="DD447" s="286"/>
      <c r="DE447" s="286"/>
      <c r="DF447" s="286"/>
      <c r="DG447" s="286"/>
      <c r="DH447" s="286"/>
      <c r="DI447" s="286"/>
      <c r="DJ447" s="286"/>
      <c r="DK447" s="286"/>
      <c r="DL447" s="286"/>
      <c r="DM447" s="286"/>
      <c r="DN447" s="287"/>
      <c r="DO447" s="136"/>
      <c r="DP447" s="65"/>
      <c r="DQ447" s="5"/>
      <c r="DR447" s="5"/>
      <c r="DS447" s="294">
        <v>8</v>
      </c>
      <c r="DT447" s="279"/>
      <c r="DU447" s="276" t="s">
        <v>137</v>
      </c>
      <c r="DV447" s="276"/>
      <c r="DW447" s="279">
        <v>1</v>
      </c>
      <c r="DX447" s="279"/>
      <c r="DY447" s="276" t="s">
        <v>64</v>
      </c>
      <c r="DZ447" s="282"/>
      <c r="EA447" s="5"/>
      <c r="EB447" s="5"/>
      <c r="EC447" s="5"/>
      <c r="ED447" s="8"/>
    </row>
    <row r="448" spans="1:134" s="12" customFormat="1" ht="9.9499999999999993" customHeight="1" x14ac:dyDescent="0.4">
      <c r="A448" s="5"/>
      <c r="B448" s="5"/>
      <c r="C448" s="5"/>
      <c r="D448" s="5"/>
      <c r="E448" s="5"/>
      <c r="F448" s="65"/>
      <c r="G448" s="299"/>
      <c r="H448" s="300"/>
      <c r="I448" s="300"/>
      <c r="J448" s="300"/>
      <c r="K448" s="300"/>
      <c r="L448" s="300"/>
      <c r="M448" s="300"/>
      <c r="N448" s="300"/>
      <c r="O448" s="300"/>
      <c r="P448" s="300"/>
      <c r="Q448" s="300"/>
      <c r="R448" s="300"/>
      <c r="S448" s="300"/>
      <c r="T448" s="300"/>
      <c r="U448" s="300"/>
      <c r="V448" s="300"/>
      <c r="W448" s="58"/>
      <c r="X448" s="58"/>
      <c r="Y448" s="58"/>
      <c r="Z448" s="288"/>
      <c r="AA448" s="289"/>
      <c r="AB448" s="289"/>
      <c r="AC448" s="289"/>
      <c r="AD448" s="289"/>
      <c r="AE448" s="289"/>
      <c r="AF448" s="289"/>
      <c r="AG448" s="289"/>
      <c r="AH448" s="289"/>
      <c r="AI448" s="289"/>
      <c r="AJ448" s="289"/>
      <c r="AK448" s="289"/>
      <c r="AL448" s="289"/>
      <c r="AM448" s="289"/>
      <c r="AN448" s="289"/>
      <c r="AO448" s="289"/>
      <c r="AP448" s="289"/>
      <c r="AQ448" s="289"/>
      <c r="AR448" s="289"/>
      <c r="AS448" s="289"/>
      <c r="AT448" s="289"/>
      <c r="AU448" s="289"/>
      <c r="AV448" s="289"/>
      <c r="AW448" s="289"/>
      <c r="AX448" s="289"/>
      <c r="AY448" s="289"/>
      <c r="AZ448" s="290"/>
      <c r="BA448" s="137"/>
      <c r="BB448" s="110"/>
      <c r="BC448" s="5"/>
      <c r="BD448" s="5"/>
      <c r="BE448" s="295"/>
      <c r="BF448" s="280"/>
      <c r="BG448" s="277"/>
      <c r="BH448" s="277"/>
      <c r="BI448" s="280"/>
      <c r="BJ448" s="280"/>
      <c r="BK448" s="277"/>
      <c r="BL448" s="283"/>
      <c r="BM448" s="5"/>
      <c r="BN448" s="5"/>
      <c r="BO448" s="5"/>
      <c r="BP448" s="5"/>
      <c r="BQ448" s="5"/>
      <c r="BR448" s="5"/>
      <c r="BS448" s="5"/>
      <c r="BT448" s="65"/>
      <c r="BU448" s="304"/>
      <c r="BV448" s="219"/>
      <c r="BW448" s="219"/>
      <c r="BX448" s="219"/>
      <c r="BY448" s="219"/>
      <c r="BZ448" s="219"/>
      <c r="CA448" s="219"/>
      <c r="CB448" s="219"/>
      <c r="CC448" s="219"/>
      <c r="CD448" s="219"/>
      <c r="CE448" s="219"/>
      <c r="CF448" s="219"/>
      <c r="CG448" s="219"/>
      <c r="CH448" s="219"/>
      <c r="CI448" s="219"/>
      <c r="CJ448" s="219"/>
      <c r="CK448" s="58"/>
      <c r="CL448" s="58"/>
      <c r="CM448" s="58"/>
      <c r="CN448" s="288"/>
      <c r="CO448" s="289"/>
      <c r="CP448" s="289"/>
      <c r="CQ448" s="289"/>
      <c r="CR448" s="289"/>
      <c r="CS448" s="289"/>
      <c r="CT448" s="289"/>
      <c r="CU448" s="289"/>
      <c r="CV448" s="289"/>
      <c r="CW448" s="289"/>
      <c r="CX448" s="289"/>
      <c r="CY448" s="289"/>
      <c r="CZ448" s="289"/>
      <c r="DA448" s="289"/>
      <c r="DB448" s="289"/>
      <c r="DC448" s="289"/>
      <c r="DD448" s="289"/>
      <c r="DE448" s="289"/>
      <c r="DF448" s="289"/>
      <c r="DG448" s="289"/>
      <c r="DH448" s="289"/>
      <c r="DI448" s="289"/>
      <c r="DJ448" s="289"/>
      <c r="DK448" s="289"/>
      <c r="DL448" s="289"/>
      <c r="DM448" s="289"/>
      <c r="DN448" s="290"/>
      <c r="DO448" s="137"/>
      <c r="DP448" s="110"/>
      <c r="DQ448" s="5"/>
      <c r="DR448" s="5"/>
      <c r="DS448" s="295"/>
      <c r="DT448" s="280"/>
      <c r="DU448" s="277"/>
      <c r="DV448" s="277"/>
      <c r="DW448" s="280"/>
      <c r="DX448" s="280"/>
      <c r="DY448" s="277"/>
      <c r="DZ448" s="283"/>
      <c r="EA448" s="5"/>
      <c r="EB448" s="5"/>
      <c r="EC448" s="5"/>
      <c r="ED448" s="8"/>
    </row>
    <row r="449" spans="1:134" s="12" customFormat="1" ht="9.9499999999999993" customHeight="1" x14ac:dyDescent="0.4">
      <c r="A449" s="5"/>
      <c r="B449" s="5"/>
      <c r="C449" s="5"/>
      <c r="D449" s="5"/>
      <c r="E449" s="5"/>
      <c r="F449" s="65"/>
      <c r="G449" s="299"/>
      <c r="H449" s="300"/>
      <c r="I449" s="300"/>
      <c r="J449" s="300"/>
      <c r="K449" s="300"/>
      <c r="L449" s="300"/>
      <c r="M449" s="300"/>
      <c r="N449" s="300"/>
      <c r="O449" s="300"/>
      <c r="P449" s="300"/>
      <c r="Q449" s="300"/>
      <c r="R449" s="300"/>
      <c r="S449" s="300"/>
      <c r="T449" s="300"/>
      <c r="U449" s="300"/>
      <c r="V449" s="300"/>
      <c r="W449" s="58"/>
      <c r="X449" s="58"/>
      <c r="Y449" s="58"/>
      <c r="Z449" s="291"/>
      <c r="AA449" s="292"/>
      <c r="AB449" s="292"/>
      <c r="AC449" s="292"/>
      <c r="AD449" s="292"/>
      <c r="AE449" s="292"/>
      <c r="AF449" s="292"/>
      <c r="AG449" s="292"/>
      <c r="AH449" s="292"/>
      <c r="AI449" s="292"/>
      <c r="AJ449" s="292"/>
      <c r="AK449" s="292"/>
      <c r="AL449" s="292"/>
      <c r="AM449" s="292"/>
      <c r="AN449" s="292"/>
      <c r="AO449" s="292"/>
      <c r="AP449" s="292"/>
      <c r="AQ449" s="292"/>
      <c r="AR449" s="292"/>
      <c r="AS449" s="292"/>
      <c r="AT449" s="292"/>
      <c r="AU449" s="292"/>
      <c r="AV449" s="292"/>
      <c r="AW449" s="292"/>
      <c r="AX449" s="292"/>
      <c r="AY449" s="292"/>
      <c r="AZ449" s="293"/>
      <c r="BA449" s="137"/>
      <c r="BB449" s="110"/>
      <c r="BC449" s="5"/>
      <c r="BD449" s="5"/>
      <c r="BE449" s="296"/>
      <c r="BF449" s="281"/>
      <c r="BG449" s="278"/>
      <c r="BH449" s="278"/>
      <c r="BI449" s="281"/>
      <c r="BJ449" s="281"/>
      <c r="BK449" s="278"/>
      <c r="BL449" s="284"/>
      <c r="BM449" s="5"/>
      <c r="BN449" s="5"/>
      <c r="BO449" s="5"/>
      <c r="BP449" s="5"/>
      <c r="BQ449" s="5"/>
      <c r="BR449" s="5"/>
      <c r="BS449" s="5"/>
      <c r="BT449" s="65"/>
      <c r="BU449" s="304"/>
      <c r="BV449" s="219"/>
      <c r="BW449" s="219"/>
      <c r="BX449" s="219"/>
      <c r="BY449" s="219"/>
      <c r="BZ449" s="219"/>
      <c r="CA449" s="219"/>
      <c r="CB449" s="219"/>
      <c r="CC449" s="219"/>
      <c r="CD449" s="219"/>
      <c r="CE449" s="219"/>
      <c r="CF449" s="219"/>
      <c r="CG449" s="219"/>
      <c r="CH449" s="219"/>
      <c r="CI449" s="219"/>
      <c r="CJ449" s="219"/>
      <c r="CK449" s="58"/>
      <c r="CL449" s="58"/>
      <c r="CM449" s="58"/>
      <c r="CN449" s="291"/>
      <c r="CO449" s="292"/>
      <c r="CP449" s="292"/>
      <c r="CQ449" s="292"/>
      <c r="CR449" s="292"/>
      <c r="CS449" s="292"/>
      <c r="CT449" s="292"/>
      <c r="CU449" s="292"/>
      <c r="CV449" s="292"/>
      <c r="CW449" s="292"/>
      <c r="CX449" s="292"/>
      <c r="CY449" s="292"/>
      <c r="CZ449" s="292"/>
      <c r="DA449" s="292"/>
      <c r="DB449" s="292"/>
      <c r="DC449" s="292"/>
      <c r="DD449" s="292"/>
      <c r="DE449" s="292"/>
      <c r="DF449" s="292"/>
      <c r="DG449" s="292"/>
      <c r="DH449" s="292"/>
      <c r="DI449" s="292"/>
      <c r="DJ449" s="292"/>
      <c r="DK449" s="292"/>
      <c r="DL449" s="292"/>
      <c r="DM449" s="292"/>
      <c r="DN449" s="293"/>
      <c r="DO449" s="137"/>
      <c r="DP449" s="110"/>
      <c r="DQ449" s="5"/>
      <c r="DR449" s="5"/>
      <c r="DS449" s="296"/>
      <c r="DT449" s="281"/>
      <c r="DU449" s="278"/>
      <c r="DV449" s="278"/>
      <c r="DW449" s="281"/>
      <c r="DX449" s="281"/>
      <c r="DY449" s="278"/>
      <c r="DZ449" s="284"/>
      <c r="EA449" s="5"/>
      <c r="EB449" s="5"/>
      <c r="EC449" s="5"/>
      <c r="ED449" s="8"/>
    </row>
    <row r="450" spans="1:134" s="12" customFormat="1" ht="9.9499999999999993" customHeight="1" x14ac:dyDescent="0.4">
      <c r="A450" s="5"/>
      <c r="B450" s="5"/>
      <c r="C450" s="5"/>
      <c r="D450" s="5"/>
      <c r="E450" s="5"/>
      <c r="F450" s="65"/>
      <c r="G450" s="301"/>
      <c r="H450" s="302"/>
      <c r="I450" s="302"/>
      <c r="J450" s="302"/>
      <c r="K450" s="302"/>
      <c r="L450" s="302"/>
      <c r="M450" s="302"/>
      <c r="N450" s="302"/>
      <c r="O450" s="302"/>
      <c r="P450" s="302"/>
      <c r="Q450" s="302"/>
      <c r="R450" s="302"/>
      <c r="S450" s="302"/>
      <c r="T450" s="302"/>
      <c r="U450" s="302"/>
      <c r="V450" s="302"/>
      <c r="W450" s="109"/>
      <c r="X450" s="109"/>
      <c r="Y450" s="109"/>
      <c r="Z450" s="109"/>
      <c r="AA450" s="99"/>
      <c r="AB450" s="119"/>
      <c r="AC450" s="122"/>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38"/>
      <c r="BB450" s="110"/>
      <c r="BC450" s="5"/>
      <c r="BD450" s="5"/>
      <c r="BE450" s="5"/>
      <c r="BF450" s="5"/>
      <c r="BG450" s="5"/>
      <c r="BH450" s="5"/>
      <c r="BI450" s="5"/>
      <c r="BJ450" s="5"/>
      <c r="BK450" s="5"/>
      <c r="BL450" s="5"/>
      <c r="BM450" s="5"/>
      <c r="BN450" s="5"/>
      <c r="BO450" s="5"/>
      <c r="BP450" s="5"/>
      <c r="BQ450" s="5"/>
      <c r="BR450" s="5"/>
      <c r="BS450" s="5"/>
      <c r="BT450" s="65"/>
      <c r="BU450" s="305"/>
      <c r="BV450" s="306"/>
      <c r="BW450" s="306"/>
      <c r="BX450" s="306"/>
      <c r="BY450" s="306"/>
      <c r="BZ450" s="306"/>
      <c r="CA450" s="306"/>
      <c r="CB450" s="306"/>
      <c r="CC450" s="306"/>
      <c r="CD450" s="306"/>
      <c r="CE450" s="306"/>
      <c r="CF450" s="306"/>
      <c r="CG450" s="306"/>
      <c r="CH450" s="306"/>
      <c r="CI450" s="306"/>
      <c r="CJ450" s="306"/>
      <c r="CK450" s="109"/>
      <c r="CL450" s="109"/>
      <c r="CM450" s="109"/>
      <c r="CN450" s="109"/>
      <c r="CO450" s="99"/>
      <c r="CP450" s="119"/>
      <c r="CQ450" s="122"/>
      <c r="CR450" s="119"/>
      <c r="CS450" s="119"/>
      <c r="CT450" s="119"/>
      <c r="CU450" s="119"/>
      <c r="CV450" s="119"/>
      <c r="CW450" s="119"/>
      <c r="CX450" s="119"/>
      <c r="CY450" s="119"/>
      <c r="CZ450" s="119"/>
      <c r="DA450" s="119"/>
      <c r="DB450" s="119"/>
      <c r="DC450" s="119"/>
      <c r="DD450" s="119"/>
      <c r="DE450" s="119"/>
      <c r="DF450" s="119"/>
      <c r="DG450" s="119"/>
      <c r="DH450" s="119"/>
      <c r="DI450" s="119"/>
      <c r="DJ450" s="119"/>
      <c r="DK450" s="119"/>
      <c r="DL450" s="119"/>
      <c r="DM450" s="119"/>
      <c r="DN450" s="119"/>
      <c r="DO450" s="138"/>
      <c r="DP450" s="110"/>
      <c r="DQ450" s="5"/>
      <c r="DR450" s="5"/>
      <c r="DS450" s="5"/>
      <c r="DT450" s="5"/>
      <c r="DU450" s="5"/>
      <c r="DV450" s="5"/>
      <c r="DW450" s="5"/>
      <c r="DX450" s="5"/>
      <c r="DY450" s="5"/>
      <c r="DZ450" s="5"/>
      <c r="EA450" s="5"/>
      <c r="EB450" s="5"/>
      <c r="EC450" s="5"/>
      <c r="ED450" s="8"/>
    </row>
    <row r="451" spans="1:134" s="12" customFormat="1" ht="12.95" customHeight="1" x14ac:dyDescent="0.4">
      <c r="A451" s="5"/>
      <c r="B451" s="5"/>
      <c r="C451" s="5"/>
      <c r="D451" s="5"/>
      <c r="E451" s="5"/>
      <c r="F451" s="65"/>
      <c r="G451" s="70"/>
      <c r="H451" s="70"/>
      <c r="I451" s="70"/>
      <c r="J451" s="70"/>
      <c r="K451" s="70"/>
      <c r="L451" s="70"/>
      <c r="M451" s="70"/>
      <c r="N451" s="70"/>
      <c r="O451" s="70"/>
      <c r="P451" s="70"/>
      <c r="Q451" s="70"/>
      <c r="R451" s="70"/>
      <c r="S451" s="70"/>
      <c r="T451" s="70"/>
      <c r="U451" s="70"/>
      <c r="V451" s="70"/>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c r="AZ451" s="65"/>
      <c r="BA451" s="65"/>
      <c r="BB451" s="65"/>
      <c r="BC451" s="5"/>
      <c r="BD451" s="5"/>
      <c r="BE451" s="5"/>
      <c r="BF451" s="5"/>
      <c r="BG451" s="5"/>
      <c r="BH451" s="5"/>
      <c r="BI451" s="5"/>
      <c r="BJ451" s="5"/>
      <c r="BK451" s="5"/>
      <c r="BL451" s="5"/>
      <c r="BM451" s="5"/>
      <c r="BN451" s="5"/>
      <c r="BO451" s="5"/>
      <c r="BP451" s="5"/>
      <c r="BQ451" s="5"/>
      <c r="BR451" s="5"/>
      <c r="BS451" s="5"/>
      <c r="BT451" s="65"/>
      <c r="BU451" s="70"/>
      <c r="BV451" s="70"/>
      <c r="BW451" s="70"/>
      <c r="BX451" s="70"/>
      <c r="BY451" s="70"/>
      <c r="BZ451" s="70"/>
      <c r="CA451" s="70"/>
      <c r="CB451" s="70"/>
      <c r="CC451" s="70"/>
      <c r="CD451" s="70"/>
      <c r="CE451" s="70"/>
      <c r="CF451" s="70"/>
      <c r="CG451" s="70"/>
      <c r="CH451" s="70"/>
      <c r="CI451" s="70"/>
      <c r="CJ451" s="70"/>
      <c r="CK451" s="65"/>
      <c r="CL451" s="65"/>
      <c r="CM451" s="65"/>
      <c r="CN451" s="65"/>
      <c r="CO451" s="65"/>
      <c r="CP451" s="65"/>
      <c r="CQ451" s="65"/>
      <c r="CR451" s="65"/>
      <c r="CS451" s="65"/>
      <c r="CT451" s="65"/>
      <c r="CU451" s="65"/>
      <c r="CV451" s="65"/>
      <c r="CW451" s="65"/>
      <c r="CX451" s="65"/>
      <c r="CY451" s="65"/>
      <c r="CZ451" s="65"/>
      <c r="DA451" s="65"/>
      <c r="DB451" s="65"/>
      <c r="DC451" s="65"/>
      <c r="DD451" s="65"/>
      <c r="DE451" s="65"/>
      <c r="DF451" s="65"/>
      <c r="DG451" s="65"/>
      <c r="DH451" s="65"/>
      <c r="DI451" s="65"/>
      <c r="DJ451" s="65"/>
      <c r="DK451" s="65"/>
      <c r="DL451" s="65"/>
      <c r="DM451" s="65"/>
      <c r="DN451" s="65"/>
      <c r="DO451" s="65"/>
      <c r="DP451" s="65"/>
      <c r="DQ451" s="5"/>
      <c r="DR451" s="5"/>
      <c r="DS451" s="5"/>
      <c r="DT451" s="5"/>
      <c r="DU451" s="5"/>
      <c r="DV451" s="5"/>
      <c r="DW451" s="5"/>
      <c r="DX451" s="5"/>
      <c r="DY451" s="5"/>
      <c r="DZ451" s="5"/>
      <c r="EA451" s="5"/>
      <c r="EB451" s="5"/>
      <c r="EC451" s="5"/>
      <c r="ED451" s="8"/>
    </row>
    <row r="452" spans="1:134" s="12" customFormat="1" ht="9.9499999999999993" customHeight="1" x14ac:dyDescent="0.4">
      <c r="A452" s="5"/>
      <c r="B452" s="5"/>
      <c r="C452" s="5"/>
      <c r="D452" s="5"/>
      <c r="E452" s="5"/>
      <c r="F452" s="65"/>
      <c r="G452" s="297" t="s">
        <v>268</v>
      </c>
      <c r="H452" s="298"/>
      <c r="I452" s="298"/>
      <c r="J452" s="298"/>
      <c r="K452" s="298"/>
      <c r="L452" s="298"/>
      <c r="M452" s="298"/>
      <c r="N452" s="298"/>
      <c r="O452" s="298"/>
      <c r="P452" s="298"/>
      <c r="Q452" s="298"/>
      <c r="R452" s="298"/>
      <c r="S452" s="298"/>
      <c r="T452" s="298"/>
      <c r="U452" s="298"/>
      <c r="V452" s="298"/>
      <c r="W452" s="108"/>
      <c r="X452" s="108"/>
      <c r="Y452" s="108"/>
      <c r="Z452" s="108"/>
      <c r="AA452" s="9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35"/>
      <c r="BB452" s="65"/>
      <c r="BC452" s="5"/>
      <c r="BD452" s="5"/>
      <c r="BE452" s="5"/>
      <c r="BF452" s="5"/>
      <c r="BG452" s="5"/>
      <c r="BH452" s="5"/>
      <c r="BI452" s="5"/>
      <c r="BJ452" s="5"/>
      <c r="BK452" s="5"/>
      <c r="BL452" s="5"/>
      <c r="BM452" s="5"/>
      <c r="BN452" s="5"/>
      <c r="BO452" s="5"/>
      <c r="BP452" s="5"/>
      <c r="BQ452" s="5"/>
      <c r="BR452" s="5"/>
      <c r="BS452" s="5"/>
      <c r="BT452" s="65"/>
      <c r="BU452" s="297" t="s">
        <v>268</v>
      </c>
      <c r="BV452" s="303"/>
      <c r="BW452" s="303"/>
      <c r="BX452" s="303"/>
      <c r="BY452" s="303"/>
      <c r="BZ452" s="303"/>
      <c r="CA452" s="303"/>
      <c r="CB452" s="303"/>
      <c r="CC452" s="303"/>
      <c r="CD452" s="303"/>
      <c r="CE452" s="303"/>
      <c r="CF452" s="303"/>
      <c r="CG452" s="303"/>
      <c r="CH452" s="303"/>
      <c r="CI452" s="303"/>
      <c r="CJ452" s="303"/>
      <c r="CK452" s="108"/>
      <c r="CL452" s="108"/>
      <c r="CM452" s="108"/>
      <c r="CN452" s="108"/>
      <c r="CO452" s="98"/>
      <c r="CP452" s="118"/>
      <c r="CQ452" s="118"/>
      <c r="CR452" s="118"/>
      <c r="CS452" s="118"/>
      <c r="CT452" s="118"/>
      <c r="CU452" s="118"/>
      <c r="CV452" s="118"/>
      <c r="CW452" s="118"/>
      <c r="CX452" s="118"/>
      <c r="CY452" s="118"/>
      <c r="CZ452" s="118"/>
      <c r="DA452" s="118"/>
      <c r="DB452" s="118"/>
      <c r="DC452" s="118"/>
      <c r="DD452" s="118"/>
      <c r="DE452" s="118"/>
      <c r="DF452" s="118"/>
      <c r="DG452" s="118"/>
      <c r="DH452" s="118"/>
      <c r="DI452" s="118"/>
      <c r="DJ452" s="118"/>
      <c r="DK452" s="118"/>
      <c r="DL452" s="118"/>
      <c r="DM452" s="118"/>
      <c r="DN452" s="118"/>
      <c r="DO452" s="135"/>
      <c r="DP452" s="65"/>
      <c r="DQ452" s="5"/>
      <c r="DR452" s="5"/>
      <c r="DS452" s="5"/>
      <c r="DT452" s="5"/>
      <c r="DU452" s="5"/>
      <c r="DV452" s="5"/>
      <c r="DW452" s="5"/>
      <c r="DX452" s="5"/>
      <c r="DY452" s="5"/>
      <c r="DZ452" s="5"/>
      <c r="EA452" s="5"/>
      <c r="EB452" s="5"/>
      <c r="EC452" s="5"/>
      <c r="ED452" s="8"/>
    </row>
    <row r="453" spans="1:134" s="12" customFormat="1" ht="9.9499999999999993" customHeight="1" x14ac:dyDescent="0.4">
      <c r="A453" s="5"/>
      <c r="B453" s="5"/>
      <c r="C453" s="5"/>
      <c r="D453" s="5"/>
      <c r="E453" s="5"/>
      <c r="F453" s="65"/>
      <c r="G453" s="299"/>
      <c r="H453" s="300"/>
      <c r="I453" s="300"/>
      <c r="J453" s="300"/>
      <c r="K453" s="300"/>
      <c r="L453" s="300"/>
      <c r="M453" s="300"/>
      <c r="N453" s="300"/>
      <c r="O453" s="300"/>
      <c r="P453" s="300"/>
      <c r="Q453" s="300"/>
      <c r="R453" s="300"/>
      <c r="S453" s="300"/>
      <c r="T453" s="300"/>
      <c r="U453" s="300"/>
      <c r="V453" s="300"/>
      <c r="W453" s="58"/>
      <c r="X453" s="58"/>
      <c r="Y453" s="58"/>
      <c r="Z453" s="285" t="s">
        <v>298</v>
      </c>
      <c r="AA453" s="286"/>
      <c r="AB453" s="286"/>
      <c r="AC453" s="286"/>
      <c r="AD453" s="286"/>
      <c r="AE453" s="286"/>
      <c r="AF453" s="286"/>
      <c r="AG453" s="286"/>
      <c r="AH453" s="286"/>
      <c r="AI453" s="286"/>
      <c r="AJ453" s="286"/>
      <c r="AK453" s="286"/>
      <c r="AL453" s="286"/>
      <c r="AM453" s="286"/>
      <c r="AN453" s="286"/>
      <c r="AO453" s="286"/>
      <c r="AP453" s="286"/>
      <c r="AQ453" s="286"/>
      <c r="AR453" s="286"/>
      <c r="AS453" s="286"/>
      <c r="AT453" s="286"/>
      <c r="AU453" s="286"/>
      <c r="AV453" s="286"/>
      <c r="AW453" s="286"/>
      <c r="AX453" s="286"/>
      <c r="AY453" s="286"/>
      <c r="AZ453" s="287"/>
      <c r="BA453" s="136"/>
      <c r="BB453" s="65"/>
      <c r="BC453" s="5"/>
      <c r="BD453" s="5"/>
      <c r="BE453" s="294"/>
      <c r="BF453" s="279"/>
      <c r="BG453" s="276" t="s">
        <v>137</v>
      </c>
      <c r="BH453" s="276"/>
      <c r="BI453" s="279"/>
      <c r="BJ453" s="279"/>
      <c r="BK453" s="276" t="s">
        <v>64</v>
      </c>
      <c r="BL453" s="282"/>
      <c r="BM453" s="5"/>
      <c r="BN453" s="5"/>
      <c r="BO453" s="5"/>
      <c r="BP453" s="5"/>
      <c r="BQ453" s="5"/>
      <c r="BR453" s="5"/>
      <c r="BS453" s="5"/>
      <c r="BT453" s="65"/>
      <c r="BU453" s="304"/>
      <c r="BV453" s="219"/>
      <c r="BW453" s="219"/>
      <c r="BX453" s="219"/>
      <c r="BY453" s="219"/>
      <c r="BZ453" s="219"/>
      <c r="CA453" s="219"/>
      <c r="CB453" s="219"/>
      <c r="CC453" s="219"/>
      <c r="CD453" s="219"/>
      <c r="CE453" s="219"/>
      <c r="CF453" s="219"/>
      <c r="CG453" s="219"/>
      <c r="CH453" s="219"/>
      <c r="CI453" s="219"/>
      <c r="CJ453" s="219"/>
      <c r="CK453" s="58"/>
      <c r="CL453" s="58"/>
      <c r="CM453" s="58"/>
      <c r="CN453" s="285" t="s">
        <v>298</v>
      </c>
      <c r="CO453" s="286"/>
      <c r="CP453" s="286"/>
      <c r="CQ453" s="286"/>
      <c r="CR453" s="286"/>
      <c r="CS453" s="286"/>
      <c r="CT453" s="286"/>
      <c r="CU453" s="286"/>
      <c r="CV453" s="286"/>
      <c r="CW453" s="286"/>
      <c r="CX453" s="286"/>
      <c r="CY453" s="286"/>
      <c r="CZ453" s="286"/>
      <c r="DA453" s="286"/>
      <c r="DB453" s="286"/>
      <c r="DC453" s="286"/>
      <c r="DD453" s="286"/>
      <c r="DE453" s="286"/>
      <c r="DF453" s="286"/>
      <c r="DG453" s="286"/>
      <c r="DH453" s="286"/>
      <c r="DI453" s="286"/>
      <c r="DJ453" s="286"/>
      <c r="DK453" s="286"/>
      <c r="DL453" s="286"/>
      <c r="DM453" s="286"/>
      <c r="DN453" s="287"/>
      <c r="DO453" s="136"/>
      <c r="DP453" s="65"/>
      <c r="DQ453" s="5"/>
      <c r="DR453" s="5"/>
      <c r="DS453" s="294">
        <v>8</v>
      </c>
      <c r="DT453" s="279"/>
      <c r="DU453" s="276" t="s">
        <v>137</v>
      </c>
      <c r="DV453" s="276"/>
      <c r="DW453" s="279">
        <v>1</v>
      </c>
      <c r="DX453" s="279"/>
      <c r="DY453" s="276" t="s">
        <v>64</v>
      </c>
      <c r="DZ453" s="282"/>
      <c r="EA453" s="5"/>
      <c r="EB453" s="5"/>
      <c r="EC453" s="5"/>
      <c r="ED453" s="8"/>
    </row>
    <row r="454" spans="1:134" s="12" customFormat="1" ht="9.9499999999999993" customHeight="1" x14ac:dyDescent="0.4">
      <c r="A454" s="5"/>
      <c r="B454" s="5"/>
      <c r="C454" s="5"/>
      <c r="D454" s="5"/>
      <c r="E454" s="5"/>
      <c r="F454" s="65"/>
      <c r="G454" s="299"/>
      <c r="H454" s="300"/>
      <c r="I454" s="300"/>
      <c r="J454" s="300"/>
      <c r="K454" s="300"/>
      <c r="L454" s="300"/>
      <c r="M454" s="300"/>
      <c r="N454" s="300"/>
      <c r="O454" s="300"/>
      <c r="P454" s="300"/>
      <c r="Q454" s="300"/>
      <c r="R454" s="300"/>
      <c r="S454" s="300"/>
      <c r="T454" s="300"/>
      <c r="U454" s="300"/>
      <c r="V454" s="300"/>
      <c r="W454" s="58"/>
      <c r="X454" s="58"/>
      <c r="Y454" s="58"/>
      <c r="Z454" s="288"/>
      <c r="AA454" s="289"/>
      <c r="AB454" s="289"/>
      <c r="AC454" s="289"/>
      <c r="AD454" s="289"/>
      <c r="AE454" s="289"/>
      <c r="AF454" s="289"/>
      <c r="AG454" s="289"/>
      <c r="AH454" s="289"/>
      <c r="AI454" s="289"/>
      <c r="AJ454" s="289"/>
      <c r="AK454" s="289"/>
      <c r="AL454" s="289"/>
      <c r="AM454" s="289"/>
      <c r="AN454" s="289"/>
      <c r="AO454" s="289"/>
      <c r="AP454" s="289"/>
      <c r="AQ454" s="289"/>
      <c r="AR454" s="289"/>
      <c r="AS454" s="289"/>
      <c r="AT454" s="289"/>
      <c r="AU454" s="289"/>
      <c r="AV454" s="289"/>
      <c r="AW454" s="289"/>
      <c r="AX454" s="289"/>
      <c r="AY454" s="289"/>
      <c r="AZ454" s="290"/>
      <c r="BA454" s="137"/>
      <c r="BB454" s="110"/>
      <c r="BC454" s="5"/>
      <c r="BD454" s="5"/>
      <c r="BE454" s="295"/>
      <c r="BF454" s="280"/>
      <c r="BG454" s="277"/>
      <c r="BH454" s="277"/>
      <c r="BI454" s="280"/>
      <c r="BJ454" s="280"/>
      <c r="BK454" s="277"/>
      <c r="BL454" s="283"/>
      <c r="BM454" s="5"/>
      <c r="BN454" s="5"/>
      <c r="BO454" s="5"/>
      <c r="BP454" s="5"/>
      <c r="BQ454" s="5"/>
      <c r="BR454" s="5"/>
      <c r="BS454" s="5"/>
      <c r="BT454" s="65"/>
      <c r="BU454" s="304"/>
      <c r="BV454" s="219"/>
      <c r="BW454" s="219"/>
      <c r="BX454" s="219"/>
      <c r="BY454" s="219"/>
      <c r="BZ454" s="219"/>
      <c r="CA454" s="219"/>
      <c r="CB454" s="219"/>
      <c r="CC454" s="219"/>
      <c r="CD454" s="219"/>
      <c r="CE454" s="219"/>
      <c r="CF454" s="219"/>
      <c r="CG454" s="219"/>
      <c r="CH454" s="219"/>
      <c r="CI454" s="219"/>
      <c r="CJ454" s="219"/>
      <c r="CK454" s="58"/>
      <c r="CL454" s="58"/>
      <c r="CM454" s="58"/>
      <c r="CN454" s="288"/>
      <c r="CO454" s="289"/>
      <c r="CP454" s="289"/>
      <c r="CQ454" s="289"/>
      <c r="CR454" s="289"/>
      <c r="CS454" s="289"/>
      <c r="CT454" s="289"/>
      <c r="CU454" s="289"/>
      <c r="CV454" s="289"/>
      <c r="CW454" s="289"/>
      <c r="CX454" s="289"/>
      <c r="CY454" s="289"/>
      <c r="CZ454" s="289"/>
      <c r="DA454" s="289"/>
      <c r="DB454" s="289"/>
      <c r="DC454" s="289"/>
      <c r="DD454" s="289"/>
      <c r="DE454" s="289"/>
      <c r="DF454" s="289"/>
      <c r="DG454" s="289"/>
      <c r="DH454" s="289"/>
      <c r="DI454" s="289"/>
      <c r="DJ454" s="289"/>
      <c r="DK454" s="289"/>
      <c r="DL454" s="289"/>
      <c r="DM454" s="289"/>
      <c r="DN454" s="290"/>
      <c r="DO454" s="137"/>
      <c r="DP454" s="110"/>
      <c r="DQ454" s="5"/>
      <c r="DR454" s="5"/>
      <c r="DS454" s="295"/>
      <c r="DT454" s="280"/>
      <c r="DU454" s="277"/>
      <c r="DV454" s="277"/>
      <c r="DW454" s="280"/>
      <c r="DX454" s="280"/>
      <c r="DY454" s="277"/>
      <c r="DZ454" s="283"/>
      <c r="EA454" s="5"/>
      <c r="EB454" s="5"/>
      <c r="EC454" s="5"/>
      <c r="ED454" s="8"/>
    </row>
    <row r="455" spans="1:134" s="12" customFormat="1" ht="9.9499999999999993" customHeight="1" x14ac:dyDescent="0.4">
      <c r="A455" s="5"/>
      <c r="B455" s="5"/>
      <c r="C455" s="5"/>
      <c r="D455" s="5"/>
      <c r="E455" s="5"/>
      <c r="F455" s="65"/>
      <c r="G455" s="299"/>
      <c r="H455" s="300"/>
      <c r="I455" s="300"/>
      <c r="J455" s="300"/>
      <c r="K455" s="300"/>
      <c r="L455" s="300"/>
      <c r="M455" s="300"/>
      <c r="N455" s="300"/>
      <c r="O455" s="300"/>
      <c r="P455" s="300"/>
      <c r="Q455" s="300"/>
      <c r="R455" s="300"/>
      <c r="S455" s="300"/>
      <c r="T455" s="300"/>
      <c r="U455" s="300"/>
      <c r="V455" s="300"/>
      <c r="W455" s="58"/>
      <c r="X455" s="58"/>
      <c r="Y455" s="58"/>
      <c r="Z455" s="291"/>
      <c r="AA455" s="292"/>
      <c r="AB455" s="292"/>
      <c r="AC455" s="292"/>
      <c r="AD455" s="292"/>
      <c r="AE455" s="292"/>
      <c r="AF455" s="292"/>
      <c r="AG455" s="292"/>
      <c r="AH455" s="292"/>
      <c r="AI455" s="292"/>
      <c r="AJ455" s="292"/>
      <c r="AK455" s="292"/>
      <c r="AL455" s="292"/>
      <c r="AM455" s="292"/>
      <c r="AN455" s="292"/>
      <c r="AO455" s="292"/>
      <c r="AP455" s="292"/>
      <c r="AQ455" s="292"/>
      <c r="AR455" s="292"/>
      <c r="AS455" s="292"/>
      <c r="AT455" s="292"/>
      <c r="AU455" s="292"/>
      <c r="AV455" s="292"/>
      <c r="AW455" s="292"/>
      <c r="AX455" s="292"/>
      <c r="AY455" s="292"/>
      <c r="AZ455" s="293"/>
      <c r="BA455" s="137"/>
      <c r="BB455" s="110"/>
      <c r="BC455" s="5"/>
      <c r="BD455" s="5"/>
      <c r="BE455" s="296"/>
      <c r="BF455" s="281"/>
      <c r="BG455" s="278"/>
      <c r="BH455" s="278"/>
      <c r="BI455" s="281"/>
      <c r="BJ455" s="281"/>
      <c r="BK455" s="278"/>
      <c r="BL455" s="284"/>
      <c r="BM455" s="5"/>
      <c r="BN455" s="5"/>
      <c r="BO455" s="5"/>
      <c r="BP455" s="5"/>
      <c r="BQ455" s="5"/>
      <c r="BR455" s="5"/>
      <c r="BS455" s="5"/>
      <c r="BT455" s="65"/>
      <c r="BU455" s="304"/>
      <c r="BV455" s="219"/>
      <c r="BW455" s="219"/>
      <c r="BX455" s="219"/>
      <c r="BY455" s="219"/>
      <c r="BZ455" s="219"/>
      <c r="CA455" s="219"/>
      <c r="CB455" s="219"/>
      <c r="CC455" s="219"/>
      <c r="CD455" s="219"/>
      <c r="CE455" s="219"/>
      <c r="CF455" s="219"/>
      <c r="CG455" s="219"/>
      <c r="CH455" s="219"/>
      <c r="CI455" s="219"/>
      <c r="CJ455" s="219"/>
      <c r="CK455" s="58"/>
      <c r="CL455" s="58"/>
      <c r="CM455" s="58"/>
      <c r="CN455" s="291"/>
      <c r="CO455" s="292"/>
      <c r="CP455" s="292"/>
      <c r="CQ455" s="292"/>
      <c r="CR455" s="292"/>
      <c r="CS455" s="292"/>
      <c r="CT455" s="292"/>
      <c r="CU455" s="292"/>
      <c r="CV455" s="292"/>
      <c r="CW455" s="292"/>
      <c r="CX455" s="292"/>
      <c r="CY455" s="292"/>
      <c r="CZ455" s="292"/>
      <c r="DA455" s="292"/>
      <c r="DB455" s="292"/>
      <c r="DC455" s="292"/>
      <c r="DD455" s="292"/>
      <c r="DE455" s="292"/>
      <c r="DF455" s="292"/>
      <c r="DG455" s="292"/>
      <c r="DH455" s="292"/>
      <c r="DI455" s="292"/>
      <c r="DJ455" s="292"/>
      <c r="DK455" s="292"/>
      <c r="DL455" s="292"/>
      <c r="DM455" s="292"/>
      <c r="DN455" s="293"/>
      <c r="DO455" s="137"/>
      <c r="DP455" s="110"/>
      <c r="DQ455" s="5"/>
      <c r="DR455" s="5"/>
      <c r="DS455" s="296"/>
      <c r="DT455" s="281"/>
      <c r="DU455" s="278"/>
      <c r="DV455" s="278"/>
      <c r="DW455" s="281"/>
      <c r="DX455" s="281"/>
      <c r="DY455" s="278"/>
      <c r="DZ455" s="284"/>
      <c r="EA455" s="5"/>
      <c r="EB455" s="5"/>
      <c r="EC455" s="5"/>
      <c r="ED455" s="8"/>
    </row>
    <row r="456" spans="1:134" s="12" customFormat="1" ht="9.9499999999999993" customHeight="1" x14ac:dyDescent="0.4">
      <c r="A456" s="5"/>
      <c r="B456" s="5"/>
      <c r="C456" s="5"/>
      <c r="D456" s="5"/>
      <c r="E456" s="5"/>
      <c r="F456" s="65"/>
      <c r="G456" s="301"/>
      <c r="H456" s="302"/>
      <c r="I456" s="302"/>
      <c r="J456" s="302"/>
      <c r="K456" s="302"/>
      <c r="L456" s="302"/>
      <c r="M456" s="302"/>
      <c r="N456" s="302"/>
      <c r="O456" s="302"/>
      <c r="P456" s="302"/>
      <c r="Q456" s="302"/>
      <c r="R456" s="302"/>
      <c r="S456" s="302"/>
      <c r="T456" s="302"/>
      <c r="U456" s="302"/>
      <c r="V456" s="302"/>
      <c r="W456" s="109"/>
      <c r="X456" s="109"/>
      <c r="Y456" s="109"/>
      <c r="Z456" s="109"/>
      <c r="AA456" s="99"/>
      <c r="AB456" s="119"/>
      <c r="AC456" s="122"/>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38"/>
      <c r="BB456" s="110"/>
      <c r="BC456" s="5"/>
      <c r="BD456" s="5"/>
      <c r="BE456" s="5"/>
      <c r="BF456" s="5"/>
      <c r="BG456" s="5"/>
      <c r="BH456" s="5"/>
      <c r="BI456" s="5"/>
      <c r="BJ456" s="5"/>
      <c r="BK456" s="5"/>
      <c r="BL456" s="5"/>
      <c r="BM456" s="5"/>
      <c r="BN456" s="5"/>
      <c r="BO456" s="5"/>
      <c r="BP456" s="5"/>
      <c r="BQ456" s="5"/>
      <c r="BR456" s="5"/>
      <c r="BS456" s="5"/>
      <c r="BT456" s="65"/>
      <c r="BU456" s="305"/>
      <c r="BV456" s="306"/>
      <c r="BW456" s="306"/>
      <c r="BX456" s="306"/>
      <c r="BY456" s="306"/>
      <c r="BZ456" s="306"/>
      <c r="CA456" s="306"/>
      <c r="CB456" s="306"/>
      <c r="CC456" s="306"/>
      <c r="CD456" s="306"/>
      <c r="CE456" s="306"/>
      <c r="CF456" s="306"/>
      <c r="CG456" s="306"/>
      <c r="CH456" s="306"/>
      <c r="CI456" s="306"/>
      <c r="CJ456" s="306"/>
      <c r="CK456" s="109"/>
      <c r="CL456" s="109"/>
      <c r="CM456" s="109"/>
      <c r="CN456" s="109"/>
      <c r="CO456" s="99"/>
      <c r="CP456" s="119"/>
      <c r="CQ456" s="122"/>
      <c r="CR456" s="119"/>
      <c r="CS456" s="119"/>
      <c r="CT456" s="119"/>
      <c r="CU456" s="119"/>
      <c r="CV456" s="119"/>
      <c r="CW456" s="119"/>
      <c r="CX456" s="119"/>
      <c r="CY456" s="119"/>
      <c r="CZ456" s="119"/>
      <c r="DA456" s="119"/>
      <c r="DB456" s="119"/>
      <c r="DC456" s="119"/>
      <c r="DD456" s="119"/>
      <c r="DE456" s="119"/>
      <c r="DF456" s="119"/>
      <c r="DG456" s="119"/>
      <c r="DH456" s="119"/>
      <c r="DI456" s="119"/>
      <c r="DJ456" s="119"/>
      <c r="DK456" s="119"/>
      <c r="DL456" s="119"/>
      <c r="DM456" s="119"/>
      <c r="DN456" s="119"/>
      <c r="DO456" s="138"/>
      <c r="DP456" s="110"/>
      <c r="DQ456" s="5"/>
      <c r="DR456" s="5"/>
      <c r="DS456" s="5"/>
      <c r="DT456" s="5"/>
      <c r="DU456" s="5"/>
      <c r="DV456" s="5"/>
      <c r="DW456" s="5"/>
      <c r="DX456" s="5"/>
      <c r="DY456" s="5"/>
      <c r="DZ456" s="5"/>
      <c r="EA456" s="5"/>
      <c r="EB456" s="5"/>
      <c r="EC456" s="5"/>
      <c r="ED456" s="8"/>
    </row>
    <row r="457" spans="1:134" s="12" customFormat="1" ht="9" customHeight="1" x14ac:dyDescent="0.4">
      <c r="A457" s="5"/>
      <c r="B457" s="5"/>
      <c r="C457" s="5"/>
      <c r="D457" s="5"/>
      <c r="E457" s="5"/>
      <c r="F457" s="65"/>
      <c r="G457" s="70"/>
      <c r="H457" s="70"/>
      <c r="I457" s="70"/>
      <c r="J457" s="70"/>
      <c r="K457" s="70"/>
      <c r="L457" s="70"/>
      <c r="M457" s="70"/>
      <c r="N457" s="70"/>
      <c r="O457" s="70"/>
      <c r="P457" s="70"/>
      <c r="Q457" s="70"/>
      <c r="R457" s="70"/>
      <c r="S457" s="70"/>
      <c r="T457" s="70"/>
      <c r="U457" s="70"/>
      <c r="V457" s="70"/>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c r="AZ457" s="65"/>
      <c r="BA457" s="65"/>
      <c r="BB457" s="65"/>
      <c r="BC457" s="5"/>
      <c r="BD457" s="5"/>
      <c r="BE457" s="5"/>
      <c r="BF457" s="5"/>
      <c r="BG457" s="5"/>
      <c r="BH457" s="5"/>
      <c r="BI457" s="5"/>
      <c r="BJ457" s="5"/>
      <c r="BK457" s="5"/>
      <c r="BL457" s="5"/>
      <c r="BM457" s="5"/>
      <c r="BN457" s="5"/>
      <c r="BO457" s="5"/>
      <c r="BP457" s="5"/>
      <c r="BQ457" s="5"/>
      <c r="BR457" s="5"/>
      <c r="BS457" s="5"/>
      <c r="BT457" s="65"/>
      <c r="BU457" s="70"/>
      <c r="BV457" s="70"/>
      <c r="BW457" s="70"/>
      <c r="BX457" s="70"/>
      <c r="BY457" s="70"/>
      <c r="BZ457" s="70"/>
      <c r="CA457" s="70"/>
      <c r="CB457" s="70"/>
      <c r="CC457" s="70"/>
      <c r="CD457" s="70"/>
      <c r="CE457" s="70"/>
      <c r="CF457" s="70"/>
      <c r="CG457" s="70"/>
      <c r="CH457" s="70"/>
      <c r="CI457" s="70"/>
      <c r="CJ457" s="70"/>
      <c r="CK457" s="65"/>
      <c r="CL457" s="65"/>
      <c r="CM457" s="65"/>
      <c r="CN457" s="65"/>
      <c r="CO457" s="65"/>
      <c r="CP457" s="65"/>
      <c r="CQ457" s="65"/>
      <c r="CR457" s="65"/>
      <c r="CS457" s="65"/>
      <c r="CT457" s="65"/>
      <c r="CU457" s="65"/>
      <c r="CV457" s="65"/>
      <c r="CW457" s="65"/>
      <c r="CX457" s="65"/>
      <c r="CY457" s="65"/>
      <c r="CZ457" s="65"/>
      <c r="DA457" s="65"/>
      <c r="DB457" s="65"/>
      <c r="DC457" s="65"/>
      <c r="DD457" s="65"/>
      <c r="DE457" s="65"/>
      <c r="DF457" s="65"/>
      <c r="DG457" s="65"/>
      <c r="DH457" s="65"/>
      <c r="DI457" s="65"/>
      <c r="DJ457" s="65"/>
      <c r="DK457" s="65"/>
      <c r="DL457" s="65"/>
      <c r="DM457" s="65"/>
      <c r="DN457" s="65"/>
      <c r="DO457" s="65"/>
      <c r="DP457" s="65"/>
      <c r="DQ457" s="5"/>
      <c r="DR457" s="5"/>
      <c r="DS457" s="5"/>
      <c r="DT457" s="5"/>
      <c r="DU457" s="5"/>
      <c r="DV457" s="5"/>
      <c r="DW457" s="5"/>
      <c r="DX457" s="5"/>
      <c r="DY457" s="5"/>
      <c r="DZ457" s="5"/>
      <c r="EA457" s="5"/>
      <c r="EB457" s="5"/>
      <c r="EC457" s="5"/>
      <c r="ED457" s="8"/>
    </row>
    <row r="458" spans="1:134" s="12" customFormat="1" ht="26.25" customHeight="1" x14ac:dyDescent="0.4">
      <c r="A458" s="5"/>
      <c r="B458" s="5"/>
      <c r="C458" s="5"/>
      <c r="D458" s="5"/>
      <c r="E458" s="5"/>
      <c r="F458" s="5"/>
      <c r="G458" s="20"/>
      <c r="H458" s="20"/>
      <c r="I458" s="20"/>
      <c r="J458" s="20"/>
      <c r="K458" s="20"/>
      <c r="L458" s="20"/>
      <c r="M458" s="20"/>
      <c r="N458" s="20"/>
      <c r="O458" s="20"/>
      <c r="P458" s="20"/>
      <c r="Q458" s="20"/>
      <c r="R458" s="20"/>
      <c r="S458" s="20"/>
      <c r="T458" s="20"/>
      <c r="U458" s="20"/>
      <c r="V458" s="20"/>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20"/>
      <c r="BV458" s="20"/>
      <c r="BW458" s="20"/>
      <c r="BX458" s="20"/>
      <c r="BY458" s="20"/>
      <c r="BZ458" s="20"/>
      <c r="CA458" s="20"/>
      <c r="CB458" s="20"/>
      <c r="CC458" s="20"/>
      <c r="CD458" s="20"/>
      <c r="CE458" s="20"/>
      <c r="CF458" s="20"/>
      <c r="CG458" s="20"/>
      <c r="CH458" s="20"/>
      <c r="CI458" s="20"/>
      <c r="CJ458" s="20"/>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8"/>
    </row>
    <row r="459" spans="1:134" s="12" customFormat="1" ht="9.9499999999999993" customHeight="1" x14ac:dyDescent="0.4">
      <c r="A459" s="5"/>
      <c r="B459" s="5"/>
      <c r="C459" s="5"/>
      <c r="D459" s="5"/>
      <c r="E459" s="5"/>
      <c r="F459" s="5"/>
      <c r="G459" s="297" t="s">
        <v>253</v>
      </c>
      <c r="H459" s="298"/>
      <c r="I459" s="298"/>
      <c r="J459" s="298"/>
      <c r="K459" s="298"/>
      <c r="L459" s="298"/>
      <c r="M459" s="298"/>
      <c r="N459" s="298"/>
      <c r="O459" s="298"/>
      <c r="P459" s="298"/>
      <c r="Q459" s="298"/>
      <c r="R459" s="298"/>
      <c r="S459" s="298"/>
      <c r="T459" s="298"/>
      <c r="U459" s="298"/>
      <c r="V459" s="298"/>
      <c r="W459" s="108"/>
      <c r="X459" s="108"/>
      <c r="Y459" s="108"/>
      <c r="Z459" s="108"/>
      <c r="AA459" s="9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35"/>
      <c r="BB459" s="5"/>
      <c r="BC459" s="5"/>
      <c r="BD459" s="5"/>
      <c r="BE459" s="5"/>
      <c r="BF459" s="5"/>
      <c r="BG459" s="5"/>
      <c r="BH459" s="5"/>
      <c r="BI459" s="5"/>
      <c r="BJ459" s="5"/>
      <c r="BK459" s="5"/>
      <c r="BL459" s="5"/>
      <c r="BM459" s="5"/>
      <c r="BN459" s="5"/>
      <c r="BO459" s="5"/>
      <c r="BP459" s="5"/>
      <c r="BQ459" s="5"/>
      <c r="BR459" s="5"/>
      <c r="BS459" s="5"/>
      <c r="BT459" s="5"/>
      <c r="BU459" s="297" t="s">
        <v>253</v>
      </c>
      <c r="BV459" s="303"/>
      <c r="BW459" s="303"/>
      <c r="BX459" s="303"/>
      <c r="BY459" s="303"/>
      <c r="BZ459" s="303"/>
      <c r="CA459" s="303"/>
      <c r="CB459" s="303"/>
      <c r="CC459" s="303"/>
      <c r="CD459" s="303"/>
      <c r="CE459" s="303"/>
      <c r="CF459" s="303"/>
      <c r="CG459" s="303"/>
      <c r="CH459" s="303"/>
      <c r="CI459" s="303"/>
      <c r="CJ459" s="303"/>
      <c r="CK459" s="108"/>
      <c r="CL459" s="108"/>
      <c r="CM459" s="108"/>
      <c r="CN459" s="108"/>
      <c r="CO459" s="98"/>
      <c r="CP459" s="118"/>
      <c r="CQ459" s="118"/>
      <c r="CR459" s="118"/>
      <c r="CS459" s="118"/>
      <c r="CT459" s="118"/>
      <c r="CU459" s="118"/>
      <c r="CV459" s="118"/>
      <c r="CW459" s="118"/>
      <c r="CX459" s="118"/>
      <c r="CY459" s="118"/>
      <c r="CZ459" s="118"/>
      <c r="DA459" s="118"/>
      <c r="DB459" s="118"/>
      <c r="DC459" s="118"/>
      <c r="DD459" s="118"/>
      <c r="DE459" s="118"/>
      <c r="DF459" s="118"/>
      <c r="DG459" s="118"/>
      <c r="DH459" s="118"/>
      <c r="DI459" s="118"/>
      <c r="DJ459" s="118"/>
      <c r="DK459" s="118"/>
      <c r="DL459" s="118"/>
      <c r="DM459" s="118"/>
      <c r="DN459" s="118"/>
      <c r="DO459" s="135"/>
      <c r="DP459" s="5"/>
      <c r="DQ459" s="5"/>
      <c r="DR459" s="5"/>
      <c r="DS459" s="5"/>
      <c r="DT459" s="5"/>
      <c r="DU459" s="5"/>
      <c r="DV459" s="5"/>
      <c r="DW459" s="5"/>
      <c r="DX459" s="5"/>
      <c r="DY459" s="5"/>
      <c r="DZ459" s="5"/>
      <c r="EA459" s="5"/>
      <c r="EB459" s="5"/>
      <c r="EC459" s="5"/>
      <c r="ED459" s="8"/>
    </row>
    <row r="460" spans="1:134" s="12" customFormat="1" ht="9.9499999999999993" customHeight="1" x14ac:dyDescent="0.4">
      <c r="A460" s="5"/>
      <c r="B460" s="5"/>
      <c r="C460" s="5"/>
      <c r="D460" s="5"/>
      <c r="E460" s="5"/>
      <c r="F460" s="5"/>
      <c r="G460" s="299"/>
      <c r="H460" s="300"/>
      <c r="I460" s="300"/>
      <c r="J460" s="300"/>
      <c r="K460" s="300"/>
      <c r="L460" s="300"/>
      <c r="M460" s="300"/>
      <c r="N460" s="300"/>
      <c r="O460" s="300"/>
      <c r="P460" s="300"/>
      <c r="Q460" s="300"/>
      <c r="R460" s="300"/>
      <c r="S460" s="300"/>
      <c r="T460" s="300"/>
      <c r="U460" s="300"/>
      <c r="V460" s="300"/>
      <c r="W460" s="58"/>
      <c r="X460" s="58"/>
      <c r="Y460" s="58"/>
      <c r="Z460" s="285" t="s">
        <v>152</v>
      </c>
      <c r="AA460" s="286"/>
      <c r="AB460" s="286"/>
      <c r="AC460" s="286"/>
      <c r="AD460" s="286"/>
      <c r="AE460" s="286"/>
      <c r="AF460" s="286"/>
      <c r="AG460" s="286"/>
      <c r="AH460" s="286"/>
      <c r="AI460" s="286"/>
      <c r="AJ460" s="286"/>
      <c r="AK460" s="286"/>
      <c r="AL460" s="286"/>
      <c r="AM460" s="286"/>
      <c r="AN460" s="286"/>
      <c r="AO460" s="286"/>
      <c r="AP460" s="286"/>
      <c r="AQ460" s="286"/>
      <c r="AR460" s="286"/>
      <c r="AS460" s="286"/>
      <c r="AT460" s="286"/>
      <c r="AU460" s="286"/>
      <c r="AV460" s="286"/>
      <c r="AW460" s="286"/>
      <c r="AX460" s="286"/>
      <c r="AY460" s="286"/>
      <c r="AZ460" s="287"/>
      <c r="BA460" s="136"/>
      <c r="BB460" s="5"/>
      <c r="BC460" s="5"/>
      <c r="BD460" s="5"/>
      <c r="BE460" s="294"/>
      <c r="BF460" s="279"/>
      <c r="BG460" s="276" t="s">
        <v>137</v>
      </c>
      <c r="BH460" s="276"/>
      <c r="BI460" s="279"/>
      <c r="BJ460" s="279"/>
      <c r="BK460" s="276" t="s">
        <v>64</v>
      </c>
      <c r="BL460" s="282"/>
      <c r="BM460" s="5"/>
      <c r="BN460" s="5"/>
      <c r="BO460" s="5"/>
      <c r="BP460" s="5"/>
      <c r="BQ460" s="5"/>
      <c r="BR460" s="5"/>
      <c r="BS460" s="5"/>
      <c r="BT460" s="5"/>
      <c r="BU460" s="304"/>
      <c r="BV460" s="219"/>
      <c r="BW460" s="219"/>
      <c r="BX460" s="219"/>
      <c r="BY460" s="219"/>
      <c r="BZ460" s="219"/>
      <c r="CA460" s="219"/>
      <c r="CB460" s="219"/>
      <c r="CC460" s="219"/>
      <c r="CD460" s="219"/>
      <c r="CE460" s="219"/>
      <c r="CF460" s="219"/>
      <c r="CG460" s="219"/>
      <c r="CH460" s="219"/>
      <c r="CI460" s="219"/>
      <c r="CJ460" s="219"/>
      <c r="CK460" s="58"/>
      <c r="CL460" s="58"/>
      <c r="CM460" s="58"/>
      <c r="CN460" s="285" t="s">
        <v>152</v>
      </c>
      <c r="CO460" s="286"/>
      <c r="CP460" s="286"/>
      <c r="CQ460" s="286"/>
      <c r="CR460" s="286"/>
      <c r="CS460" s="286"/>
      <c r="CT460" s="286"/>
      <c r="CU460" s="286"/>
      <c r="CV460" s="286"/>
      <c r="CW460" s="286"/>
      <c r="CX460" s="286"/>
      <c r="CY460" s="286"/>
      <c r="CZ460" s="286"/>
      <c r="DA460" s="286"/>
      <c r="DB460" s="286"/>
      <c r="DC460" s="286"/>
      <c r="DD460" s="286"/>
      <c r="DE460" s="286"/>
      <c r="DF460" s="286"/>
      <c r="DG460" s="286"/>
      <c r="DH460" s="286"/>
      <c r="DI460" s="286"/>
      <c r="DJ460" s="286"/>
      <c r="DK460" s="286"/>
      <c r="DL460" s="286"/>
      <c r="DM460" s="286"/>
      <c r="DN460" s="287"/>
      <c r="DO460" s="136"/>
      <c r="DP460" s="5"/>
      <c r="DQ460" s="5"/>
      <c r="DR460" s="5"/>
      <c r="DS460" s="294">
        <v>9</v>
      </c>
      <c r="DT460" s="279"/>
      <c r="DU460" s="276" t="s">
        <v>137</v>
      </c>
      <c r="DV460" s="276"/>
      <c r="DW460" s="279">
        <v>1</v>
      </c>
      <c r="DX460" s="279"/>
      <c r="DY460" s="276" t="s">
        <v>64</v>
      </c>
      <c r="DZ460" s="282"/>
      <c r="EA460" s="5"/>
      <c r="EB460" s="5"/>
      <c r="EC460" s="5"/>
      <c r="ED460" s="8"/>
    </row>
    <row r="461" spans="1:134" s="12" customFormat="1" ht="9.9499999999999993" customHeight="1" x14ac:dyDescent="0.4">
      <c r="A461" s="5"/>
      <c r="B461" s="5"/>
      <c r="C461" s="5"/>
      <c r="D461" s="5"/>
      <c r="E461" s="5"/>
      <c r="F461" s="5"/>
      <c r="G461" s="299"/>
      <c r="H461" s="300"/>
      <c r="I461" s="300"/>
      <c r="J461" s="300"/>
      <c r="K461" s="300"/>
      <c r="L461" s="300"/>
      <c r="M461" s="300"/>
      <c r="N461" s="300"/>
      <c r="O461" s="300"/>
      <c r="P461" s="300"/>
      <c r="Q461" s="300"/>
      <c r="R461" s="300"/>
      <c r="S461" s="300"/>
      <c r="T461" s="300"/>
      <c r="U461" s="300"/>
      <c r="V461" s="300"/>
      <c r="W461" s="58"/>
      <c r="X461" s="58"/>
      <c r="Y461" s="58"/>
      <c r="Z461" s="288"/>
      <c r="AA461" s="289"/>
      <c r="AB461" s="289"/>
      <c r="AC461" s="289"/>
      <c r="AD461" s="289"/>
      <c r="AE461" s="289"/>
      <c r="AF461" s="289"/>
      <c r="AG461" s="289"/>
      <c r="AH461" s="289"/>
      <c r="AI461" s="289"/>
      <c r="AJ461" s="289"/>
      <c r="AK461" s="289"/>
      <c r="AL461" s="289"/>
      <c r="AM461" s="289"/>
      <c r="AN461" s="289"/>
      <c r="AO461" s="289"/>
      <c r="AP461" s="289"/>
      <c r="AQ461" s="289"/>
      <c r="AR461" s="289"/>
      <c r="AS461" s="289"/>
      <c r="AT461" s="289"/>
      <c r="AU461" s="289"/>
      <c r="AV461" s="289"/>
      <c r="AW461" s="289"/>
      <c r="AX461" s="289"/>
      <c r="AY461" s="289"/>
      <c r="AZ461" s="290"/>
      <c r="BA461" s="137"/>
      <c r="BB461" s="5"/>
      <c r="BC461" s="5"/>
      <c r="BD461" s="5"/>
      <c r="BE461" s="295"/>
      <c r="BF461" s="280"/>
      <c r="BG461" s="277"/>
      <c r="BH461" s="277"/>
      <c r="BI461" s="280"/>
      <c r="BJ461" s="280"/>
      <c r="BK461" s="277"/>
      <c r="BL461" s="283"/>
      <c r="BM461" s="5"/>
      <c r="BN461" s="5"/>
      <c r="BO461" s="5"/>
      <c r="BP461" s="5"/>
      <c r="BQ461" s="5"/>
      <c r="BR461" s="5"/>
      <c r="BS461" s="5"/>
      <c r="BT461" s="5"/>
      <c r="BU461" s="304"/>
      <c r="BV461" s="219"/>
      <c r="BW461" s="219"/>
      <c r="BX461" s="219"/>
      <c r="BY461" s="219"/>
      <c r="BZ461" s="219"/>
      <c r="CA461" s="219"/>
      <c r="CB461" s="219"/>
      <c r="CC461" s="219"/>
      <c r="CD461" s="219"/>
      <c r="CE461" s="219"/>
      <c r="CF461" s="219"/>
      <c r="CG461" s="219"/>
      <c r="CH461" s="219"/>
      <c r="CI461" s="219"/>
      <c r="CJ461" s="219"/>
      <c r="CK461" s="58"/>
      <c r="CL461" s="58"/>
      <c r="CM461" s="58"/>
      <c r="CN461" s="288"/>
      <c r="CO461" s="289"/>
      <c r="CP461" s="289"/>
      <c r="CQ461" s="289"/>
      <c r="CR461" s="289"/>
      <c r="CS461" s="289"/>
      <c r="CT461" s="289"/>
      <c r="CU461" s="289"/>
      <c r="CV461" s="289"/>
      <c r="CW461" s="289"/>
      <c r="CX461" s="289"/>
      <c r="CY461" s="289"/>
      <c r="CZ461" s="289"/>
      <c r="DA461" s="289"/>
      <c r="DB461" s="289"/>
      <c r="DC461" s="289"/>
      <c r="DD461" s="289"/>
      <c r="DE461" s="289"/>
      <c r="DF461" s="289"/>
      <c r="DG461" s="289"/>
      <c r="DH461" s="289"/>
      <c r="DI461" s="289"/>
      <c r="DJ461" s="289"/>
      <c r="DK461" s="289"/>
      <c r="DL461" s="289"/>
      <c r="DM461" s="289"/>
      <c r="DN461" s="290"/>
      <c r="DO461" s="137"/>
      <c r="DP461" s="5"/>
      <c r="DQ461" s="5"/>
      <c r="DR461" s="5"/>
      <c r="DS461" s="295"/>
      <c r="DT461" s="280"/>
      <c r="DU461" s="277"/>
      <c r="DV461" s="277"/>
      <c r="DW461" s="280"/>
      <c r="DX461" s="280"/>
      <c r="DY461" s="277"/>
      <c r="DZ461" s="283"/>
      <c r="EA461" s="5"/>
      <c r="EB461" s="5"/>
      <c r="EC461" s="5"/>
      <c r="ED461" s="8"/>
    </row>
    <row r="462" spans="1:134" s="12" customFormat="1" ht="9.9499999999999993" customHeight="1" x14ac:dyDescent="0.4">
      <c r="A462" s="5"/>
      <c r="B462" s="5"/>
      <c r="C462" s="5"/>
      <c r="D462" s="5"/>
      <c r="E462" s="5"/>
      <c r="F462" s="5"/>
      <c r="G462" s="299"/>
      <c r="H462" s="300"/>
      <c r="I462" s="300"/>
      <c r="J462" s="300"/>
      <c r="K462" s="300"/>
      <c r="L462" s="300"/>
      <c r="M462" s="300"/>
      <c r="N462" s="300"/>
      <c r="O462" s="300"/>
      <c r="P462" s="300"/>
      <c r="Q462" s="300"/>
      <c r="R462" s="300"/>
      <c r="S462" s="300"/>
      <c r="T462" s="300"/>
      <c r="U462" s="300"/>
      <c r="V462" s="300"/>
      <c r="W462" s="58"/>
      <c r="X462" s="58"/>
      <c r="Y462" s="58"/>
      <c r="Z462" s="291"/>
      <c r="AA462" s="292"/>
      <c r="AB462" s="292"/>
      <c r="AC462" s="292"/>
      <c r="AD462" s="292"/>
      <c r="AE462" s="292"/>
      <c r="AF462" s="292"/>
      <c r="AG462" s="292"/>
      <c r="AH462" s="292"/>
      <c r="AI462" s="292"/>
      <c r="AJ462" s="292"/>
      <c r="AK462" s="292"/>
      <c r="AL462" s="292"/>
      <c r="AM462" s="292"/>
      <c r="AN462" s="292"/>
      <c r="AO462" s="292"/>
      <c r="AP462" s="292"/>
      <c r="AQ462" s="292"/>
      <c r="AR462" s="292"/>
      <c r="AS462" s="292"/>
      <c r="AT462" s="292"/>
      <c r="AU462" s="292"/>
      <c r="AV462" s="292"/>
      <c r="AW462" s="292"/>
      <c r="AX462" s="292"/>
      <c r="AY462" s="292"/>
      <c r="AZ462" s="293"/>
      <c r="BA462" s="137"/>
      <c r="BB462" s="5"/>
      <c r="BC462" s="5"/>
      <c r="BD462" s="5"/>
      <c r="BE462" s="296"/>
      <c r="BF462" s="281"/>
      <c r="BG462" s="278"/>
      <c r="BH462" s="278"/>
      <c r="BI462" s="281"/>
      <c r="BJ462" s="281"/>
      <c r="BK462" s="278"/>
      <c r="BL462" s="284"/>
      <c r="BM462" s="5"/>
      <c r="BN462" s="5"/>
      <c r="BO462" s="5"/>
      <c r="BP462" s="5"/>
      <c r="BQ462" s="5"/>
      <c r="BR462" s="5"/>
      <c r="BS462" s="5"/>
      <c r="BT462" s="5"/>
      <c r="BU462" s="304"/>
      <c r="BV462" s="219"/>
      <c r="BW462" s="219"/>
      <c r="BX462" s="219"/>
      <c r="BY462" s="219"/>
      <c r="BZ462" s="219"/>
      <c r="CA462" s="219"/>
      <c r="CB462" s="219"/>
      <c r="CC462" s="219"/>
      <c r="CD462" s="219"/>
      <c r="CE462" s="219"/>
      <c r="CF462" s="219"/>
      <c r="CG462" s="219"/>
      <c r="CH462" s="219"/>
      <c r="CI462" s="219"/>
      <c r="CJ462" s="219"/>
      <c r="CK462" s="58"/>
      <c r="CL462" s="58"/>
      <c r="CM462" s="58"/>
      <c r="CN462" s="291"/>
      <c r="CO462" s="292"/>
      <c r="CP462" s="292"/>
      <c r="CQ462" s="292"/>
      <c r="CR462" s="292"/>
      <c r="CS462" s="292"/>
      <c r="CT462" s="292"/>
      <c r="CU462" s="292"/>
      <c r="CV462" s="292"/>
      <c r="CW462" s="292"/>
      <c r="CX462" s="292"/>
      <c r="CY462" s="292"/>
      <c r="CZ462" s="292"/>
      <c r="DA462" s="292"/>
      <c r="DB462" s="292"/>
      <c r="DC462" s="292"/>
      <c r="DD462" s="292"/>
      <c r="DE462" s="292"/>
      <c r="DF462" s="292"/>
      <c r="DG462" s="292"/>
      <c r="DH462" s="292"/>
      <c r="DI462" s="292"/>
      <c r="DJ462" s="292"/>
      <c r="DK462" s="292"/>
      <c r="DL462" s="292"/>
      <c r="DM462" s="292"/>
      <c r="DN462" s="293"/>
      <c r="DO462" s="137"/>
      <c r="DP462" s="5"/>
      <c r="DQ462" s="5"/>
      <c r="DR462" s="5"/>
      <c r="DS462" s="296"/>
      <c r="DT462" s="281"/>
      <c r="DU462" s="278"/>
      <c r="DV462" s="278"/>
      <c r="DW462" s="281"/>
      <c r="DX462" s="281"/>
      <c r="DY462" s="278"/>
      <c r="DZ462" s="284"/>
      <c r="EA462" s="5"/>
      <c r="EB462" s="5"/>
      <c r="EC462" s="5"/>
      <c r="ED462" s="8"/>
    </row>
    <row r="463" spans="1:134" s="12" customFormat="1" ht="9.9499999999999993" customHeight="1" x14ac:dyDescent="0.4">
      <c r="A463" s="5"/>
      <c r="B463" s="5"/>
      <c r="C463" s="5"/>
      <c r="D463" s="5"/>
      <c r="E463" s="5"/>
      <c r="F463" s="5"/>
      <c r="G463" s="301"/>
      <c r="H463" s="302"/>
      <c r="I463" s="302"/>
      <c r="J463" s="302"/>
      <c r="K463" s="302"/>
      <c r="L463" s="302"/>
      <c r="M463" s="302"/>
      <c r="N463" s="302"/>
      <c r="O463" s="302"/>
      <c r="P463" s="302"/>
      <c r="Q463" s="302"/>
      <c r="R463" s="302"/>
      <c r="S463" s="302"/>
      <c r="T463" s="302"/>
      <c r="U463" s="302"/>
      <c r="V463" s="302"/>
      <c r="W463" s="109"/>
      <c r="X463" s="109"/>
      <c r="Y463" s="109"/>
      <c r="Z463" s="109"/>
      <c r="AA463" s="99"/>
      <c r="AB463" s="119"/>
      <c r="AC463" s="122"/>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38"/>
      <c r="BB463" s="5"/>
      <c r="BC463" s="5"/>
      <c r="BD463" s="5"/>
      <c r="BE463" s="5"/>
      <c r="BF463" s="5"/>
      <c r="BG463" s="5"/>
      <c r="BH463" s="5"/>
      <c r="BI463" s="5"/>
      <c r="BJ463" s="5"/>
      <c r="BK463" s="5"/>
      <c r="BL463" s="5"/>
      <c r="BM463" s="5"/>
      <c r="BN463" s="5"/>
      <c r="BO463" s="5"/>
      <c r="BP463" s="5"/>
      <c r="BQ463" s="5"/>
      <c r="BR463" s="5"/>
      <c r="BS463" s="5"/>
      <c r="BT463" s="5"/>
      <c r="BU463" s="305"/>
      <c r="BV463" s="306"/>
      <c r="BW463" s="306"/>
      <c r="BX463" s="306"/>
      <c r="BY463" s="306"/>
      <c r="BZ463" s="306"/>
      <c r="CA463" s="306"/>
      <c r="CB463" s="306"/>
      <c r="CC463" s="306"/>
      <c r="CD463" s="306"/>
      <c r="CE463" s="306"/>
      <c r="CF463" s="306"/>
      <c r="CG463" s="306"/>
      <c r="CH463" s="306"/>
      <c r="CI463" s="306"/>
      <c r="CJ463" s="306"/>
      <c r="CK463" s="109"/>
      <c r="CL463" s="109"/>
      <c r="CM463" s="109"/>
      <c r="CN463" s="109"/>
      <c r="CO463" s="99"/>
      <c r="CP463" s="119"/>
      <c r="CQ463" s="122"/>
      <c r="CR463" s="119"/>
      <c r="CS463" s="119"/>
      <c r="CT463" s="119"/>
      <c r="CU463" s="119"/>
      <c r="CV463" s="119"/>
      <c r="CW463" s="119"/>
      <c r="CX463" s="119"/>
      <c r="CY463" s="119"/>
      <c r="CZ463" s="119"/>
      <c r="DA463" s="119"/>
      <c r="DB463" s="119"/>
      <c r="DC463" s="119"/>
      <c r="DD463" s="119"/>
      <c r="DE463" s="119"/>
      <c r="DF463" s="119"/>
      <c r="DG463" s="119"/>
      <c r="DH463" s="119"/>
      <c r="DI463" s="119"/>
      <c r="DJ463" s="119"/>
      <c r="DK463" s="119"/>
      <c r="DL463" s="119"/>
      <c r="DM463" s="119"/>
      <c r="DN463" s="119"/>
      <c r="DO463" s="138"/>
      <c r="DP463" s="5"/>
      <c r="DQ463" s="5"/>
      <c r="DR463" s="5"/>
      <c r="DS463" s="5"/>
      <c r="DT463" s="5"/>
      <c r="DU463" s="5"/>
      <c r="DV463" s="5"/>
      <c r="DW463" s="5"/>
      <c r="DX463" s="5"/>
      <c r="DY463" s="5"/>
      <c r="DZ463" s="5"/>
      <c r="EA463" s="5"/>
      <c r="EB463" s="5"/>
      <c r="EC463" s="5"/>
      <c r="ED463" s="8"/>
    </row>
    <row r="464" spans="1:134" s="12" customFormat="1" ht="52.5" customHeight="1" x14ac:dyDescent="0.4">
      <c r="A464" s="5"/>
      <c r="B464" s="5"/>
      <c r="C464" s="5"/>
      <c r="D464" s="5"/>
      <c r="E464" s="5"/>
      <c r="F464" s="5"/>
      <c r="G464" s="20"/>
      <c r="H464" s="20"/>
      <c r="I464" s="20"/>
      <c r="J464" s="20"/>
      <c r="K464" s="20"/>
      <c r="L464" s="20"/>
      <c r="M464" s="20"/>
      <c r="N464" s="20"/>
      <c r="O464" s="20"/>
      <c r="P464" s="20"/>
      <c r="Q464" s="20"/>
      <c r="R464" s="20"/>
      <c r="S464" s="20"/>
      <c r="T464" s="20"/>
      <c r="U464" s="20"/>
      <c r="V464" s="20"/>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20"/>
      <c r="BV464" s="20"/>
      <c r="BW464" s="20"/>
      <c r="BX464" s="20"/>
      <c r="BY464" s="20"/>
      <c r="BZ464" s="20"/>
      <c r="CA464" s="20"/>
      <c r="CB464" s="20"/>
      <c r="CC464" s="20"/>
      <c r="CD464" s="20"/>
      <c r="CE464" s="20"/>
      <c r="CF464" s="20"/>
      <c r="CG464" s="20"/>
      <c r="CH464" s="20"/>
      <c r="CI464" s="20"/>
      <c r="CJ464" s="20"/>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8"/>
    </row>
    <row r="465" spans="1:134" s="12" customFormat="1" ht="9.9499999999999993" customHeight="1" x14ac:dyDescent="0.4">
      <c r="A465" s="5"/>
      <c r="B465" s="5"/>
      <c r="C465" s="5"/>
      <c r="D465" s="5"/>
      <c r="E465" s="5"/>
      <c r="F465" s="5"/>
      <c r="G465" s="297" t="s">
        <v>153</v>
      </c>
      <c r="H465" s="298"/>
      <c r="I465" s="298"/>
      <c r="J465" s="298"/>
      <c r="K465" s="298"/>
      <c r="L465" s="298"/>
      <c r="M465" s="298"/>
      <c r="N465" s="298"/>
      <c r="O465" s="298"/>
      <c r="P465" s="298"/>
      <c r="Q465" s="298"/>
      <c r="R465" s="298"/>
      <c r="S465" s="298"/>
      <c r="T465" s="298"/>
      <c r="U465" s="298"/>
      <c r="V465" s="298"/>
      <c r="W465" s="108"/>
      <c r="X465" s="108"/>
      <c r="Y465" s="108"/>
      <c r="Z465" s="108"/>
      <c r="AA465" s="9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35"/>
      <c r="BB465" s="5"/>
      <c r="BC465" s="5"/>
      <c r="BD465" s="5"/>
      <c r="BE465" s="5"/>
      <c r="BF465" s="5"/>
      <c r="BG465" s="5"/>
      <c r="BH465" s="5"/>
      <c r="BI465" s="5"/>
      <c r="BJ465" s="5"/>
      <c r="BK465" s="5"/>
      <c r="BL465" s="5"/>
      <c r="BM465" s="5"/>
      <c r="BN465" s="5"/>
      <c r="BO465" s="5"/>
      <c r="BP465" s="5"/>
      <c r="BQ465" s="5"/>
      <c r="BR465" s="5"/>
      <c r="BS465" s="5"/>
      <c r="BT465" s="5"/>
      <c r="BU465" s="297" t="s">
        <v>153</v>
      </c>
      <c r="BV465" s="303"/>
      <c r="BW465" s="303"/>
      <c r="BX465" s="303"/>
      <c r="BY465" s="303"/>
      <c r="BZ465" s="303"/>
      <c r="CA465" s="303"/>
      <c r="CB465" s="303"/>
      <c r="CC465" s="303"/>
      <c r="CD465" s="303"/>
      <c r="CE465" s="303"/>
      <c r="CF465" s="303"/>
      <c r="CG465" s="303"/>
      <c r="CH465" s="303"/>
      <c r="CI465" s="303"/>
      <c r="CJ465" s="303"/>
      <c r="CK465" s="108"/>
      <c r="CL465" s="108"/>
      <c r="CM465" s="108"/>
      <c r="CN465" s="108"/>
      <c r="CO465" s="98"/>
      <c r="CP465" s="118"/>
      <c r="CQ465" s="118"/>
      <c r="CR465" s="118"/>
      <c r="CS465" s="118"/>
      <c r="CT465" s="118"/>
      <c r="CU465" s="118"/>
      <c r="CV465" s="118"/>
      <c r="CW465" s="118"/>
      <c r="CX465" s="118"/>
      <c r="CY465" s="118"/>
      <c r="CZ465" s="118"/>
      <c r="DA465" s="118"/>
      <c r="DB465" s="118"/>
      <c r="DC465" s="118"/>
      <c r="DD465" s="118"/>
      <c r="DE465" s="118"/>
      <c r="DF465" s="118"/>
      <c r="DG465" s="118"/>
      <c r="DH465" s="118"/>
      <c r="DI465" s="118"/>
      <c r="DJ465" s="118"/>
      <c r="DK465" s="118"/>
      <c r="DL465" s="118"/>
      <c r="DM465" s="118"/>
      <c r="DN465" s="118"/>
      <c r="DO465" s="135"/>
      <c r="DP465" s="5"/>
      <c r="DQ465" s="5"/>
      <c r="DR465" s="5"/>
      <c r="DS465" s="5"/>
      <c r="DT465" s="5"/>
      <c r="DU465" s="5"/>
      <c r="DV465" s="5"/>
      <c r="DW465" s="5"/>
      <c r="DX465" s="5"/>
      <c r="DY465" s="5"/>
      <c r="DZ465" s="5"/>
      <c r="EA465" s="5"/>
      <c r="EB465" s="5"/>
      <c r="EC465" s="5"/>
      <c r="ED465" s="8"/>
    </row>
    <row r="466" spans="1:134" s="12" customFormat="1" ht="9.9499999999999993" customHeight="1" x14ac:dyDescent="0.4">
      <c r="A466" s="5"/>
      <c r="B466" s="5"/>
      <c r="C466" s="5"/>
      <c r="D466" s="5"/>
      <c r="E466" s="5"/>
      <c r="F466" s="5"/>
      <c r="G466" s="299"/>
      <c r="H466" s="300"/>
      <c r="I466" s="300"/>
      <c r="J466" s="300"/>
      <c r="K466" s="300"/>
      <c r="L466" s="300"/>
      <c r="M466" s="300"/>
      <c r="N466" s="300"/>
      <c r="O466" s="300"/>
      <c r="P466" s="300"/>
      <c r="Q466" s="300"/>
      <c r="R466" s="300"/>
      <c r="S466" s="300"/>
      <c r="T466" s="300"/>
      <c r="U466" s="300"/>
      <c r="V466" s="300"/>
      <c r="W466" s="58"/>
      <c r="X466" s="58"/>
      <c r="Y466" s="58"/>
      <c r="Z466" s="285" t="s">
        <v>66</v>
      </c>
      <c r="AA466" s="286"/>
      <c r="AB466" s="286"/>
      <c r="AC466" s="286"/>
      <c r="AD466" s="286"/>
      <c r="AE466" s="286"/>
      <c r="AF466" s="286"/>
      <c r="AG466" s="286"/>
      <c r="AH466" s="286"/>
      <c r="AI466" s="286"/>
      <c r="AJ466" s="286"/>
      <c r="AK466" s="286"/>
      <c r="AL466" s="286"/>
      <c r="AM466" s="286"/>
      <c r="AN466" s="286"/>
      <c r="AO466" s="286"/>
      <c r="AP466" s="286"/>
      <c r="AQ466" s="286"/>
      <c r="AR466" s="286"/>
      <c r="AS466" s="286"/>
      <c r="AT466" s="286"/>
      <c r="AU466" s="286"/>
      <c r="AV466" s="286"/>
      <c r="AW466" s="286"/>
      <c r="AX466" s="286"/>
      <c r="AY466" s="286"/>
      <c r="AZ466" s="287"/>
      <c r="BA466" s="136"/>
      <c r="BB466" s="5"/>
      <c r="BC466" s="5"/>
      <c r="BD466" s="5"/>
      <c r="BE466" s="294"/>
      <c r="BF466" s="279"/>
      <c r="BG466" s="276" t="s">
        <v>137</v>
      </c>
      <c r="BH466" s="276"/>
      <c r="BI466" s="279"/>
      <c r="BJ466" s="279"/>
      <c r="BK466" s="276" t="s">
        <v>64</v>
      </c>
      <c r="BL466" s="282"/>
      <c r="BM466" s="5"/>
      <c r="BN466" s="5"/>
      <c r="BO466" s="5"/>
      <c r="BP466" s="5"/>
      <c r="BQ466" s="5"/>
      <c r="BR466" s="5"/>
      <c r="BS466" s="5"/>
      <c r="BT466" s="5"/>
      <c r="BU466" s="304"/>
      <c r="BV466" s="219"/>
      <c r="BW466" s="219"/>
      <c r="BX466" s="219"/>
      <c r="BY466" s="219"/>
      <c r="BZ466" s="219"/>
      <c r="CA466" s="219"/>
      <c r="CB466" s="219"/>
      <c r="CC466" s="219"/>
      <c r="CD466" s="219"/>
      <c r="CE466" s="219"/>
      <c r="CF466" s="219"/>
      <c r="CG466" s="219"/>
      <c r="CH466" s="219"/>
      <c r="CI466" s="219"/>
      <c r="CJ466" s="219"/>
      <c r="CK466" s="58"/>
      <c r="CL466" s="58"/>
      <c r="CM466" s="58"/>
      <c r="CN466" s="285" t="s">
        <v>66</v>
      </c>
      <c r="CO466" s="286"/>
      <c r="CP466" s="286"/>
      <c r="CQ466" s="286"/>
      <c r="CR466" s="286"/>
      <c r="CS466" s="286"/>
      <c r="CT466" s="286"/>
      <c r="CU466" s="286"/>
      <c r="CV466" s="286"/>
      <c r="CW466" s="286"/>
      <c r="CX466" s="286"/>
      <c r="CY466" s="286"/>
      <c r="CZ466" s="286"/>
      <c r="DA466" s="286"/>
      <c r="DB466" s="286"/>
      <c r="DC466" s="286"/>
      <c r="DD466" s="286"/>
      <c r="DE466" s="286"/>
      <c r="DF466" s="286"/>
      <c r="DG466" s="286"/>
      <c r="DH466" s="286"/>
      <c r="DI466" s="286"/>
      <c r="DJ466" s="286"/>
      <c r="DK466" s="286"/>
      <c r="DL466" s="286"/>
      <c r="DM466" s="286"/>
      <c r="DN466" s="287"/>
      <c r="DO466" s="136"/>
      <c r="DP466" s="5"/>
      <c r="DQ466" s="5"/>
      <c r="DR466" s="5"/>
      <c r="DS466" s="294">
        <v>3</v>
      </c>
      <c r="DT466" s="279"/>
      <c r="DU466" s="276" t="s">
        <v>137</v>
      </c>
      <c r="DV466" s="276"/>
      <c r="DW466" s="279">
        <v>1</v>
      </c>
      <c r="DX466" s="279"/>
      <c r="DY466" s="276" t="s">
        <v>64</v>
      </c>
      <c r="DZ466" s="282"/>
      <c r="EA466" s="5"/>
      <c r="EB466" s="5"/>
      <c r="EC466" s="5"/>
      <c r="ED466" s="8"/>
    </row>
    <row r="467" spans="1:134" s="12" customFormat="1" ht="9.9499999999999993" customHeight="1" x14ac:dyDescent="0.4">
      <c r="A467" s="5"/>
      <c r="B467" s="5"/>
      <c r="C467" s="5"/>
      <c r="D467" s="5"/>
      <c r="E467" s="5"/>
      <c r="F467" s="5"/>
      <c r="G467" s="299"/>
      <c r="H467" s="300"/>
      <c r="I467" s="300"/>
      <c r="J467" s="300"/>
      <c r="K467" s="300"/>
      <c r="L467" s="300"/>
      <c r="M467" s="300"/>
      <c r="N467" s="300"/>
      <c r="O467" s="300"/>
      <c r="P467" s="300"/>
      <c r="Q467" s="300"/>
      <c r="R467" s="300"/>
      <c r="S467" s="300"/>
      <c r="T467" s="300"/>
      <c r="U467" s="300"/>
      <c r="V467" s="300"/>
      <c r="W467" s="58"/>
      <c r="X467" s="58"/>
      <c r="Y467" s="58"/>
      <c r="Z467" s="288"/>
      <c r="AA467" s="289"/>
      <c r="AB467" s="289"/>
      <c r="AC467" s="289"/>
      <c r="AD467" s="289"/>
      <c r="AE467" s="289"/>
      <c r="AF467" s="289"/>
      <c r="AG467" s="289"/>
      <c r="AH467" s="289"/>
      <c r="AI467" s="289"/>
      <c r="AJ467" s="289"/>
      <c r="AK467" s="289"/>
      <c r="AL467" s="289"/>
      <c r="AM467" s="289"/>
      <c r="AN467" s="289"/>
      <c r="AO467" s="289"/>
      <c r="AP467" s="289"/>
      <c r="AQ467" s="289"/>
      <c r="AR467" s="289"/>
      <c r="AS467" s="289"/>
      <c r="AT467" s="289"/>
      <c r="AU467" s="289"/>
      <c r="AV467" s="289"/>
      <c r="AW467" s="289"/>
      <c r="AX467" s="289"/>
      <c r="AY467" s="289"/>
      <c r="AZ467" s="290"/>
      <c r="BA467" s="137"/>
      <c r="BB467" s="5"/>
      <c r="BC467" s="5"/>
      <c r="BD467" s="5"/>
      <c r="BE467" s="295"/>
      <c r="BF467" s="280"/>
      <c r="BG467" s="277"/>
      <c r="BH467" s="277"/>
      <c r="BI467" s="280"/>
      <c r="BJ467" s="280"/>
      <c r="BK467" s="277"/>
      <c r="BL467" s="283"/>
      <c r="BM467" s="5"/>
      <c r="BN467" s="5"/>
      <c r="BO467" s="5"/>
      <c r="BP467" s="5"/>
      <c r="BQ467" s="5"/>
      <c r="BR467" s="5"/>
      <c r="BS467" s="5"/>
      <c r="BT467" s="5"/>
      <c r="BU467" s="304"/>
      <c r="BV467" s="219"/>
      <c r="BW467" s="219"/>
      <c r="BX467" s="219"/>
      <c r="BY467" s="219"/>
      <c r="BZ467" s="219"/>
      <c r="CA467" s="219"/>
      <c r="CB467" s="219"/>
      <c r="CC467" s="219"/>
      <c r="CD467" s="219"/>
      <c r="CE467" s="219"/>
      <c r="CF467" s="219"/>
      <c r="CG467" s="219"/>
      <c r="CH467" s="219"/>
      <c r="CI467" s="219"/>
      <c r="CJ467" s="219"/>
      <c r="CK467" s="58"/>
      <c r="CL467" s="58"/>
      <c r="CM467" s="58"/>
      <c r="CN467" s="288"/>
      <c r="CO467" s="289"/>
      <c r="CP467" s="289"/>
      <c r="CQ467" s="289"/>
      <c r="CR467" s="289"/>
      <c r="CS467" s="289"/>
      <c r="CT467" s="289"/>
      <c r="CU467" s="289"/>
      <c r="CV467" s="289"/>
      <c r="CW467" s="289"/>
      <c r="CX467" s="289"/>
      <c r="CY467" s="289"/>
      <c r="CZ467" s="289"/>
      <c r="DA467" s="289"/>
      <c r="DB467" s="289"/>
      <c r="DC467" s="289"/>
      <c r="DD467" s="289"/>
      <c r="DE467" s="289"/>
      <c r="DF467" s="289"/>
      <c r="DG467" s="289"/>
      <c r="DH467" s="289"/>
      <c r="DI467" s="289"/>
      <c r="DJ467" s="289"/>
      <c r="DK467" s="289"/>
      <c r="DL467" s="289"/>
      <c r="DM467" s="289"/>
      <c r="DN467" s="290"/>
      <c r="DO467" s="137"/>
      <c r="DP467" s="5"/>
      <c r="DQ467" s="5"/>
      <c r="DR467" s="5"/>
      <c r="DS467" s="295"/>
      <c r="DT467" s="280"/>
      <c r="DU467" s="277"/>
      <c r="DV467" s="277"/>
      <c r="DW467" s="280"/>
      <c r="DX467" s="280"/>
      <c r="DY467" s="277"/>
      <c r="DZ467" s="283"/>
      <c r="EA467" s="5"/>
      <c r="EB467" s="5"/>
      <c r="EC467" s="5"/>
      <c r="ED467" s="8"/>
    </row>
    <row r="468" spans="1:134" s="12" customFormat="1" ht="9.9499999999999993" customHeight="1" x14ac:dyDescent="0.4">
      <c r="A468" s="5"/>
      <c r="B468" s="5"/>
      <c r="C468" s="5"/>
      <c r="D468" s="5"/>
      <c r="E468" s="5"/>
      <c r="F468" s="5"/>
      <c r="G468" s="299"/>
      <c r="H468" s="300"/>
      <c r="I468" s="300"/>
      <c r="J468" s="300"/>
      <c r="K468" s="300"/>
      <c r="L468" s="300"/>
      <c r="M468" s="300"/>
      <c r="N468" s="300"/>
      <c r="O468" s="300"/>
      <c r="P468" s="300"/>
      <c r="Q468" s="300"/>
      <c r="R468" s="300"/>
      <c r="S468" s="300"/>
      <c r="T468" s="300"/>
      <c r="U468" s="300"/>
      <c r="V468" s="300"/>
      <c r="W468" s="58"/>
      <c r="X468" s="58"/>
      <c r="Y468" s="58"/>
      <c r="Z468" s="291"/>
      <c r="AA468" s="292"/>
      <c r="AB468" s="292"/>
      <c r="AC468" s="292"/>
      <c r="AD468" s="292"/>
      <c r="AE468" s="292"/>
      <c r="AF468" s="292"/>
      <c r="AG468" s="292"/>
      <c r="AH468" s="292"/>
      <c r="AI468" s="292"/>
      <c r="AJ468" s="292"/>
      <c r="AK468" s="292"/>
      <c r="AL468" s="292"/>
      <c r="AM468" s="292"/>
      <c r="AN468" s="292"/>
      <c r="AO468" s="292"/>
      <c r="AP468" s="292"/>
      <c r="AQ468" s="292"/>
      <c r="AR468" s="292"/>
      <c r="AS468" s="292"/>
      <c r="AT468" s="292"/>
      <c r="AU468" s="292"/>
      <c r="AV468" s="292"/>
      <c r="AW468" s="292"/>
      <c r="AX468" s="292"/>
      <c r="AY468" s="292"/>
      <c r="AZ468" s="293"/>
      <c r="BA468" s="137"/>
      <c r="BB468" s="5"/>
      <c r="BC468" s="5"/>
      <c r="BD468" s="5"/>
      <c r="BE468" s="296"/>
      <c r="BF468" s="281"/>
      <c r="BG468" s="278"/>
      <c r="BH468" s="278"/>
      <c r="BI468" s="281"/>
      <c r="BJ468" s="281"/>
      <c r="BK468" s="278"/>
      <c r="BL468" s="284"/>
      <c r="BM468" s="5"/>
      <c r="BN468" s="5"/>
      <c r="BO468" s="5"/>
      <c r="BP468" s="5"/>
      <c r="BQ468" s="5"/>
      <c r="BR468" s="5"/>
      <c r="BS468" s="5"/>
      <c r="BT468" s="5"/>
      <c r="BU468" s="304"/>
      <c r="BV468" s="219"/>
      <c r="BW468" s="219"/>
      <c r="BX468" s="219"/>
      <c r="BY468" s="219"/>
      <c r="BZ468" s="219"/>
      <c r="CA468" s="219"/>
      <c r="CB468" s="219"/>
      <c r="CC468" s="219"/>
      <c r="CD468" s="219"/>
      <c r="CE468" s="219"/>
      <c r="CF468" s="219"/>
      <c r="CG468" s="219"/>
      <c r="CH468" s="219"/>
      <c r="CI468" s="219"/>
      <c r="CJ468" s="219"/>
      <c r="CK468" s="58"/>
      <c r="CL468" s="58"/>
      <c r="CM468" s="58"/>
      <c r="CN468" s="291"/>
      <c r="CO468" s="292"/>
      <c r="CP468" s="292"/>
      <c r="CQ468" s="292"/>
      <c r="CR468" s="292"/>
      <c r="CS468" s="292"/>
      <c r="CT468" s="292"/>
      <c r="CU468" s="292"/>
      <c r="CV468" s="292"/>
      <c r="CW468" s="292"/>
      <c r="CX468" s="292"/>
      <c r="CY468" s="292"/>
      <c r="CZ468" s="292"/>
      <c r="DA468" s="292"/>
      <c r="DB468" s="292"/>
      <c r="DC468" s="292"/>
      <c r="DD468" s="292"/>
      <c r="DE468" s="292"/>
      <c r="DF468" s="292"/>
      <c r="DG468" s="292"/>
      <c r="DH468" s="292"/>
      <c r="DI468" s="292"/>
      <c r="DJ468" s="292"/>
      <c r="DK468" s="292"/>
      <c r="DL468" s="292"/>
      <c r="DM468" s="292"/>
      <c r="DN468" s="293"/>
      <c r="DO468" s="137"/>
      <c r="DP468" s="5"/>
      <c r="DQ468" s="5"/>
      <c r="DR468" s="5"/>
      <c r="DS468" s="296"/>
      <c r="DT468" s="281"/>
      <c r="DU468" s="278"/>
      <c r="DV468" s="278"/>
      <c r="DW468" s="281"/>
      <c r="DX468" s="281"/>
      <c r="DY468" s="278"/>
      <c r="DZ468" s="284"/>
      <c r="EA468" s="5"/>
      <c r="EB468" s="5"/>
      <c r="EC468" s="5"/>
      <c r="ED468" s="8"/>
    </row>
    <row r="469" spans="1:134" s="12" customFormat="1" ht="9.9499999999999993" customHeight="1" x14ac:dyDescent="0.4">
      <c r="A469" s="5"/>
      <c r="B469" s="5"/>
      <c r="C469" s="5"/>
      <c r="D469" s="5"/>
      <c r="E469" s="5"/>
      <c r="F469" s="5"/>
      <c r="G469" s="301"/>
      <c r="H469" s="302"/>
      <c r="I469" s="302"/>
      <c r="J469" s="302"/>
      <c r="K469" s="302"/>
      <c r="L469" s="302"/>
      <c r="M469" s="302"/>
      <c r="N469" s="302"/>
      <c r="O469" s="302"/>
      <c r="P469" s="302"/>
      <c r="Q469" s="302"/>
      <c r="R469" s="302"/>
      <c r="S469" s="302"/>
      <c r="T469" s="302"/>
      <c r="U469" s="302"/>
      <c r="V469" s="302"/>
      <c r="W469" s="109"/>
      <c r="X469" s="109"/>
      <c r="Y469" s="109"/>
      <c r="Z469" s="109"/>
      <c r="AA469" s="99"/>
      <c r="AB469" s="119"/>
      <c r="AC469" s="122"/>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38"/>
      <c r="BB469" s="5"/>
      <c r="BC469" s="5"/>
      <c r="BD469" s="5"/>
      <c r="BE469" s="5"/>
      <c r="BF469" s="5"/>
      <c r="BG469" s="5"/>
      <c r="BH469" s="5"/>
      <c r="BI469" s="18"/>
      <c r="BJ469" s="18"/>
      <c r="BK469" s="18"/>
      <c r="BL469" s="18"/>
      <c r="BM469" s="5"/>
      <c r="BN469" s="5"/>
      <c r="BO469" s="5"/>
      <c r="BP469" s="5"/>
      <c r="BQ469" s="5"/>
      <c r="BR469" s="5"/>
      <c r="BS469" s="5"/>
      <c r="BT469" s="5"/>
      <c r="BU469" s="305"/>
      <c r="BV469" s="306"/>
      <c r="BW469" s="306"/>
      <c r="BX469" s="306"/>
      <c r="BY469" s="306"/>
      <c r="BZ469" s="306"/>
      <c r="CA469" s="306"/>
      <c r="CB469" s="306"/>
      <c r="CC469" s="306"/>
      <c r="CD469" s="306"/>
      <c r="CE469" s="306"/>
      <c r="CF469" s="306"/>
      <c r="CG469" s="306"/>
      <c r="CH469" s="306"/>
      <c r="CI469" s="306"/>
      <c r="CJ469" s="306"/>
      <c r="CK469" s="109"/>
      <c r="CL469" s="109"/>
      <c r="CM469" s="109"/>
      <c r="CN469" s="109"/>
      <c r="CO469" s="99"/>
      <c r="CP469" s="119"/>
      <c r="CQ469" s="122"/>
      <c r="CR469" s="119"/>
      <c r="CS469" s="119"/>
      <c r="CT469" s="119"/>
      <c r="CU469" s="119"/>
      <c r="CV469" s="119"/>
      <c r="CW469" s="119"/>
      <c r="CX469" s="119"/>
      <c r="CY469" s="119"/>
      <c r="CZ469" s="119"/>
      <c r="DA469" s="119"/>
      <c r="DB469" s="119"/>
      <c r="DC469" s="119"/>
      <c r="DD469" s="119"/>
      <c r="DE469" s="119"/>
      <c r="DF469" s="119"/>
      <c r="DG469" s="119"/>
      <c r="DH469" s="119"/>
      <c r="DI469" s="119"/>
      <c r="DJ469" s="119"/>
      <c r="DK469" s="119"/>
      <c r="DL469" s="119"/>
      <c r="DM469" s="119"/>
      <c r="DN469" s="119"/>
      <c r="DO469" s="138"/>
      <c r="DP469" s="5"/>
      <c r="DQ469" s="5"/>
      <c r="DR469" s="5"/>
      <c r="DS469" s="5"/>
      <c r="DT469" s="5"/>
      <c r="DU469" s="5"/>
      <c r="DV469" s="5"/>
      <c r="DW469" s="18"/>
      <c r="DX469" s="18"/>
      <c r="DY469" s="18"/>
      <c r="DZ469" s="18"/>
      <c r="EA469" s="5"/>
      <c r="EB469" s="5"/>
      <c r="EC469" s="5"/>
      <c r="ED469" s="8"/>
    </row>
    <row r="489" spans="1:144" s="12" customFormat="1" ht="18.75" customHeight="1" x14ac:dyDescent="0.4">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213" t="s">
        <v>73</v>
      </c>
      <c r="BF489" s="214"/>
      <c r="BG489" s="214"/>
      <c r="BH489" s="214"/>
      <c r="BI489" s="214"/>
      <c r="BJ489" s="214"/>
      <c r="BK489" s="214"/>
      <c r="BL489" s="21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213" t="s">
        <v>249</v>
      </c>
      <c r="DT489" s="214"/>
      <c r="DU489" s="214"/>
      <c r="DV489" s="214"/>
      <c r="DW489" s="214"/>
      <c r="DX489" s="214"/>
      <c r="DY489" s="214"/>
      <c r="DZ489" s="215"/>
      <c r="EA489" s="5"/>
      <c r="EB489" s="5"/>
      <c r="EC489" s="5"/>
      <c r="ED489" s="8"/>
    </row>
    <row r="490" spans="1:144" s="12" customFormat="1" ht="18.75" customHeight="1" x14ac:dyDescent="0.4">
      <c r="A490" s="5"/>
      <c r="B490" s="5"/>
      <c r="C490" s="46" t="s">
        <v>218</v>
      </c>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216"/>
      <c r="BF490" s="217"/>
      <c r="BG490" s="217"/>
      <c r="BH490" s="217"/>
      <c r="BI490" s="217"/>
      <c r="BJ490" s="217"/>
      <c r="BK490" s="217"/>
      <c r="BL490" s="218"/>
      <c r="BM490" s="5"/>
      <c r="BN490" s="5"/>
      <c r="BO490" s="5"/>
      <c r="BP490" s="5"/>
      <c r="BQ490" s="46" t="s">
        <v>218</v>
      </c>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216"/>
      <c r="DT490" s="217"/>
      <c r="DU490" s="217"/>
      <c r="DV490" s="217"/>
      <c r="DW490" s="217"/>
      <c r="DX490" s="217"/>
      <c r="DY490" s="217"/>
      <c r="DZ490" s="218"/>
      <c r="EA490" s="5"/>
      <c r="EB490" s="5"/>
      <c r="EC490" s="5"/>
      <c r="ED490" s="8"/>
    </row>
    <row r="491" spans="1:144" s="12" customFormat="1" ht="18.75" customHeight="1" x14ac:dyDescent="0.4">
      <c r="A491" s="25"/>
      <c r="B491" s="25"/>
      <c r="C491" s="26"/>
      <c r="D491" s="25"/>
      <c r="E491" s="25"/>
      <c r="F491" s="25"/>
      <c r="G491" s="25"/>
      <c r="H491" s="25"/>
      <c r="I491" s="25"/>
      <c r="J491" s="25"/>
      <c r="K491" s="25"/>
      <c r="L491" s="25"/>
      <c r="M491" s="26"/>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46"/>
      <c r="BR491" s="25"/>
      <c r="BS491" s="25"/>
      <c r="BT491" s="25"/>
      <c r="BU491" s="25"/>
      <c r="BV491" s="25"/>
      <c r="BW491" s="25"/>
      <c r="BX491" s="25"/>
      <c r="BY491" s="25"/>
      <c r="BZ491" s="25"/>
      <c r="CA491" s="25"/>
      <c r="CB491" s="25"/>
      <c r="CC491" s="25"/>
      <c r="CD491" s="25"/>
      <c r="CE491" s="25"/>
      <c r="CF491" s="25"/>
      <c r="CG491" s="25"/>
      <c r="CH491" s="25"/>
      <c r="CI491" s="25"/>
      <c r="CJ491" s="25"/>
      <c r="CK491" s="25"/>
      <c r="CL491" s="25"/>
      <c r="CM491" s="25"/>
      <c r="CN491" s="25"/>
      <c r="CO491" s="25"/>
      <c r="CP491" s="25"/>
      <c r="CQ491" s="25"/>
      <c r="CR491" s="25"/>
      <c r="CS491" s="25"/>
      <c r="CT491" s="25"/>
      <c r="CU491" s="25"/>
      <c r="CV491" s="25"/>
      <c r="CW491" s="25"/>
      <c r="CX491" s="25"/>
      <c r="CY491" s="25"/>
      <c r="CZ491" s="25"/>
      <c r="DA491" s="25"/>
      <c r="DB491" s="25"/>
      <c r="DC491" s="25"/>
      <c r="DD491" s="25"/>
      <c r="DE491" s="25"/>
      <c r="DF491" s="25"/>
      <c r="DG491" s="25"/>
      <c r="DH491" s="25"/>
      <c r="DI491" s="25"/>
      <c r="DJ491" s="25"/>
      <c r="DK491" s="25"/>
      <c r="DL491" s="25"/>
      <c r="DM491" s="25"/>
      <c r="DN491" s="25"/>
      <c r="DO491" s="25"/>
      <c r="DP491" s="25"/>
      <c r="DQ491" s="25"/>
      <c r="DR491" s="25"/>
      <c r="DS491" s="25"/>
      <c r="DT491" s="25"/>
      <c r="DU491" s="25"/>
      <c r="DV491" s="25"/>
      <c r="DW491" s="25"/>
      <c r="DX491" s="25"/>
      <c r="DY491" s="25"/>
      <c r="DZ491" s="25"/>
      <c r="EA491" s="25"/>
      <c r="EB491" s="25"/>
      <c r="EC491" s="25"/>
      <c r="ED491" s="180"/>
      <c r="EE491" s="179"/>
    </row>
    <row r="492" spans="1:144" s="12" customFormat="1" ht="18.75" customHeight="1" x14ac:dyDescent="0.4">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c r="CC492" s="25"/>
      <c r="CD492" s="25"/>
      <c r="CE492" s="25"/>
      <c r="CF492" s="25"/>
      <c r="CG492" s="25"/>
      <c r="CH492" s="25"/>
      <c r="CI492" s="25"/>
      <c r="CJ492" s="25"/>
      <c r="CK492" s="25"/>
      <c r="CL492" s="25"/>
      <c r="CM492" s="25"/>
      <c r="CN492" s="25"/>
      <c r="CO492" s="25"/>
      <c r="CP492" s="25"/>
      <c r="CQ492" s="25"/>
      <c r="CR492" s="25"/>
      <c r="CS492" s="25"/>
      <c r="CT492" s="25"/>
      <c r="CU492" s="25"/>
      <c r="CV492" s="25"/>
      <c r="CW492" s="25"/>
      <c r="CX492" s="25"/>
      <c r="CY492" s="25"/>
      <c r="CZ492" s="25"/>
      <c r="DA492" s="25"/>
      <c r="DB492" s="25"/>
      <c r="DC492" s="25"/>
      <c r="DD492" s="25"/>
      <c r="DE492" s="25"/>
      <c r="DF492" s="25"/>
      <c r="DG492" s="25"/>
      <c r="DH492" s="25"/>
      <c r="DI492" s="25"/>
      <c r="DJ492" s="25"/>
      <c r="DK492" s="25"/>
      <c r="DL492" s="25"/>
      <c r="DM492" s="25"/>
      <c r="DN492" s="25"/>
      <c r="DO492" s="25"/>
      <c r="DP492" s="25"/>
      <c r="DQ492" s="25"/>
      <c r="DR492" s="25"/>
      <c r="DS492" s="25"/>
      <c r="DT492" s="25"/>
      <c r="DU492" s="25"/>
      <c r="DV492" s="25"/>
      <c r="DW492" s="25"/>
      <c r="DX492" s="25"/>
      <c r="DY492" s="25"/>
      <c r="DZ492" s="25"/>
      <c r="EA492" s="25"/>
      <c r="EB492" s="25"/>
      <c r="EC492" s="25"/>
      <c r="ED492" s="180"/>
      <c r="EE492" s="179"/>
    </row>
    <row r="493" spans="1:144" s="12" customFormat="1" ht="18.75" customHeight="1" x14ac:dyDescent="0.4">
      <c r="A493" s="25"/>
      <c r="B493" s="25"/>
      <c r="C493" s="47" t="s">
        <v>179</v>
      </c>
      <c r="D493" s="26"/>
      <c r="E493" s="25"/>
      <c r="F493" s="25"/>
      <c r="G493" s="25"/>
      <c r="H493" s="25"/>
      <c r="I493" s="25"/>
      <c r="J493" s="25"/>
      <c r="K493" s="25"/>
      <c r="L493" s="25"/>
      <c r="M493" s="86"/>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47" t="s">
        <v>179</v>
      </c>
      <c r="BR493" s="26"/>
      <c r="BS493" s="25"/>
      <c r="BT493" s="25"/>
      <c r="BU493" s="25"/>
      <c r="BV493" s="25"/>
      <c r="BW493" s="25"/>
      <c r="BX493" s="25"/>
      <c r="BY493" s="25"/>
      <c r="BZ493" s="25"/>
      <c r="CA493" s="86"/>
      <c r="CB493" s="25"/>
      <c r="CC493" s="25"/>
      <c r="CD493" s="25"/>
      <c r="CE493" s="25"/>
      <c r="CF493" s="25"/>
      <c r="CG493" s="25"/>
      <c r="CH493" s="25"/>
      <c r="CI493" s="25"/>
      <c r="CJ493" s="25"/>
      <c r="CK493" s="25"/>
      <c r="CL493" s="25"/>
      <c r="CM493" s="25"/>
      <c r="CN493" s="25"/>
      <c r="CO493" s="25"/>
      <c r="CP493" s="25"/>
      <c r="CQ493" s="25"/>
      <c r="CR493" s="25"/>
      <c r="CS493" s="25"/>
      <c r="CT493" s="25"/>
      <c r="CU493" s="25"/>
      <c r="CV493" s="25"/>
      <c r="CW493" s="25"/>
      <c r="CX493" s="25"/>
      <c r="CY493" s="25"/>
      <c r="CZ493" s="25"/>
      <c r="DA493" s="25"/>
      <c r="DB493" s="25"/>
      <c r="DC493" s="25"/>
      <c r="DD493" s="25"/>
      <c r="DE493" s="25"/>
      <c r="DF493" s="25"/>
      <c r="DG493" s="25"/>
      <c r="DH493" s="25"/>
      <c r="DI493" s="25"/>
      <c r="DJ493" s="25"/>
      <c r="DK493" s="25"/>
      <c r="DL493" s="25"/>
      <c r="DM493" s="25"/>
      <c r="DN493" s="25"/>
      <c r="DO493" s="25"/>
      <c r="DP493" s="25"/>
      <c r="DQ493" s="25"/>
      <c r="DR493" s="25"/>
      <c r="DS493" s="25"/>
      <c r="DT493" s="25"/>
      <c r="DU493" s="25"/>
      <c r="DV493" s="25"/>
      <c r="DW493" s="25"/>
      <c r="DX493" s="25"/>
      <c r="DY493" s="25"/>
      <c r="DZ493" s="25"/>
      <c r="EA493" s="25"/>
      <c r="EB493" s="25"/>
      <c r="EC493" s="25"/>
      <c r="ED493" s="180"/>
      <c r="EE493" s="179"/>
    </row>
    <row r="494" spans="1:144" s="12" customFormat="1" ht="18.75" customHeight="1" x14ac:dyDescent="0.4">
      <c r="A494" s="25"/>
      <c r="B494" s="25"/>
      <c r="C494" s="5"/>
      <c r="D494" s="5"/>
      <c r="E494" s="5"/>
      <c r="F494" s="5"/>
      <c r="G494" s="5"/>
      <c r="H494" s="5"/>
      <c r="I494" s="5"/>
      <c r="J494" s="5"/>
      <c r="K494" s="5"/>
      <c r="L494" s="5"/>
      <c r="M494" s="5"/>
      <c r="N494" s="5"/>
      <c r="O494" s="5"/>
      <c r="P494" s="5"/>
      <c r="Q494" s="5"/>
      <c r="R494" s="5"/>
      <c r="S494" s="5"/>
      <c r="T494" s="5"/>
      <c r="U494" s="5"/>
      <c r="V494" s="18"/>
      <c r="W494" s="18"/>
      <c r="X494" s="18"/>
      <c r="Y494" s="5"/>
      <c r="Z494" s="5"/>
      <c r="AA494" s="5"/>
      <c r="AB494" s="5"/>
      <c r="AC494" s="5"/>
      <c r="AD494" s="5"/>
      <c r="AE494" s="5"/>
      <c r="AF494" s="5"/>
      <c r="AG494" s="5"/>
      <c r="AH494" s="5"/>
      <c r="AI494" s="5"/>
      <c r="AJ494" s="5"/>
      <c r="AK494" s="5"/>
      <c r="AL494" s="5"/>
      <c r="AM494" s="5"/>
      <c r="AN494" s="5"/>
      <c r="AO494" s="5"/>
      <c r="AP494" s="5"/>
      <c r="AQ494" s="5"/>
      <c r="AR494" s="5"/>
      <c r="AS494" s="5"/>
      <c r="AT494" s="26"/>
      <c r="AU494" s="5"/>
      <c r="AV494" s="5"/>
      <c r="AW494" s="5"/>
      <c r="AX494" s="5"/>
      <c r="AY494" s="5"/>
      <c r="AZ494" s="5"/>
      <c r="BA494" s="5"/>
      <c r="BB494" s="5"/>
      <c r="BC494" s="5"/>
      <c r="BD494" s="5"/>
      <c r="BE494" s="5"/>
      <c r="BF494" s="5"/>
      <c r="BG494" s="5"/>
      <c r="BH494" s="5"/>
      <c r="BI494" s="5"/>
      <c r="BJ494" s="5"/>
      <c r="BK494" s="5"/>
      <c r="BL494" s="5"/>
      <c r="BM494" s="25"/>
      <c r="BN494" s="25"/>
      <c r="BO494" s="25"/>
      <c r="BP494" s="25"/>
      <c r="BQ494" s="25"/>
      <c r="BR494" s="25"/>
      <c r="BS494" s="25"/>
      <c r="BT494" s="25"/>
      <c r="BU494" s="25"/>
      <c r="BV494" s="25"/>
      <c r="BW494" s="25"/>
      <c r="BX494" s="25"/>
      <c r="BY494" s="25"/>
      <c r="BZ494" s="25"/>
      <c r="CA494" s="25"/>
      <c r="CB494" s="25"/>
      <c r="CC494" s="25"/>
      <c r="CD494" s="25"/>
      <c r="CE494" s="25"/>
      <c r="CF494" s="25"/>
      <c r="CG494" s="25"/>
      <c r="CH494" s="25"/>
      <c r="CI494" s="25"/>
      <c r="CJ494" s="25"/>
      <c r="CK494" s="25"/>
      <c r="CL494" s="25"/>
      <c r="CM494" s="25"/>
      <c r="CN494" s="25"/>
      <c r="CO494" s="25"/>
      <c r="CP494" s="25"/>
      <c r="CQ494" s="25"/>
      <c r="CR494" s="25"/>
      <c r="CS494" s="25"/>
      <c r="CT494" s="25"/>
      <c r="CU494" s="25"/>
      <c r="CV494" s="25"/>
      <c r="CW494" s="25"/>
      <c r="CX494" s="25"/>
      <c r="CY494" s="25"/>
      <c r="CZ494" s="25"/>
      <c r="DA494" s="25"/>
      <c r="DB494" s="25"/>
      <c r="DC494" s="25"/>
      <c r="DD494" s="25"/>
      <c r="DE494" s="25"/>
      <c r="DF494" s="25"/>
      <c r="DG494" s="25"/>
      <c r="DH494" s="25"/>
      <c r="DI494" s="25"/>
      <c r="DJ494" s="25"/>
      <c r="DK494" s="25"/>
      <c r="DL494" s="25"/>
      <c r="DM494" s="25"/>
      <c r="DN494" s="25"/>
      <c r="DO494" s="25"/>
      <c r="DP494" s="25"/>
      <c r="DQ494" s="25"/>
      <c r="DR494" s="25"/>
      <c r="DS494" s="25"/>
      <c r="DT494" s="25"/>
      <c r="DU494" s="25"/>
      <c r="DV494" s="25"/>
      <c r="DW494" s="25"/>
      <c r="DX494" s="25"/>
      <c r="DY494" s="25"/>
      <c r="DZ494" s="25"/>
      <c r="EA494" s="25"/>
      <c r="EB494" s="25"/>
      <c r="EC494" s="25"/>
      <c r="ED494" s="180"/>
      <c r="EE494" s="179"/>
    </row>
    <row r="495" spans="1:144" s="12" customFormat="1" ht="17.100000000000001" customHeight="1" x14ac:dyDescent="0.4">
      <c r="A495" s="25"/>
      <c r="B495" s="25"/>
      <c r="C495" s="5"/>
      <c r="D495" s="5"/>
      <c r="E495" s="5"/>
      <c r="F495" s="5"/>
      <c r="G495" s="5"/>
      <c r="H495" s="5"/>
      <c r="I495" s="5"/>
      <c r="J495" s="5"/>
      <c r="K495" s="5"/>
      <c r="L495" s="5"/>
      <c r="M495" s="5"/>
      <c r="N495" s="5"/>
      <c r="O495" s="5"/>
      <c r="P495" s="5"/>
      <c r="Q495" s="5"/>
      <c r="R495" s="5"/>
      <c r="S495" s="5"/>
      <c r="T495" s="5"/>
      <c r="U495" s="5"/>
      <c r="V495" s="18"/>
      <c r="W495" s="18"/>
      <c r="X495" s="18"/>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93"/>
      <c r="BN495" s="25"/>
      <c r="BO495" s="25"/>
      <c r="BP495" s="25"/>
      <c r="BQ495" s="25"/>
      <c r="BR495" s="261"/>
      <c r="BS495" s="262"/>
      <c r="BT495" s="263"/>
      <c r="BU495" s="490" t="s">
        <v>87</v>
      </c>
      <c r="BV495" s="491"/>
      <c r="BW495" s="491"/>
      <c r="BX495" s="491"/>
      <c r="BY495" s="491"/>
      <c r="BZ495" s="491"/>
      <c r="CA495" s="491"/>
      <c r="CB495" s="491"/>
      <c r="CC495" s="491"/>
      <c r="CD495" s="491"/>
      <c r="CE495" s="491"/>
      <c r="CF495" s="491"/>
      <c r="CG495" s="491"/>
      <c r="CH495" s="491"/>
      <c r="CI495" s="491"/>
      <c r="CJ495" s="491"/>
      <c r="CK495" s="491"/>
      <c r="CL495" s="491"/>
      <c r="CM495" s="491"/>
      <c r="CN495" s="493" t="s">
        <v>293</v>
      </c>
      <c r="CO495" s="493"/>
      <c r="CP495" s="493"/>
      <c r="CQ495" s="493"/>
      <c r="CR495" s="493"/>
      <c r="CS495" s="493"/>
      <c r="CT495" s="493"/>
      <c r="CU495" s="493"/>
      <c r="CV495" s="493"/>
      <c r="CW495" s="493"/>
      <c r="CX495" s="493"/>
      <c r="CY495" s="493"/>
      <c r="CZ495" s="493"/>
      <c r="DA495" s="493"/>
      <c r="DB495" s="493"/>
      <c r="DC495" s="493"/>
      <c r="DD495" s="493"/>
      <c r="DE495" s="493"/>
      <c r="DF495" s="493"/>
      <c r="DG495" s="493"/>
      <c r="DH495" s="493"/>
      <c r="DI495" s="493"/>
      <c r="DJ495" s="493"/>
      <c r="DK495" s="493"/>
      <c r="DL495" s="493"/>
      <c r="DM495" s="493"/>
      <c r="DN495" s="493"/>
      <c r="DO495" s="493" t="s">
        <v>294</v>
      </c>
      <c r="DP495" s="493"/>
      <c r="DQ495" s="493"/>
      <c r="DR495" s="493"/>
      <c r="DS495" s="493"/>
      <c r="DT495" s="493"/>
      <c r="DU495" s="493"/>
      <c r="DV495" s="493"/>
      <c r="DW495" s="493"/>
      <c r="DX495" s="493"/>
      <c r="DY495" s="25"/>
      <c r="DZ495" s="25"/>
      <c r="EA495" s="93"/>
      <c r="EB495" s="25"/>
      <c r="EC495" s="25"/>
      <c r="ED495" s="179"/>
      <c r="EE495" s="179"/>
      <c r="EN495" s="163"/>
    </row>
    <row r="496" spans="1:144" s="12" customFormat="1" ht="17.100000000000001" customHeight="1" x14ac:dyDescent="0.4">
      <c r="A496" s="25"/>
      <c r="B496" s="25"/>
      <c r="C496" s="5"/>
      <c r="D496" s="5"/>
      <c r="E496" s="5"/>
      <c r="F496" s="5"/>
      <c r="G496" s="5"/>
      <c r="H496" s="5"/>
      <c r="I496" s="5"/>
      <c r="J496" s="5"/>
      <c r="K496" s="5"/>
      <c r="L496" s="5"/>
      <c r="M496" s="5"/>
      <c r="N496" s="5"/>
      <c r="O496" s="5"/>
      <c r="P496" s="5"/>
      <c r="Q496" s="5"/>
      <c r="R496" s="5"/>
      <c r="S496" s="5"/>
      <c r="T496" s="5"/>
      <c r="U496" s="5"/>
      <c r="V496" s="18"/>
      <c r="W496" s="18"/>
      <c r="X496" s="18"/>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93"/>
      <c r="BN496" s="25"/>
      <c r="BO496" s="25"/>
      <c r="BP496" s="25"/>
      <c r="BQ496" s="25"/>
      <c r="BR496" s="264"/>
      <c r="BS496" s="265"/>
      <c r="BT496" s="266"/>
      <c r="BU496" s="490" t="s">
        <v>131</v>
      </c>
      <c r="BV496" s="491"/>
      <c r="BW496" s="491"/>
      <c r="BX496" s="491"/>
      <c r="BY496" s="491"/>
      <c r="BZ496" s="492"/>
      <c r="CA496" s="490" t="s">
        <v>295</v>
      </c>
      <c r="CB496" s="491"/>
      <c r="CC496" s="492"/>
      <c r="CD496" s="490" t="s">
        <v>296</v>
      </c>
      <c r="CE496" s="491"/>
      <c r="CF496" s="491"/>
      <c r="CG496" s="491"/>
      <c r="CH496" s="491"/>
      <c r="CI496" s="491"/>
      <c r="CJ496" s="491"/>
      <c r="CK496" s="491"/>
      <c r="CL496" s="491"/>
      <c r="CM496" s="492"/>
      <c r="CN496" s="493" t="s">
        <v>131</v>
      </c>
      <c r="CO496" s="493"/>
      <c r="CP496" s="493"/>
      <c r="CQ496" s="493"/>
      <c r="CR496" s="493"/>
      <c r="CS496" s="493"/>
      <c r="CT496" s="493" t="s">
        <v>297</v>
      </c>
      <c r="CU496" s="493"/>
      <c r="CV496" s="493"/>
      <c r="CW496" s="493" t="s">
        <v>119</v>
      </c>
      <c r="CX496" s="493"/>
      <c r="CY496" s="493"/>
      <c r="CZ496" s="493"/>
      <c r="DA496" s="493"/>
      <c r="DB496" s="493"/>
      <c r="DC496" s="493"/>
      <c r="DD496" s="493"/>
      <c r="DE496" s="493" t="s">
        <v>296</v>
      </c>
      <c r="DF496" s="493"/>
      <c r="DG496" s="493"/>
      <c r="DH496" s="493"/>
      <c r="DI496" s="493"/>
      <c r="DJ496" s="493"/>
      <c r="DK496" s="493"/>
      <c r="DL496" s="493"/>
      <c r="DM496" s="493"/>
      <c r="DN496" s="493"/>
      <c r="DO496" s="493" t="s">
        <v>299</v>
      </c>
      <c r="DP496" s="493"/>
      <c r="DQ496" s="493"/>
      <c r="DR496" s="493"/>
      <c r="DS496" s="493"/>
      <c r="DT496" s="493"/>
      <c r="DU496" s="493"/>
      <c r="DV496" s="493"/>
      <c r="DW496" s="493"/>
      <c r="DX496" s="493"/>
      <c r="DY496" s="25"/>
      <c r="DZ496" s="93"/>
      <c r="EA496" s="93"/>
      <c r="EB496" s="25"/>
      <c r="EC496" s="25"/>
      <c r="ED496" s="179"/>
      <c r="EE496" s="132"/>
      <c r="EF496" s="163"/>
      <c r="EG496" s="163"/>
      <c r="EH496" s="163"/>
      <c r="EI496" s="163"/>
      <c r="EJ496" s="163"/>
      <c r="EK496" s="163"/>
      <c r="EL496" s="163"/>
      <c r="EM496" s="163"/>
      <c r="EN496" s="163"/>
    </row>
    <row r="497" spans="1:144" s="12" customFormat="1" ht="17.100000000000001" customHeight="1" x14ac:dyDescent="0.4">
      <c r="A497" s="25"/>
      <c r="B497" s="25"/>
      <c r="C497" s="5"/>
      <c r="D497" s="5"/>
      <c r="E497" s="5"/>
      <c r="F497" s="5"/>
      <c r="G497" s="5"/>
      <c r="H497" s="5"/>
      <c r="I497" s="5"/>
      <c r="J497" s="5"/>
      <c r="K497" s="5"/>
      <c r="L497" s="5"/>
      <c r="M497" s="5"/>
      <c r="N497" s="5"/>
      <c r="O497" s="5"/>
      <c r="P497" s="5"/>
      <c r="Q497" s="5"/>
      <c r="R497" s="5"/>
      <c r="S497" s="5"/>
      <c r="T497" s="5"/>
      <c r="U497" s="5"/>
      <c r="V497" s="18"/>
      <c r="W497" s="18"/>
      <c r="X497" s="18"/>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25"/>
      <c r="BN497" s="25"/>
      <c r="BO497" s="25"/>
      <c r="BP497" s="25"/>
      <c r="BQ497" s="25"/>
      <c r="BR497" s="273">
        <v>1</v>
      </c>
      <c r="BS497" s="274"/>
      <c r="BT497" s="275"/>
      <c r="BU497" s="307" t="s">
        <v>300</v>
      </c>
      <c r="BV497" s="308"/>
      <c r="BW497" s="308"/>
      <c r="BX497" s="308"/>
      <c r="BY497" s="308"/>
      <c r="BZ497" s="309"/>
      <c r="CA497" s="307">
        <v>84</v>
      </c>
      <c r="CB497" s="308"/>
      <c r="CC497" s="309"/>
      <c r="CD497" s="307" t="s">
        <v>384</v>
      </c>
      <c r="CE497" s="308"/>
      <c r="CF497" s="308"/>
      <c r="CG497" s="308"/>
      <c r="CH497" s="308"/>
      <c r="CI497" s="308"/>
      <c r="CJ497" s="308"/>
      <c r="CK497" s="308"/>
      <c r="CL497" s="308"/>
      <c r="CM497" s="309"/>
      <c r="CN497" s="307" t="s">
        <v>385</v>
      </c>
      <c r="CO497" s="308"/>
      <c r="CP497" s="308"/>
      <c r="CQ497" s="308"/>
      <c r="CR497" s="308"/>
      <c r="CS497" s="309"/>
      <c r="CT497" s="307" t="s">
        <v>349</v>
      </c>
      <c r="CU497" s="308"/>
      <c r="CV497" s="309"/>
      <c r="CW497" s="307" t="s">
        <v>386</v>
      </c>
      <c r="CX497" s="308"/>
      <c r="CY497" s="308"/>
      <c r="CZ497" s="308"/>
      <c r="DA497" s="308"/>
      <c r="DB497" s="308"/>
      <c r="DC497" s="308"/>
      <c r="DD497" s="309"/>
      <c r="DE497" s="307" t="s">
        <v>384</v>
      </c>
      <c r="DF497" s="308"/>
      <c r="DG497" s="308"/>
      <c r="DH497" s="308"/>
      <c r="DI497" s="308"/>
      <c r="DJ497" s="308"/>
      <c r="DK497" s="308"/>
      <c r="DL497" s="308"/>
      <c r="DM497" s="308"/>
      <c r="DN497" s="309"/>
      <c r="DO497" s="307" t="s">
        <v>245</v>
      </c>
      <c r="DP497" s="308"/>
      <c r="DQ497" s="308"/>
      <c r="DR497" s="308"/>
      <c r="DS497" s="308"/>
      <c r="DT497" s="308"/>
      <c r="DU497" s="308"/>
      <c r="DV497" s="308"/>
      <c r="DW497" s="308"/>
      <c r="DX497" s="309"/>
      <c r="DY497" s="25"/>
      <c r="DZ497" s="25"/>
      <c r="EA497" s="25"/>
      <c r="EB497" s="25"/>
      <c r="EC497" s="25"/>
      <c r="ED497" s="180"/>
      <c r="EE497" s="132"/>
      <c r="EF497" s="163"/>
      <c r="EG497" s="163"/>
      <c r="EH497" s="163"/>
      <c r="EI497" s="163"/>
      <c r="EJ497" s="163"/>
      <c r="EK497" s="163"/>
      <c r="EL497" s="163"/>
      <c r="EM497" s="163"/>
      <c r="EN497" s="163"/>
    </row>
    <row r="498" spans="1:144" s="12" customFormat="1" ht="17.100000000000001" customHeight="1" x14ac:dyDescent="0.4">
      <c r="A498" s="25"/>
      <c r="B498" s="25"/>
      <c r="C498" s="5"/>
      <c r="D498" s="5"/>
      <c r="E498" s="5"/>
      <c r="F498" s="5"/>
      <c r="G498" s="5"/>
      <c r="H498" s="5"/>
      <c r="I498" s="5"/>
      <c r="J498" s="5"/>
      <c r="K498" s="5"/>
      <c r="L498" s="5"/>
      <c r="M498" s="5"/>
      <c r="N498" s="5"/>
      <c r="O498" s="5"/>
      <c r="P498" s="5"/>
      <c r="Q498" s="5"/>
      <c r="R498" s="5"/>
      <c r="S498" s="5"/>
      <c r="T498" s="5"/>
      <c r="U498" s="5"/>
      <c r="V498" s="18"/>
      <c r="W498" s="18"/>
      <c r="X498" s="18"/>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25"/>
      <c r="BN498" s="25"/>
      <c r="BO498" s="25"/>
      <c r="BP498" s="25"/>
      <c r="BQ498" s="25"/>
      <c r="BR498" s="273">
        <v>2</v>
      </c>
      <c r="BS498" s="274"/>
      <c r="BT498" s="275"/>
      <c r="BU498" s="307"/>
      <c r="BV498" s="308"/>
      <c r="BW498" s="308"/>
      <c r="BX498" s="308"/>
      <c r="BY498" s="308"/>
      <c r="BZ498" s="309"/>
      <c r="CA498" s="307"/>
      <c r="CB498" s="308"/>
      <c r="CC498" s="309"/>
      <c r="CD498" s="307"/>
      <c r="CE498" s="308"/>
      <c r="CF498" s="308"/>
      <c r="CG498" s="308"/>
      <c r="CH498" s="308"/>
      <c r="CI498" s="308"/>
      <c r="CJ498" s="308"/>
      <c r="CK498" s="308"/>
      <c r="CL498" s="308"/>
      <c r="CM498" s="309"/>
      <c r="CN498" s="307"/>
      <c r="CO498" s="308"/>
      <c r="CP498" s="308"/>
      <c r="CQ498" s="308"/>
      <c r="CR498" s="308"/>
      <c r="CS498" s="309"/>
      <c r="CT498" s="307"/>
      <c r="CU498" s="308"/>
      <c r="CV498" s="309"/>
      <c r="CW498" s="307"/>
      <c r="CX498" s="308"/>
      <c r="CY498" s="308"/>
      <c r="CZ498" s="308"/>
      <c r="DA498" s="308"/>
      <c r="DB498" s="308"/>
      <c r="DC498" s="308"/>
      <c r="DD498" s="309"/>
      <c r="DE498" s="307"/>
      <c r="DF498" s="308"/>
      <c r="DG498" s="308"/>
      <c r="DH498" s="308"/>
      <c r="DI498" s="308"/>
      <c r="DJ498" s="308"/>
      <c r="DK498" s="308"/>
      <c r="DL498" s="308"/>
      <c r="DM498" s="308"/>
      <c r="DN498" s="309"/>
      <c r="DO498" s="307"/>
      <c r="DP498" s="308"/>
      <c r="DQ498" s="308"/>
      <c r="DR498" s="308"/>
      <c r="DS498" s="308"/>
      <c r="DT498" s="308"/>
      <c r="DU498" s="308"/>
      <c r="DV498" s="308"/>
      <c r="DW498" s="308"/>
      <c r="DX498" s="309"/>
      <c r="DY498" s="25"/>
      <c r="DZ498" s="25"/>
      <c r="EA498" s="25"/>
      <c r="EB498" s="25"/>
      <c r="EC498" s="25"/>
      <c r="ED498" s="180"/>
      <c r="EE498" s="132"/>
      <c r="EF498" s="163"/>
      <c r="EG498" s="163"/>
      <c r="EH498" s="163"/>
      <c r="EI498" s="163"/>
      <c r="EJ498" s="163"/>
      <c r="EK498" s="163"/>
      <c r="EL498" s="163"/>
      <c r="EM498" s="163"/>
      <c r="EN498" s="163"/>
    </row>
    <row r="499" spans="1:144" s="12" customFormat="1" ht="17.100000000000001" customHeight="1" x14ac:dyDescent="0.4">
      <c r="A499" s="25"/>
      <c r="B499" s="25"/>
      <c r="C499" s="5"/>
      <c r="D499" s="5"/>
      <c r="E499" s="5"/>
      <c r="F499" s="5"/>
      <c r="G499" s="5"/>
      <c r="H499" s="5"/>
      <c r="I499" s="5"/>
      <c r="J499" s="5"/>
      <c r="K499" s="5"/>
      <c r="L499" s="5"/>
      <c r="M499" s="5"/>
      <c r="N499" s="5"/>
      <c r="O499" s="5"/>
      <c r="P499" s="5"/>
      <c r="Q499" s="5"/>
      <c r="R499" s="5"/>
      <c r="S499" s="5"/>
      <c r="T499" s="5"/>
      <c r="U499" s="5"/>
      <c r="V499" s="18"/>
      <c r="W499" s="18"/>
      <c r="X499" s="18"/>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25"/>
      <c r="BN499" s="25"/>
      <c r="BO499" s="25"/>
      <c r="BP499" s="25"/>
      <c r="BQ499" s="25"/>
      <c r="BR499" s="273">
        <v>3</v>
      </c>
      <c r="BS499" s="274"/>
      <c r="BT499" s="275"/>
      <c r="BU499" s="307"/>
      <c r="BV499" s="308"/>
      <c r="BW499" s="308"/>
      <c r="BX499" s="308"/>
      <c r="BY499" s="308"/>
      <c r="BZ499" s="309"/>
      <c r="CA499" s="307"/>
      <c r="CB499" s="308"/>
      <c r="CC499" s="309"/>
      <c r="CD499" s="307"/>
      <c r="CE499" s="308"/>
      <c r="CF499" s="308"/>
      <c r="CG499" s="308"/>
      <c r="CH499" s="308"/>
      <c r="CI499" s="308"/>
      <c r="CJ499" s="308"/>
      <c r="CK499" s="308"/>
      <c r="CL499" s="308"/>
      <c r="CM499" s="309"/>
      <c r="CN499" s="307"/>
      <c r="CO499" s="308"/>
      <c r="CP499" s="308"/>
      <c r="CQ499" s="308"/>
      <c r="CR499" s="308"/>
      <c r="CS499" s="309"/>
      <c r="CT499" s="307"/>
      <c r="CU499" s="308"/>
      <c r="CV499" s="309"/>
      <c r="CW499" s="307"/>
      <c r="CX499" s="308"/>
      <c r="CY499" s="308"/>
      <c r="CZ499" s="308"/>
      <c r="DA499" s="308"/>
      <c r="DB499" s="308"/>
      <c r="DC499" s="308"/>
      <c r="DD499" s="309"/>
      <c r="DE499" s="307"/>
      <c r="DF499" s="308"/>
      <c r="DG499" s="308"/>
      <c r="DH499" s="308"/>
      <c r="DI499" s="308"/>
      <c r="DJ499" s="308"/>
      <c r="DK499" s="308"/>
      <c r="DL499" s="308"/>
      <c r="DM499" s="308"/>
      <c r="DN499" s="309"/>
      <c r="DO499" s="307"/>
      <c r="DP499" s="308"/>
      <c r="DQ499" s="308"/>
      <c r="DR499" s="308"/>
      <c r="DS499" s="308"/>
      <c r="DT499" s="308"/>
      <c r="DU499" s="308"/>
      <c r="DV499" s="308"/>
      <c r="DW499" s="308"/>
      <c r="DX499" s="309"/>
      <c r="DY499" s="25"/>
      <c r="DZ499" s="25"/>
      <c r="EA499" s="25"/>
      <c r="EB499" s="25"/>
      <c r="EC499" s="25"/>
      <c r="ED499" s="180"/>
      <c r="EE499" s="132"/>
      <c r="EF499" s="163"/>
      <c r="EG499" s="163"/>
      <c r="EH499" s="163"/>
      <c r="EI499" s="163"/>
      <c r="EJ499" s="163"/>
      <c r="EK499" s="163"/>
      <c r="EL499" s="163"/>
      <c r="EM499" s="163"/>
      <c r="EN499" s="163"/>
    </row>
    <row r="500" spans="1:144" s="12" customFormat="1" ht="17.100000000000001" customHeight="1" x14ac:dyDescent="0.4">
      <c r="A500" s="25"/>
      <c r="B500" s="25"/>
      <c r="C500" s="5"/>
      <c r="D500" s="5"/>
      <c r="E500" s="5"/>
      <c r="F500" s="5"/>
      <c r="G500" s="5"/>
      <c r="H500" s="5"/>
      <c r="I500" s="5"/>
      <c r="J500" s="5"/>
      <c r="K500" s="5"/>
      <c r="L500" s="5"/>
      <c r="M500" s="5"/>
      <c r="N500" s="5"/>
      <c r="O500" s="5"/>
      <c r="P500" s="5"/>
      <c r="Q500" s="5"/>
      <c r="R500" s="5"/>
      <c r="S500" s="5"/>
      <c r="T500" s="5"/>
      <c r="U500" s="5"/>
      <c r="V500" s="18"/>
      <c r="W500" s="18"/>
      <c r="X500" s="18"/>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25"/>
      <c r="BN500" s="25"/>
      <c r="BO500" s="25"/>
      <c r="BP500" s="25"/>
      <c r="BQ500" s="25"/>
      <c r="BR500" s="273">
        <v>4</v>
      </c>
      <c r="BS500" s="274"/>
      <c r="BT500" s="275"/>
      <c r="BU500" s="307"/>
      <c r="BV500" s="308"/>
      <c r="BW500" s="308"/>
      <c r="BX500" s="308"/>
      <c r="BY500" s="308"/>
      <c r="BZ500" s="309"/>
      <c r="CA500" s="307"/>
      <c r="CB500" s="308"/>
      <c r="CC500" s="309"/>
      <c r="CD500" s="307"/>
      <c r="CE500" s="308"/>
      <c r="CF500" s="308"/>
      <c r="CG500" s="308"/>
      <c r="CH500" s="308"/>
      <c r="CI500" s="308"/>
      <c r="CJ500" s="308"/>
      <c r="CK500" s="308"/>
      <c r="CL500" s="308"/>
      <c r="CM500" s="309"/>
      <c r="CN500" s="307"/>
      <c r="CO500" s="308"/>
      <c r="CP500" s="308"/>
      <c r="CQ500" s="308"/>
      <c r="CR500" s="308"/>
      <c r="CS500" s="309"/>
      <c r="CT500" s="307"/>
      <c r="CU500" s="308"/>
      <c r="CV500" s="309"/>
      <c r="CW500" s="307"/>
      <c r="CX500" s="308"/>
      <c r="CY500" s="308"/>
      <c r="CZ500" s="308"/>
      <c r="DA500" s="308"/>
      <c r="DB500" s="308"/>
      <c r="DC500" s="308"/>
      <c r="DD500" s="309"/>
      <c r="DE500" s="307"/>
      <c r="DF500" s="308"/>
      <c r="DG500" s="308"/>
      <c r="DH500" s="308"/>
      <c r="DI500" s="308"/>
      <c r="DJ500" s="308"/>
      <c r="DK500" s="308"/>
      <c r="DL500" s="308"/>
      <c r="DM500" s="308"/>
      <c r="DN500" s="309"/>
      <c r="DO500" s="307"/>
      <c r="DP500" s="308"/>
      <c r="DQ500" s="308"/>
      <c r="DR500" s="308"/>
      <c r="DS500" s="308"/>
      <c r="DT500" s="308"/>
      <c r="DU500" s="308"/>
      <c r="DV500" s="308"/>
      <c r="DW500" s="308"/>
      <c r="DX500" s="309"/>
      <c r="DY500" s="25"/>
      <c r="DZ500" s="25"/>
      <c r="EA500" s="25"/>
      <c r="EB500" s="25"/>
      <c r="EC500" s="25"/>
      <c r="ED500" s="180"/>
      <c r="EE500" s="132"/>
      <c r="EF500" s="163"/>
      <c r="EG500" s="163"/>
      <c r="EH500" s="163"/>
      <c r="EI500" s="163"/>
      <c r="EJ500" s="163"/>
      <c r="EK500" s="163"/>
      <c r="EL500" s="163"/>
      <c r="EM500" s="163"/>
      <c r="EN500" s="163"/>
    </row>
    <row r="501" spans="1:144" s="12" customFormat="1" ht="17.100000000000001" customHeight="1" x14ac:dyDescent="0.4">
      <c r="A501" s="25"/>
      <c r="B501" s="2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18"/>
      <c r="BJ501" s="18"/>
      <c r="BK501" s="18"/>
      <c r="BL501" s="18"/>
      <c r="BM501" s="25"/>
      <c r="BN501" s="25"/>
      <c r="BO501" s="25"/>
      <c r="BP501" s="25"/>
      <c r="BQ501" s="25"/>
      <c r="BR501" s="273">
        <v>5</v>
      </c>
      <c r="BS501" s="274"/>
      <c r="BT501" s="275"/>
      <c r="BU501" s="307"/>
      <c r="BV501" s="308"/>
      <c r="BW501" s="308"/>
      <c r="BX501" s="308"/>
      <c r="BY501" s="308"/>
      <c r="BZ501" s="309"/>
      <c r="CA501" s="307"/>
      <c r="CB501" s="308"/>
      <c r="CC501" s="309"/>
      <c r="CD501" s="307"/>
      <c r="CE501" s="308"/>
      <c r="CF501" s="308"/>
      <c r="CG501" s="308"/>
      <c r="CH501" s="308"/>
      <c r="CI501" s="308"/>
      <c r="CJ501" s="308"/>
      <c r="CK501" s="308"/>
      <c r="CL501" s="308"/>
      <c r="CM501" s="309"/>
      <c r="CN501" s="307"/>
      <c r="CO501" s="308"/>
      <c r="CP501" s="308"/>
      <c r="CQ501" s="308"/>
      <c r="CR501" s="308"/>
      <c r="CS501" s="309"/>
      <c r="CT501" s="307"/>
      <c r="CU501" s="308"/>
      <c r="CV501" s="309"/>
      <c r="CW501" s="307"/>
      <c r="CX501" s="308"/>
      <c r="CY501" s="308"/>
      <c r="CZ501" s="308"/>
      <c r="DA501" s="308"/>
      <c r="DB501" s="308"/>
      <c r="DC501" s="308"/>
      <c r="DD501" s="309"/>
      <c r="DE501" s="307"/>
      <c r="DF501" s="308"/>
      <c r="DG501" s="308"/>
      <c r="DH501" s="308"/>
      <c r="DI501" s="308"/>
      <c r="DJ501" s="308"/>
      <c r="DK501" s="308"/>
      <c r="DL501" s="308"/>
      <c r="DM501" s="308"/>
      <c r="DN501" s="309"/>
      <c r="DO501" s="307"/>
      <c r="DP501" s="308"/>
      <c r="DQ501" s="308"/>
      <c r="DR501" s="308"/>
      <c r="DS501" s="308"/>
      <c r="DT501" s="308"/>
      <c r="DU501" s="308"/>
      <c r="DV501" s="308"/>
      <c r="DW501" s="308"/>
      <c r="DX501" s="309"/>
      <c r="DY501" s="25"/>
      <c r="DZ501" s="25"/>
      <c r="EA501" s="25"/>
      <c r="EB501" s="25"/>
      <c r="EC501" s="25"/>
      <c r="ED501" s="180"/>
      <c r="EE501" s="132"/>
      <c r="EF501" s="163"/>
      <c r="EG501" s="163"/>
      <c r="EH501" s="163"/>
      <c r="EI501" s="163"/>
      <c r="EJ501" s="163"/>
      <c r="EK501" s="163"/>
      <c r="EL501" s="163"/>
      <c r="EM501" s="163"/>
      <c r="EN501" s="163"/>
    </row>
    <row r="502" spans="1:144" s="12" customFormat="1" ht="17.100000000000001" customHeight="1" x14ac:dyDescent="0.4">
      <c r="A502" s="25"/>
      <c r="B502" s="2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25"/>
      <c r="BN502" s="25"/>
      <c r="BO502" s="25"/>
      <c r="BP502" s="25"/>
      <c r="BQ502" s="25"/>
      <c r="BR502" s="273">
        <v>6</v>
      </c>
      <c r="BS502" s="274"/>
      <c r="BT502" s="275"/>
      <c r="BU502" s="307"/>
      <c r="BV502" s="308"/>
      <c r="BW502" s="308"/>
      <c r="BX502" s="308"/>
      <c r="BY502" s="308"/>
      <c r="BZ502" s="309"/>
      <c r="CA502" s="307"/>
      <c r="CB502" s="308"/>
      <c r="CC502" s="309"/>
      <c r="CD502" s="307"/>
      <c r="CE502" s="308"/>
      <c r="CF502" s="308"/>
      <c r="CG502" s="308"/>
      <c r="CH502" s="308"/>
      <c r="CI502" s="308"/>
      <c r="CJ502" s="308"/>
      <c r="CK502" s="308"/>
      <c r="CL502" s="308"/>
      <c r="CM502" s="309"/>
      <c r="CN502" s="307"/>
      <c r="CO502" s="308"/>
      <c r="CP502" s="308"/>
      <c r="CQ502" s="308"/>
      <c r="CR502" s="308"/>
      <c r="CS502" s="309"/>
      <c r="CT502" s="307"/>
      <c r="CU502" s="308"/>
      <c r="CV502" s="309"/>
      <c r="CW502" s="307"/>
      <c r="CX502" s="308"/>
      <c r="CY502" s="308"/>
      <c r="CZ502" s="308"/>
      <c r="DA502" s="308"/>
      <c r="DB502" s="308"/>
      <c r="DC502" s="308"/>
      <c r="DD502" s="309"/>
      <c r="DE502" s="307"/>
      <c r="DF502" s="308"/>
      <c r="DG502" s="308"/>
      <c r="DH502" s="308"/>
      <c r="DI502" s="308"/>
      <c r="DJ502" s="308"/>
      <c r="DK502" s="308"/>
      <c r="DL502" s="308"/>
      <c r="DM502" s="308"/>
      <c r="DN502" s="309"/>
      <c r="DO502" s="307"/>
      <c r="DP502" s="308"/>
      <c r="DQ502" s="308"/>
      <c r="DR502" s="308"/>
      <c r="DS502" s="308"/>
      <c r="DT502" s="308"/>
      <c r="DU502" s="308"/>
      <c r="DV502" s="308"/>
      <c r="DW502" s="308"/>
      <c r="DX502" s="309"/>
      <c r="DY502" s="25"/>
      <c r="DZ502" s="25"/>
      <c r="EA502" s="25"/>
      <c r="EB502" s="25"/>
      <c r="EC502" s="25"/>
      <c r="ED502" s="180"/>
      <c r="EE502" s="132"/>
      <c r="EF502" s="163"/>
      <c r="EG502" s="163"/>
      <c r="EH502" s="163"/>
      <c r="EI502" s="163"/>
      <c r="EJ502" s="163"/>
      <c r="EK502" s="163"/>
      <c r="EL502" s="163"/>
      <c r="EM502" s="163"/>
      <c r="EN502" s="163"/>
    </row>
    <row r="503" spans="1:144" s="12" customFormat="1" ht="17.100000000000001" customHeight="1" x14ac:dyDescent="0.4">
      <c r="A503" s="25"/>
      <c r="B503" s="25"/>
      <c r="C503" s="18"/>
      <c r="D503" s="18"/>
      <c r="E503" s="5"/>
      <c r="F503" s="5"/>
      <c r="G503" s="5"/>
      <c r="H503" s="5"/>
      <c r="I503" s="5"/>
      <c r="J503" s="5"/>
      <c r="K503" s="5"/>
      <c r="L503" s="5"/>
      <c r="M503" s="5"/>
      <c r="N503" s="5"/>
      <c r="O503" s="5"/>
      <c r="P503" s="5"/>
      <c r="Q503" s="5"/>
      <c r="R503" s="5"/>
      <c r="S503" s="5"/>
      <c r="T503" s="18"/>
      <c r="U503" s="5"/>
      <c r="V503" s="5"/>
      <c r="W503" s="5"/>
      <c r="X503" s="5"/>
      <c r="Y503" s="5"/>
      <c r="Z503" s="5"/>
      <c r="AA503" s="5"/>
      <c r="AB503" s="5"/>
      <c r="AC503" s="5"/>
      <c r="AD503" s="5"/>
      <c r="AE503" s="5"/>
      <c r="AF503" s="5"/>
      <c r="AG503" s="18"/>
      <c r="AH503" s="5"/>
      <c r="AI503" s="5"/>
      <c r="AJ503" s="5"/>
      <c r="AK503" s="5"/>
      <c r="AL503" s="5"/>
      <c r="AM503" s="5"/>
      <c r="AN503" s="5"/>
      <c r="AO503" s="5"/>
      <c r="AP503" s="5"/>
      <c r="AQ503" s="5"/>
      <c r="AR503" s="5"/>
      <c r="AS503" s="5"/>
      <c r="AT503" s="18"/>
      <c r="AU503" s="5"/>
      <c r="AV503" s="5"/>
      <c r="AW503" s="5"/>
      <c r="AX503" s="5"/>
      <c r="AY503" s="5"/>
      <c r="AZ503" s="5"/>
      <c r="BA503" s="5"/>
      <c r="BB503" s="5"/>
      <c r="BC503" s="5"/>
      <c r="BD503" s="5"/>
      <c r="BE503" s="5"/>
      <c r="BF503" s="5"/>
      <c r="BG503" s="5"/>
      <c r="BH503" s="5"/>
      <c r="BI503" s="5"/>
      <c r="BJ503" s="5"/>
      <c r="BK503" s="5"/>
      <c r="BL503" s="5"/>
      <c r="BM503" s="25"/>
      <c r="BN503" s="25"/>
      <c r="BO503" s="25"/>
      <c r="BP503" s="25"/>
      <c r="BQ503" s="25"/>
      <c r="BR503" s="273">
        <v>7</v>
      </c>
      <c r="BS503" s="274"/>
      <c r="BT503" s="275"/>
      <c r="BU503" s="307"/>
      <c r="BV503" s="308"/>
      <c r="BW503" s="308"/>
      <c r="BX503" s="308"/>
      <c r="BY503" s="308"/>
      <c r="BZ503" s="309"/>
      <c r="CA503" s="307"/>
      <c r="CB503" s="308"/>
      <c r="CC503" s="309"/>
      <c r="CD503" s="307"/>
      <c r="CE503" s="308"/>
      <c r="CF503" s="308"/>
      <c r="CG503" s="308"/>
      <c r="CH503" s="308"/>
      <c r="CI503" s="308"/>
      <c r="CJ503" s="308"/>
      <c r="CK503" s="308"/>
      <c r="CL503" s="308"/>
      <c r="CM503" s="309"/>
      <c r="CN503" s="307"/>
      <c r="CO503" s="308"/>
      <c r="CP503" s="308"/>
      <c r="CQ503" s="308"/>
      <c r="CR503" s="308"/>
      <c r="CS503" s="309"/>
      <c r="CT503" s="307"/>
      <c r="CU503" s="308"/>
      <c r="CV503" s="309"/>
      <c r="CW503" s="307"/>
      <c r="CX503" s="308"/>
      <c r="CY503" s="308"/>
      <c r="CZ503" s="308"/>
      <c r="DA503" s="308"/>
      <c r="DB503" s="308"/>
      <c r="DC503" s="308"/>
      <c r="DD503" s="309"/>
      <c r="DE503" s="307"/>
      <c r="DF503" s="308"/>
      <c r="DG503" s="308"/>
      <c r="DH503" s="308"/>
      <c r="DI503" s="308"/>
      <c r="DJ503" s="308"/>
      <c r="DK503" s="308"/>
      <c r="DL503" s="308"/>
      <c r="DM503" s="308"/>
      <c r="DN503" s="309"/>
      <c r="DO503" s="307"/>
      <c r="DP503" s="308"/>
      <c r="DQ503" s="308"/>
      <c r="DR503" s="308"/>
      <c r="DS503" s="308"/>
      <c r="DT503" s="308"/>
      <c r="DU503" s="308"/>
      <c r="DV503" s="308"/>
      <c r="DW503" s="308"/>
      <c r="DX503" s="309"/>
      <c r="DY503" s="25"/>
      <c r="DZ503" s="25"/>
      <c r="EA503" s="25"/>
      <c r="EB503" s="25"/>
      <c r="EC503" s="25"/>
      <c r="ED503" s="180"/>
      <c r="EE503" s="132"/>
      <c r="EF503" s="163"/>
      <c r="EG503" s="163"/>
      <c r="EH503" s="163"/>
      <c r="EI503" s="163"/>
      <c r="EJ503" s="163"/>
      <c r="EK503" s="163"/>
      <c r="EL503" s="163"/>
      <c r="EM503" s="163"/>
      <c r="EN503" s="163"/>
    </row>
    <row r="504" spans="1:144" s="12" customFormat="1" ht="17.100000000000001" customHeight="1" x14ac:dyDescent="0.4">
      <c r="A504" s="25"/>
      <c r="B504" s="25"/>
      <c r="C504" s="18"/>
      <c r="D504" s="18"/>
      <c r="E504" s="5"/>
      <c r="F504" s="5"/>
      <c r="G504" s="5"/>
      <c r="H504" s="5"/>
      <c r="I504" s="5"/>
      <c r="J504" s="5"/>
      <c r="K504" s="5"/>
      <c r="L504" s="5"/>
      <c r="M504" s="5"/>
      <c r="N504" s="5"/>
      <c r="O504" s="5"/>
      <c r="P504" s="5"/>
      <c r="Q504" s="5"/>
      <c r="R504" s="5"/>
      <c r="S504" s="5"/>
      <c r="T504" s="18"/>
      <c r="U504" s="5"/>
      <c r="V504" s="5"/>
      <c r="W504" s="5"/>
      <c r="X504" s="5"/>
      <c r="Y504" s="5"/>
      <c r="Z504" s="5"/>
      <c r="AA504" s="5"/>
      <c r="AB504" s="5"/>
      <c r="AC504" s="5"/>
      <c r="AD504" s="5"/>
      <c r="AE504" s="5"/>
      <c r="AF504" s="5"/>
      <c r="AG504" s="18"/>
      <c r="AH504" s="5"/>
      <c r="AI504" s="5"/>
      <c r="AJ504" s="5"/>
      <c r="AK504" s="5"/>
      <c r="AL504" s="5"/>
      <c r="AM504" s="5"/>
      <c r="AN504" s="5"/>
      <c r="AO504" s="5"/>
      <c r="AP504" s="5"/>
      <c r="AQ504" s="5"/>
      <c r="AR504" s="5"/>
      <c r="AS504" s="5"/>
      <c r="AT504" s="18"/>
      <c r="AU504" s="5"/>
      <c r="AV504" s="5"/>
      <c r="AW504" s="5"/>
      <c r="AX504" s="5"/>
      <c r="AY504" s="5"/>
      <c r="AZ504" s="5"/>
      <c r="BA504" s="5"/>
      <c r="BB504" s="5"/>
      <c r="BC504" s="5"/>
      <c r="BD504" s="5"/>
      <c r="BE504" s="5"/>
      <c r="BF504" s="5"/>
      <c r="BG504" s="5"/>
      <c r="BH504" s="5"/>
      <c r="BI504" s="5"/>
      <c r="BJ504" s="5"/>
      <c r="BK504" s="5"/>
      <c r="BL504" s="5"/>
      <c r="BM504" s="25"/>
      <c r="BN504" s="25"/>
      <c r="BO504" s="25"/>
      <c r="BP504" s="25"/>
      <c r="BQ504" s="25"/>
      <c r="BR504" s="273">
        <v>8</v>
      </c>
      <c r="BS504" s="274"/>
      <c r="BT504" s="275"/>
      <c r="BU504" s="307"/>
      <c r="BV504" s="308"/>
      <c r="BW504" s="308"/>
      <c r="BX504" s="308"/>
      <c r="BY504" s="308"/>
      <c r="BZ504" s="309"/>
      <c r="CA504" s="307"/>
      <c r="CB504" s="308"/>
      <c r="CC504" s="309"/>
      <c r="CD504" s="307"/>
      <c r="CE504" s="308"/>
      <c r="CF504" s="308"/>
      <c r="CG504" s="308"/>
      <c r="CH504" s="308"/>
      <c r="CI504" s="308"/>
      <c r="CJ504" s="308"/>
      <c r="CK504" s="308"/>
      <c r="CL504" s="308"/>
      <c r="CM504" s="309"/>
      <c r="CN504" s="307"/>
      <c r="CO504" s="308"/>
      <c r="CP504" s="308"/>
      <c r="CQ504" s="308"/>
      <c r="CR504" s="308"/>
      <c r="CS504" s="309"/>
      <c r="CT504" s="307"/>
      <c r="CU504" s="308"/>
      <c r="CV504" s="309"/>
      <c r="CW504" s="307"/>
      <c r="CX504" s="308"/>
      <c r="CY504" s="308"/>
      <c r="CZ504" s="308"/>
      <c r="DA504" s="308"/>
      <c r="DB504" s="308"/>
      <c r="DC504" s="308"/>
      <c r="DD504" s="309"/>
      <c r="DE504" s="307"/>
      <c r="DF504" s="308"/>
      <c r="DG504" s="308"/>
      <c r="DH504" s="308"/>
      <c r="DI504" s="308"/>
      <c r="DJ504" s="308"/>
      <c r="DK504" s="308"/>
      <c r="DL504" s="308"/>
      <c r="DM504" s="308"/>
      <c r="DN504" s="309"/>
      <c r="DO504" s="307"/>
      <c r="DP504" s="308"/>
      <c r="DQ504" s="308"/>
      <c r="DR504" s="308"/>
      <c r="DS504" s="308"/>
      <c r="DT504" s="308"/>
      <c r="DU504" s="308"/>
      <c r="DV504" s="308"/>
      <c r="DW504" s="308"/>
      <c r="DX504" s="309"/>
      <c r="DY504" s="25"/>
      <c r="DZ504" s="25"/>
      <c r="EA504" s="25"/>
      <c r="EB504" s="25"/>
      <c r="EC504" s="25"/>
      <c r="ED504" s="180"/>
      <c r="EE504" s="132"/>
      <c r="EF504" s="163"/>
      <c r="EG504" s="163"/>
      <c r="EH504" s="163"/>
      <c r="EI504" s="163"/>
      <c r="EJ504" s="163"/>
      <c r="EK504" s="163"/>
      <c r="EL504" s="163"/>
      <c r="EM504" s="163"/>
      <c r="EN504" s="163"/>
    </row>
    <row r="505" spans="1:144" s="12" customFormat="1" ht="17.100000000000001" customHeight="1" x14ac:dyDescent="0.4">
      <c r="A505" s="25"/>
      <c r="B505" s="25"/>
      <c r="C505" s="18"/>
      <c r="D505" s="18"/>
      <c r="E505" s="5"/>
      <c r="F505" s="5"/>
      <c r="G505" s="5"/>
      <c r="H505" s="5"/>
      <c r="I505" s="5"/>
      <c r="J505" s="5"/>
      <c r="K505" s="5"/>
      <c r="L505" s="5"/>
      <c r="M505" s="5"/>
      <c r="N505" s="5"/>
      <c r="O505" s="5"/>
      <c r="P505" s="5"/>
      <c r="Q505" s="5"/>
      <c r="R505" s="5"/>
      <c r="S505" s="5"/>
      <c r="T505" s="18"/>
      <c r="U505" s="5"/>
      <c r="V505" s="5"/>
      <c r="W505" s="5"/>
      <c r="X505" s="5"/>
      <c r="Y505" s="5"/>
      <c r="Z505" s="5"/>
      <c r="AA505" s="5"/>
      <c r="AB505" s="5"/>
      <c r="AC505" s="5"/>
      <c r="AD505" s="5"/>
      <c r="AE505" s="5"/>
      <c r="AF505" s="5"/>
      <c r="AG505" s="18"/>
      <c r="AH505" s="5"/>
      <c r="AI505" s="5"/>
      <c r="AJ505" s="5"/>
      <c r="AK505" s="5"/>
      <c r="AL505" s="5"/>
      <c r="AM505" s="5"/>
      <c r="AN505" s="5"/>
      <c r="AO505" s="5"/>
      <c r="AP505" s="5"/>
      <c r="AQ505" s="5"/>
      <c r="AR505" s="5"/>
      <c r="AS505" s="5"/>
      <c r="AT505" s="18"/>
      <c r="AU505" s="5"/>
      <c r="AV505" s="5"/>
      <c r="AW505" s="5"/>
      <c r="AX505" s="5"/>
      <c r="AY505" s="5"/>
      <c r="AZ505" s="5"/>
      <c r="BA505" s="5"/>
      <c r="BB505" s="5"/>
      <c r="BC505" s="5"/>
      <c r="BD505" s="5"/>
      <c r="BE505" s="5"/>
      <c r="BF505" s="5"/>
      <c r="BG505" s="5"/>
      <c r="BH505" s="5"/>
      <c r="BI505" s="5"/>
      <c r="BJ505" s="5"/>
      <c r="BK505" s="5"/>
      <c r="BL505" s="5"/>
      <c r="BM505" s="25"/>
      <c r="BN505" s="25"/>
      <c r="BO505" s="25"/>
      <c r="BP505" s="25"/>
      <c r="BQ505" s="25"/>
      <c r="BR505" s="273">
        <v>9</v>
      </c>
      <c r="BS505" s="274"/>
      <c r="BT505" s="275"/>
      <c r="BU505" s="307"/>
      <c r="BV505" s="308"/>
      <c r="BW505" s="308"/>
      <c r="BX505" s="308"/>
      <c r="BY505" s="308"/>
      <c r="BZ505" s="309"/>
      <c r="CA505" s="307"/>
      <c r="CB505" s="308"/>
      <c r="CC505" s="309"/>
      <c r="CD505" s="307"/>
      <c r="CE505" s="308"/>
      <c r="CF505" s="308"/>
      <c r="CG505" s="308"/>
      <c r="CH505" s="308"/>
      <c r="CI505" s="308"/>
      <c r="CJ505" s="308"/>
      <c r="CK505" s="308"/>
      <c r="CL505" s="308"/>
      <c r="CM505" s="309"/>
      <c r="CN505" s="307"/>
      <c r="CO505" s="308"/>
      <c r="CP505" s="308"/>
      <c r="CQ505" s="308"/>
      <c r="CR505" s="308"/>
      <c r="CS505" s="309"/>
      <c r="CT505" s="307"/>
      <c r="CU505" s="308"/>
      <c r="CV505" s="309"/>
      <c r="CW505" s="307"/>
      <c r="CX505" s="308"/>
      <c r="CY505" s="308"/>
      <c r="CZ505" s="308"/>
      <c r="DA505" s="308"/>
      <c r="DB505" s="308"/>
      <c r="DC505" s="308"/>
      <c r="DD505" s="309"/>
      <c r="DE505" s="307"/>
      <c r="DF505" s="308"/>
      <c r="DG505" s="308"/>
      <c r="DH505" s="308"/>
      <c r="DI505" s="308"/>
      <c r="DJ505" s="308"/>
      <c r="DK505" s="308"/>
      <c r="DL505" s="308"/>
      <c r="DM505" s="308"/>
      <c r="DN505" s="309"/>
      <c r="DO505" s="307"/>
      <c r="DP505" s="308"/>
      <c r="DQ505" s="308"/>
      <c r="DR505" s="308"/>
      <c r="DS505" s="308"/>
      <c r="DT505" s="308"/>
      <c r="DU505" s="308"/>
      <c r="DV505" s="308"/>
      <c r="DW505" s="308"/>
      <c r="DX505" s="309"/>
      <c r="DY505" s="25"/>
      <c r="DZ505" s="25"/>
      <c r="EA505" s="25"/>
      <c r="EB505" s="25"/>
      <c r="EC505" s="25"/>
      <c r="ED505" s="180"/>
      <c r="EE505" s="132"/>
      <c r="EF505" s="163"/>
      <c r="EG505" s="163"/>
      <c r="EH505" s="163"/>
      <c r="EI505" s="163"/>
      <c r="EJ505" s="163"/>
      <c r="EK505" s="163"/>
      <c r="EL505" s="163"/>
      <c r="EM505" s="163"/>
      <c r="EN505" s="163"/>
    </row>
    <row r="506" spans="1:144" s="12" customFormat="1" ht="17.100000000000001" customHeight="1" x14ac:dyDescent="0.4">
      <c r="A506" s="25"/>
      <c r="B506" s="25"/>
      <c r="C506" s="18"/>
      <c r="D506" s="18"/>
      <c r="E506" s="5"/>
      <c r="F506" s="5"/>
      <c r="G506" s="5"/>
      <c r="H506" s="5"/>
      <c r="I506" s="5"/>
      <c r="J506" s="5"/>
      <c r="K506" s="5"/>
      <c r="L506" s="5"/>
      <c r="M506" s="5"/>
      <c r="N506" s="5"/>
      <c r="O506" s="5"/>
      <c r="P506" s="5"/>
      <c r="Q506" s="5"/>
      <c r="R506" s="5"/>
      <c r="S506" s="5"/>
      <c r="T506" s="18"/>
      <c r="U506" s="5"/>
      <c r="V506" s="5"/>
      <c r="W506" s="5"/>
      <c r="X506" s="5"/>
      <c r="Y506" s="5"/>
      <c r="Z506" s="5"/>
      <c r="AA506" s="5"/>
      <c r="AB506" s="5"/>
      <c r="AC506" s="5"/>
      <c r="AD506" s="5"/>
      <c r="AE506" s="5"/>
      <c r="AF506" s="5"/>
      <c r="AG506" s="18"/>
      <c r="AH506" s="5"/>
      <c r="AI506" s="5"/>
      <c r="AJ506" s="5"/>
      <c r="AK506" s="5"/>
      <c r="AL506" s="5"/>
      <c r="AM506" s="5"/>
      <c r="AN506" s="5"/>
      <c r="AO506" s="5"/>
      <c r="AP506" s="5"/>
      <c r="AQ506" s="5"/>
      <c r="AR506" s="5"/>
      <c r="AS506" s="5"/>
      <c r="AT506" s="18"/>
      <c r="AU506" s="5"/>
      <c r="AV506" s="5"/>
      <c r="AW506" s="5"/>
      <c r="AX506" s="5"/>
      <c r="AY506" s="5"/>
      <c r="AZ506" s="5"/>
      <c r="BA506" s="5"/>
      <c r="BB506" s="5"/>
      <c r="BC506" s="5"/>
      <c r="BD506" s="5"/>
      <c r="BE506" s="5"/>
      <c r="BF506" s="5"/>
      <c r="BG506" s="5"/>
      <c r="BH506" s="5"/>
      <c r="BI506" s="5"/>
      <c r="BJ506" s="5"/>
      <c r="BK506" s="5"/>
      <c r="BL506" s="5"/>
      <c r="BM506" s="25"/>
      <c r="BN506" s="25"/>
      <c r="BO506" s="25"/>
      <c r="BP506" s="25"/>
      <c r="BQ506" s="25"/>
      <c r="BR506" s="273">
        <v>10</v>
      </c>
      <c r="BS506" s="274"/>
      <c r="BT506" s="275"/>
      <c r="BU506" s="307"/>
      <c r="BV506" s="308"/>
      <c r="BW506" s="308"/>
      <c r="BX506" s="308"/>
      <c r="BY506" s="308"/>
      <c r="BZ506" s="309"/>
      <c r="CA506" s="307"/>
      <c r="CB506" s="308"/>
      <c r="CC506" s="309"/>
      <c r="CD506" s="307"/>
      <c r="CE506" s="308"/>
      <c r="CF506" s="308"/>
      <c r="CG506" s="308"/>
      <c r="CH506" s="308"/>
      <c r="CI506" s="308"/>
      <c r="CJ506" s="308"/>
      <c r="CK506" s="308"/>
      <c r="CL506" s="308"/>
      <c r="CM506" s="309"/>
      <c r="CN506" s="307"/>
      <c r="CO506" s="308"/>
      <c r="CP506" s="308"/>
      <c r="CQ506" s="308"/>
      <c r="CR506" s="308"/>
      <c r="CS506" s="309"/>
      <c r="CT506" s="307"/>
      <c r="CU506" s="308"/>
      <c r="CV506" s="309"/>
      <c r="CW506" s="307"/>
      <c r="CX506" s="308"/>
      <c r="CY506" s="308"/>
      <c r="CZ506" s="308"/>
      <c r="DA506" s="308"/>
      <c r="DB506" s="308"/>
      <c r="DC506" s="308"/>
      <c r="DD506" s="309"/>
      <c r="DE506" s="307"/>
      <c r="DF506" s="308"/>
      <c r="DG506" s="308"/>
      <c r="DH506" s="308"/>
      <c r="DI506" s="308"/>
      <c r="DJ506" s="308"/>
      <c r="DK506" s="308"/>
      <c r="DL506" s="308"/>
      <c r="DM506" s="308"/>
      <c r="DN506" s="309"/>
      <c r="DO506" s="307"/>
      <c r="DP506" s="308"/>
      <c r="DQ506" s="308"/>
      <c r="DR506" s="308"/>
      <c r="DS506" s="308"/>
      <c r="DT506" s="308"/>
      <c r="DU506" s="308"/>
      <c r="DV506" s="308"/>
      <c r="DW506" s="308"/>
      <c r="DX506" s="309"/>
      <c r="DY506" s="25"/>
      <c r="DZ506" s="25"/>
      <c r="EA506" s="25"/>
      <c r="EB506" s="25"/>
      <c r="EC506" s="25"/>
      <c r="ED506" s="180"/>
      <c r="EE506" s="132"/>
      <c r="EF506" s="163"/>
      <c r="EG506" s="163"/>
      <c r="EH506" s="163"/>
      <c r="EI506" s="163"/>
      <c r="EJ506" s="163"/>
      <c r="EK506" s="163"/>
      <c r="EL506" s="163"/>
      <c r="EM506" s="163"/>
      <c r="EN506" s="163"/>
    </row>
    <row r="507" spans="1:144" s="12" customFormat="1" ht="17.100000000000001" customHeight="1" x14ac:dyDescent="0.4">
      <c r="A507" s="25"/>
      <c r="B507" s="25"/>
      <c r="C507" s="18"/>
      <c r="D507" s="18"/>
      <c r="E507" s="5"/>
      <c r="F507" s="5"/>
      <c r="G507" s="5"/>
      <c r="H507" s="5"/>
      <c r="I507" s="5"/>
      <c r="J507" s="5"/>
      <c r="K507" s="5"/>
      <c r="L507" s="5"/>
      <c r="M507" s="5"/>
      <c r="N507" s="5"/>
      <c r="O507" s="5"/>
      <c r="P507" s="5"/>
      <c r="Q507" s="5"/>
      <c r="R507" s="5"/>
      <c r="S507" s="5"/>
      <c r="T507" s="18"/>
      <c r="U507" s="5"/>
      <c r="V507" s="5"/>
      <c r="W507" s="5"/>
      <c r="X507" s="5"/>
      <c r="Y507" s="5"/>
      <c r="Z507" s="5"/>
      <c r="AA507" s="5"/>
      <c r="AB507" s="5"/>
      <c r="AC507" s="5"/>
      <c r="AD507" s="5"/>
      <c r="AE507" s="5"/>
      <c r="AF507" s="5"/>
      <c r="AG507" s="18"/>
      <c r="AH507" s="5"/>
      <c r="AI507" s="5"/>
      <c r="AJ507" s="5"/>
      <c r="AK507" s="5"/>
      <c r="AL507" s="5"/>
      <c r="AM507" s="5"/>
      <c r="AN507" s="5"/>
      <c r="AO507" s="5"/>
      <c r="AP507" s="5"/>
      <c r="AQ507" s="5"/>
      <c r="AR507" s="5"/>
      <c r="AS507" s="5"/>
      <c r="AT507" s="18"/>
      <c r="AU507" s="5"/>
      <c r="AV507" s="5"/>
      <c r="AW507" s="5"/>
      <c r="AX507" s="5"/>
      <c r="AY507" s="5"/>
      <c r="AZ507" s="5"/>
      <c r="BA507" s="5"/>
      <c r="BB507" s="5"/>
      <c r="BC507" s="5"/>
      <c r="BD507" s="5"/>
      <c r="BE507" s="5"/>
      <c r="BF507" s="5"/>
      <c r="BG507" s="5"/>
      <c r="BH507" s="5"/>
      <c r="BI507" s="5"/>
      <c r="BJ507" s="5"/>
      <c r="BK507" s="5"/>
      <c r="BL507" s="5"/>
      <c r="BM507" s="25"/>
      <c r="BN507" s="25"/>
      <c r="BO507" s="25"/>
      <c r="BP507" s="25"/>
      <c r="BQ507" s="25"/>
      <c r="BR507" s="273">
        <v>11</v>
      </c>
      <c r="BS507" s="274"/>
      <c r="BT507" s="275"/>
      <c r="BU507" s="307"/>
      <c r="BV507" s="308"/>
      <c r="BW507" s="308"/>
      <c r="BX507" s="308"/>
      <c r="BY507" s="308"/>
      <c r="BZ507" s="309"/>
      <c r="CA507" s="307"/>
      <c r="CB507" s="308"/>
      <c r="CC507" s="309"/>
      <c r="CD507" s="307"/>
      <c r="CE507" s="308"/>
      <c r="CF507" s="308"/>
      <c r="CG507" s="308"/>
      <c r="CH507" s="308"/>
      <c r="CI507" s="308"/>
      <c r="CJ507" s="308"/>
      <c r="CK507" s="308"/>
      <c r="CL507" s="308"/>
      <c r="CM507" s="309"/>
      <c r="CN507" s="307"/>
      <c r="CO507" s="308"/>
      <c r="CP507" s="308"/>
      <c r="CQ507" s="308"/>
      <c r="CR507" s="308"/>
      <c r="CS507" s="309"/>
      <c r="CT507" s="307"/>
      <c r="CU507" s="308"/>
      <c r="CV507" s="309"/>
      <c r="CW507" s="307"/>
      <c r="CX507" s="308"/>
      <c r="CY507" s="308"/>
      <c r="CZ507" s="308"/>
      <c r="DA507" s="308"/>
      <c r="DB507" s="308"/>
      <c r="DC507" s="308"/>
      <c r="DD507" s="309"/>
      <c r="DE507" s="307"/>
      <c r="DF507" s="308"/>
      <c r="DG507" s="308"/>
      <c r="DH507" s="308"/>
      <c r="DI507" s="308"/>
      <c r="DJ507" s="308"/>
      <c r="DK507" s="308"/>
      <c r="DL507" s="308"/>
      <c r="DM507" s="308"/>
      <c r="DN507" s="309"/>
      <c r="DO507" s="307"/>
      <c r="DP507" s="308"/>
      <c r="DQ507" s="308"/>
      <c r="DR507" s="308"/>
      <c r="DS507" s="308"/>
      <c r="DT507" s="308"/>
      <c r="DU507" s="308"/>
      <c r="DV507" s="308"/>
      <c r="DW507" s="308"/>
      <c r="DX507" s="309"/>
      <c r="DY507" s="25"/>
      <c r="DZ507" s="25"/>
      <c r="EA507" s="25"/>
      <c r="EB507" s="25"/>
      <c r="EC507" s="25"/>
      <c r="ED507" s="180"/>
      <c r="EE507" s="132"/>
      <c r="EF507" s="163"/>
      <c r="EG507" s="163"/>
      <c r="EH507" s="163"/>
      <c r="EI507" s="163"/>
      <c r="EJ507" s="163"/>
      <c r="EK507" s="163"/>
      <c r="EL507" s="163"/>
      <c r="EM507" s="163"/>
      <c r="EN507" s="163"/>
    </row>
    <row r="508" spans="1:144" s="12" customFormat="1" ht="17.100000000000001" customHeight="1" x14ac:dyDescent="0.4">
      <c r="A508" s="25"/>
      <c r="B508" s="25"/>
      <c r="C508" s="18"/>
      <c r="D508" s="18"/>
      <c r="E508" s="5"/>
      <c r="F508" s="5"/>
      <c r="G508" s="5"/>
      <c r="H508" s="5"/>
      <c r="I508" s="5"/>
      <c r="J508" s="5"/>
      <c r="K508" s="5"/>
      <c r="L508" s="5"/>
      <c r="M508" s="5"/>
      <c r="N508" s="5"/>
      <c r="O508" s="5"/>
      <c r="P508" s="5"/>
      <c r="Q508" s="5"/>
      <c r="R508" s="5"/>
      <c r="S508" s="5"/>
      <c r="T508" s="18"/>
      <c r="U508" s="5"/>
      <c r="V508" s="5"/>
      <c r="W508" s="5"/>
      <c r="X508" s="5"/>
      <c r="Y508" s="5"/>
      <c r="Z508" s="5"/>
      <c r="AA508" s="5"/>
      <c r="AB508" s="5"/>
      <c r="AC508" s="5"/>
      <c r="AD508" s="5"/>
      <c r="AE508" s="5"/>
      <c r="AF508" s="5"/>
      <c r="AG508" s="18"/>
      <c r="AH508" s="5"/>
      <c r="AI508" s="5"/>
      <c r="AJ508" s="5"/>
      <c r="AK508" s="5"/>
      <c r="AL508" s="5"/>
      <c r="AM508" s="5"/>
      <c r="AN508" s="5"/>
      <c r="AO508" s="5"/>
      <c r="AP508" s="5"/>
      <c r="AQ508" s="5"/>
      <c r="AR508" s="5"/>
      <c r="AS508" s="5"/>
      <c r="AT508" s="18"/>
      <c r="AU508" s="5"/>
      <c r="AV508" s="5"/>
      <c r="AW508" s="5"/>
      <c r="AX508" s="5"/>
      <c r="AY508" s="5"/>
      <c r="AZ508" s="5"/>
      <c r="BA508" s="5"/>
      <c r="BB508" s="5"/>
      <c r="BC508" s="5"/>
      <c r="BD508" s="5"/>
      <c r="BE508" s="5"/>
      <c r="BF508" s="5"/>
      <c r="BG508" s="5"/>
      <c r="BH508" s="5"/>
      <c r="BI508" s="5"/>
      <c r="BJ508" s="5"/>
      <c r="BK508" s="5"/>
      <c r="BL508" s="5"/>
      <c r="BM508" s="25"/>
      <c r="BN508" s="25"/>
      <c r="BO508" s="25"/>
      <c r="BP508" s="25"/>
      <c r="BQ508" s="25"/>
      <c r="BR508" s="273">
        <v>12</v>
      </c>
      <c r="BS508" s="274"/>
      <c r="BT508" s="275"/>
      <c r="BU508" s="307"/>
      <c r="BV508" s="308"/>
      <c r="BW508" s="308"/>
      <c r="BX508" s="308"/>
      <c r="BY508" s="308"/>
      <c r="BZ508" s="309"/>
      <c r="CA508" s="307"/>
      <c r="CB508" s="308"/>
      <c r="CC508" s="309"/>
      <c r="CD508" s="307"/>
      <c r="CE508" s="308"/>
      <c r="CF508" s="308"/>
      <c r="CG508" s="308"/>
      <c r="CH508" s="308"/>
      <c r="CI508" s="308"/>
      <c r="CJ508" s="308"/>
      <c r="CK508" s="308"/>
      <c r="CL508" s="308"/>
      <c r="CM508" s="309"/>
      <c r="CN508" s="307"/>
      <c r="CO508" s="308"/>
      <c r="CP508" s="308"/>
      <c r="CQ508" s="308"/>
      <c r="CR508" s="308"/>
      <c r="CS508" s="309"/>
      <c r="CT508" s="307"/>
      <c r="CU508" s="308"/>
      <c r="CV508" s="309"/>
      <c r="CW508" s="307"/>
      <c r="CX508" s="308"/>
      <c r="CY508" s="308"/>
      <c r="CZ508" s="308"/>
      <c r="DA508" s="308"/>
      <c r="DB508" s="308"/>
      <c r="DC508" s="308"/>
      <c r="DD508" s="309"/>
      <c r="DE508" s="307"/>
      <c r="DF508" s="308"/>
      <c r="DG508" s="308"/>
      <c r="DH508" s="308"/>
      <c r="DI508" s="308"/>
      <c r="DJ508" s="308"/>
      <c r="DK508" s="308"/>
      <c r="DL508" s="308"/>
      <c r="DM508" s="308"/>
      <c r="DN508" s="309"/>
      <c r="DO508" s="307"/>
      <c r="DP508" s="308"/>
      <c r="DQ508" s="308"/>
      <c r="DR508" s="308"/>
      <c r="DS508" s="308"/>
      <c r="DT508" s="308"/>
      <c r="DU508" s="308"/>
      <c r="DV508" s="308"/>
      <c r="DW508" s="308"/>
      <c r="DX508" s="309"/>
      <c r="DY508" s="25"/>
      <c r="DZ508" s="25"/>
      <c r="EA508" s="25"/>
      <c r="EB508" s="25"/>
      <c r="EC508" s="25"/>
      <c r="ED508" s="180"/>
      <c r="EE508" s="132"/>
      <c r="EF508" s="163"/>
      <c r="EG508" s="163"/>
      <c r="EH508" s="163"/>
      <c r="EI508" s="163"/>
      <c r="EJ508" s="163"/>
      <c r="EK508" s="163"/>
      <c r="EL508" s="163"/>
      <c r="EM508" s="163"/>
      <c r="EN508" s="163"/>
    </row>
    <row r="509" spans="1:144" s="12" customFormat="1" ht="17.100000000000001" customHeight="1" x14ac:dyDescent="0.4">
      <c r="A509" s="25"/>
      <c r="B509" s="25"/>
      <c r="C509" s="18"/>
      <c r="D509" s="18"/>
      <c r="E509" s="5"/>
      <c r="F509" s="5"/>
      <c r="G509" s="5"/>
      <c r="H509" s="5"/>
      <c r="I509" s="5"/>
      <c r="J509" s="5"/>
      <c r="K509" s="5"/>
      <c r="L509" s="5"/>
      <c r="M509" s="5"/>
      <c r="N509" s="5"/>
      <c r="O509" s="5"/>
      <c r="P509" s="5"/>
      <c r="Q509" s="5"/>
      <c r="R509" s="5"/>
      <c r="S509" s="5"/>
      <c r="T509" s="18"/>
      <c r="U509" s="5"/>
      <c r="V509" s="5"/>
      <c r="W509" s="5"/>
      <c r="X509" s="5"/>
      <c r="Y509" s="5"/>
      <c r="Z509" s="5"/>
      <c r="AA509" s="5"/>
      <c r="AB509" s="5"/>
      <c r="AC509" s="5"/>
      <c r="AD509" s="5"/>
      <c r="AE509" s="5"/>
      <c r="AF509" s="5"/>
      <c r="AG509" s="18"/>
      <c r="AH509" s="5"/>
      <c r="AI509" s="5"/>
      <c r="AJ509" s="5"/>
      <c r="AK509" s="5"/>
      <c r="AL509" s="5"/>
      <c r="AM509" s="5"/>
      <c r="AN509" s="5"/>
      <c r="AO509" s="5"/>
      <c r="AP509" s="5"/>
      <c r="AQ509" s="5"/>
      <c r="AR509" s="5"/>
      <c r="AS509" s="5"/>
      <c r="AT509" s="18"/>
      <c r="AU509" s="5"/>
      <c r="AV509" s="5"/>
      <c r="AW509" s="5"/>
      <c r="AX509" s="5"/>
      <c r="AY509" s="5"/>
      <c r="AZ509" s="5"/>
      <c r="BA509" s="5"/>
      <c r="BB509" s="5"/>
      <c r="BC509" s="5"/>
      <c r="BD509" s="5"/>
      <c r="BE509" s="5"/>
      <c r="BF509" s="5"/>
      <c r="BG509" s="5"/>
      <c r="BH509" s="5"/>
      <c r="BI509" s="5"/>
      <c r="BJ509" s="5"/>
      <c r="BK509" s="5"/>
      <c r="BL509" s="5"/>
      <c r="BM509" s="25"/>
      <c r="BN509" s="25"/>
      <c r="BO509" s="25"/>
      <c r="BP509" s="25"/>
      <c r="BQ509" s="25"/>
      <c r="BR509" s="273">
        <v>13</v>
      </c>
      <c r="BS509" s="274"/>
      <c r="BT509" s="275"/>
      <c r="BU509" s="307"/>
      <c r="BV509" s="308"/>
      <c r="BW509" s="308"/>
      <c r="BX509" s="308"/>
      <c r="BY509" s="308"/>
      <c r="BZ509" s="309"/>
      <c r="CA509" s="307"/>
      <c r="CB509" s="308"/>
      <c r="CC509" s="309"/>
      <c r="CD509" s="307"/>
      <c r="CE509" s="308"/>
      <c r="CF509" s="308"/>
      <c r="CG509" s="308"/>
      <c r="CH509" s="308"/>
      <c r="CI509" s="308"/>
      <c r="CJ509" s="308"/>
      <c r="CK509" s="308"/>
      <c r="CL509" s="308"/>
      <c r="CM509" s="309"/>
      <c r="CN509" s="307"/>
      <c r="CO509" s="308"/>
      <c r="CP509" s="308"/>
      <c r="CQ509" s="308"/>
      <c r="CR509" s="308"/>
      <c r="CS509" s="309"/>
      <c r="CT509" s="307"/>
      <c r="CU509" s="308"/>
      <c r="CV509" s="309"/>
      <c r="CW509" s="307"/>
      <c r="CX509" s="308"/>
      <c r="CY509" s="308"/>
      <c r="CZ509" s="308"/>
      <c r="DA509" s="308"/>
      <c r="DB509" s="308"/>
      <c r="DC509" s="308"/>
      <c r="DD509" s="309"/>
      <c r="DE509" s="307"/>
      <c r="DF509" s="308"/>
      <c r="DG509" s="308"/>
      <c r="DH509" s="308"/>
      <c r="DI509" s="308"/>
      <c r="DJ509" s="308"/>
      <c r="DK509" s="308"/>
      <c r="DL509" s="308"/>
      <c r="DM509" s="308"/>
      <c r="DN509" s="309"/>
      <c r="DO509" s="307"/>
      <c r="DP509" s="308"/>
      <c r="DQ509" s="308"/>
      <c r="DR509" s="308"/>
      <c r="DS509" s="308"/>
      <c r="DT509" s="308"/>
      <c r="DU509" s="308"/>
      <c r="DV509" s="308"/>
      <c r="DW509" s="308"/>
      <c r="DX509" s="309"/>
      <c r="DY509" s="25"/>
      <c r="DZ509" s="25"/>
      <c r="EA509" s="25"/>
      <c r="EB509" s="25"/>
      <c r="EC509" s="25"/>
      <c r="ED509" s="180"/>
      <c r="EE509" s="132"/>
      <c r="EF509" s="163"/>
      <c r="EG509" s="163"/>
      <c r="EH509" s="163"/>
      <c r="EI509" s="163"/>
      <c r="EJ509" s="163"/>
      <c r="EK509" s="163"/>
      <c r="EL509" s="163"/>
      <c r="EM509" s="163"/>
      <c r="EN509" s="163"/>
    </row>
    <row r="510" spans="1:144" s="12" customFormat="1" ht="17.100000000000001" customHeight="1" x14ac:dyDescent="0.4">
      <c r="A510" s="25"/>
      <c r="B510" s="25"/>
      <c r="C510" s="18"/>
      <c r="D510" s="18"/>
      <c r="E510" s="5"/>
      <c r="F510" s="5"/>
      <c r="G510" s="5"/>
      <c r="H510" s="5"/>
      <c r="I510" s="5"/>
      <c r="J510" s="5"/>
      <c r="K510" s="5"/>
      <c r="L510" s="5"/>
      <c r="M510" s="5"/>
      <c r="N510" s="5"/>
      <c r="O510" s="5"/>
      <c r="P510" s="5"/>
      <c r="Q510" s="5"/>
      <c r="R510" s="5"/>
      <c r="S510" s="5"/>
      <c r="T510" s="18"/>
      <c r="U510" s="5"/>
      <c r="V510" s="5"/>
      <c r="W510" s="5"/>
      <c r="X510" s="5"/>
      <c r="Y510" s="5"/>
      <c r="Z510" s="5"/>
      <c r="AA510" s="5"/>
      <c r="AB510" s="5"/>
      <c r="AC510" s="5"/>
      <c r="AD510" s="5"/>
      <c r="AE510" s="5"/>
      <c r="AF510" s="5"/>
      <c r="AG510" s="18"/>
      <c r="AH510" s="5"/>
      <c r="AI510" s="5"/>
      <c r="AJ510" s="5"/>
      <c r="AK510" s="5"/>
      <c r="AL510" s="5"/>
      <c r="AM510" s="5"/>
      <c r="AN510" s="5"/>
      <c r="AO510" s="5"/>
      <c r="AP510" s="5"/>
      <c r="AQ510" s="5"/>
      <c r="AR510" s="5"/>
      <c r="AS510" s="5"/>
      <c r="AT510" s="18"/>
      <c r="AU510" s="5"/>
      <c r="AV510" s="5"/>
      <c r="AW510" s="5"/>
      <c r="AX510" s="5"/>
      <c r="AY510" s="5"/>
      <c r="AZ510" s="5"/>
      <c r="BA510" s="5"/>
      <c r="BB510" s="5"/>
      <c r="BC510" s="5"/>
      <c r="BD510" s="5"/>
      <c r="BE510" s="5"/>
      <c r="BF510" s="5"/>
      <c r="BG510" s="5"/>
      <c r="BH510" s="5"/>
      <c r="BI510" s="5"/>
      <c r="BJ510" s="5"/>
      <c r="BK510" s="5"/>
      <c r="BL510" s="5"/>
      <c r="BM510" s="25"/>
      <c r="BN510" s="25"/>
      <c r="BO510" s="25"/>
      <c r="BP510" s="25"/>
      <c r="BQ510" s="25"/>
      <c r="BR510" s="273">
        <v>14</v>
      </c>
      <c r="BS510" s="274"/>
      <c r="BT510" s="275"/>
      <c r="BU510" s="307"/>
      <c r="BV510" s="308"/>
      <c r="BW510" s="308"/>
      <c r="BX510" s="308"/>
      <c r="BY510" s="308"/>
      <c r="BZ510" s="309"/>
      <c r="CA510" s="307"/>
      <c r="CB510" s="308"/>
      <c r="CC510" s="309"/>
      <c r="CD510" s="307"/>
      <c r="CE510" s="308"/>
      <c r="CF510" s="308"/>
      <c r="CG510" s="308"/>
      <c r="CH510" s="308"/>
      <c r="CI510" s="308"/>
      <c r="CJ510" s="308"/>
      <c r="CK510" s="308"/>
      <c r="CL510" s="308"/>
      <c r="CM510" s="309"/>
      <c r="CN510" s="307"/>
      <c r="CO510" s="308"/>
      <c r="CP510" s="308"/>
      <c r="CQ510" s="308"/>
      <c r="CR510" s="308"/>
      <c r="CS510" s="309"/>
      <c r="CT510" s="307"/>
      <c r="CU510" s="308"/>
      <c r="CV510" s="309"/>
      <c r="CW510" s="307"/>
      <c r="CX510" s="308"/>
      <c r="CY510" s="308"/>
      <c r="CZ510" s="308"/>
      <c r="DA510" s="308"/>
      <c r="DB510" s="308"/>
      <c r="DC510" s="308"/>
      <c r="DD510" s="309"/>
      <c r="DE510" s="307"/>
      <c r="DF510" s="308"/>
      <c r="DG510" s="308"/>
      <c r="DH510" s="308"/>
      <c r="DI510" s="308"/>
      <c r="DJ510" s="308"/>
      <c r="DK510" s="308"/>
      <c r="DL510" s="308"/>
      <c r="DM510" s="308"/>
      <c r="DN510" s="309"/>
      <c r="DO510" s="307"/>
      <c r="DP510" s="308"/>
      <c r="DQ510" s="308"/>
      <c r="DR510" s="308"/>
      <c r="DS510" s="308"/>
      <c r="DT510" s="308"/>
      <c r="DU510" s="308"/>
      <c r="DV510" s="308"/>
      <c r="DW510" s="308"/>
      <c r="DX510" s="309"/>
      <c r="DY510" s="25"/>
      <c r="DZ510" s="25"/>
      <c r="EA510" s="25"/>
      <c r="EB510" s="25"/>
      <c r="EC510" s="25"/>
      <c r="ED510" s="180"/>
      <c r="EE510" s="132"/>
      <c r="EF510" s="163"/>
      <c r="EG510" s="163"/>
      <c r="EH510" s="163"/>
      <c r="EI510" s="163"/>
      <c r="EJ510" s="163"/>
      <c r="EK510" s="163"/>
      <c r="EL510" s="163"/>
      <c r="EM510" s="163"/>
      <c r="EN510" s="163"/>
    </row>
    <row r="511" spans="1:144" s="12" customFormat="1" ht="17.100000000000001" customHeight="1" x14ac:dyDescent="0.4">
      <c r="A511" s="25"/>
      <c r="B511" s="25"/>
      <c r="C511" s="18"/>
      <c r="D511" s="18"/>
      <c r="E511" s="5"/>
      <c r="F511" s="5"/>
      <c r="G511" s="5"/>
      <c r="H511" s="5"/>
      <c r="I511" s="5"/>
      <c r="J511" s="5"/>
      <c r="K511" s="5"/>
      <c r="L511" s="5"/>
      <c r="M511" s="5"/>
      <c r="N511" s="5"/>
      <c r="O511" s="5"/>
      <c r="P511" s="5"/>
      <c r="Q511" s="5"/>
      <c r="R511" s="5"/>
      <c r="S511" s="5"/>
      <c r="T511" s="18"/>
      <c r="U511" s="5"/>
      <c r="V511" s="5"/>
      <c r="W511" s="5"/>
      <c r="X511" s="5"/>
      <c r="Y511" s="5"/>
      <c r="Z511" s="5"/>
      <c r="AA511" s="5"/>
      <c r="AB511" s="5"/>
      <c r="AC511" s="5"/>
      <c r="AD511" s="5"/>
      <c r="AE511" s="5"/>
      <c r="AF511" s="5"/>
      <c r="AG511" s="18"/>
      <c r="AH511" s="5"/>
      <c r="AI511" s="5"/>
      <c r="AJ511" s="5"/>
      <c r="AK511" s="5"/>
      <c r="AL511" s="5"/>
      <c r="AM511" s="5"/>
      <c r="AN511" s="5"/>
      <c r="AO511" s="5"/>
      <c r="AP511" s="5"/>
      <c r="AQ511" s="5"/>
      <c r="AR511" s="5"/>
      <c r="AS511" s="5"/>
      <c r="AT511" s="18"/>
      <c r="AU511" s="5"/>
      <c r="AV511" s="5"/>
      <c r="AW511" s="5"/>
      <c r="AX511" s="5"/>
      <c r="AY511" s="5"/>
      <c r="AZ511" s="5"/>
      <c r="BA511" s="5"/>
      <c r="BB511" s="5"/>
      <c r="BC511" s="5"/>
      <c r="BD511" s="5"/>
      <c r="BE511" s="5"/>
      <c r="BF511" s="5"/>
      <c r="BG511" s="5"/>
      <c r="BH511" s="5"/>
      <c r="BI511" s="5"/>
      <c r="BJ511" s="5"/>
      <c r="BK511" s="5"/>
      <c r="BL511" s="5"/>
      <c r="BM511" s="25"/>
      <c r="BN511" s="25"/>
      <c r="BO511" s="25"/>
      <c r="BP511" s="25"/>
      <c r="BQ511" s="25"/>
      <c r="BR511" s="273">
        <v>15</v>
      </c>
      <c r="BS511" s="274"/>
      <c r="BT511" s="275"/>
      <c r="BU511" s="307"/>
      <c r="BV511" s="308"/>
      <c r="BW511" s="308"/>
      <c r="BX511" s="308"/>
      <c r="BY511" s="308"/>
      <c r="BZ511" s="309"/>
      <c r="CA511" s="307"/>
      <c r="CB511" s="308"/>
      <c r="CC511" s="309"/>
      <c r="CD511" s="307"/>
      <c r="CE511" s="308"/>
      <c r="CF511" s="308"/>
      <c r="CG511" s="308"/>
      <c r="CH511" s="308"/>
      <c r="CI511" s="308"/>
      <c r="CJ511" s="308"/>
      <c r="CK511" s="308"/>
      <c r="CL511" s="308"/>
      <c r="CM511" s="309"/>
      <c r="CN511" s="307"/>
      <c r="CO511" s="308"/>
      <c r="CP511" s="308"/>
      <c r="CQ511" s="308"/>
      <c r="CR511" s="308"/>
      <c r="CS511" s="309"/>
      <c r="CT511" s="307"/>
      <c r="CU511" s="308"/>
      <c r="CV511" s="309"/>
      <c r="CW511" s="307"/>
      <c r="CX511" s="308"/>
      <c r="CY511" s="308"/>
      <c r="CZ511" s="308"/>
      <c r="DA511" s="308"/>
      <c r="DB511" s="308"/>
      <c r="DC511" s="308"/>
      <c r="DD511" s="309"/>
      <c r="DE511" s="307"/>
      <c r="DF511" s="308"/>
      <c r="DG511" s="308"/>
      <c r="DH511" s="308"/>
      <c r="DI511" s="308"/>
      <c r="DJ511" s="308"/>
      <c r="DK511" s="308"/>
      <c r="DL511" s="308"/>
      <c r="DM511" s="308"/>
      <c r="DN511" s="309"/>
      <c r="DO511" s="307"/>
      <c r="DP511" s="308"/>
      <c r="DQ511" s="308"/>
      <c r="DR511" s="308"/>
      <c r="DS511" s="308"/>
      <c r="DT511" s="308"/>
      <c r="DU511" s="308"/>
      <c r="DV511" s="308"/>
      <c r="DW511" s="308"/>
      <c r="DX511" s="309"/>
      <c r="DY511" s="25"/>
      <c r="DZ511" s="25"/>
      <c r="EA511" s="25"/>
      <c r="EB511" s="25"/>
      <c r="EC511" s="25"/>
      <c r="ED511" s="180"/>
      <c r="EE511" s="132"/>
      <c r="EF511" s="163"/>
      <c r="EG511" s="163"/>
      <c r="EH511" s="163"/>
      <c r="EI511" s="163"/>
      <c r="EJ511" s="163"/>
      <c r="EK511" s="163"/>
      <c r="EL511" s="163"/>
      <c r="EM511" s="163"/>
      <c r="EN511" s="163"/>
    </row>
    <row r="512" spans="1:144" s="12" customFormat="1" ht="17.100000000000001" customHeight="1" x14ac:dyDescent="0.4">
      <c r="A512" s="25"/>
      <c r="B512" s="25"/>
      <c r="C512" s="18"/>
      <c r="D512" s="18"/>
      <c r="E512" s="5"/>
      <c r="F512" s="5"/>
      <c r="G512" s="5"/>
      <c r="H512" s="5"/>
      <c r="I512" s="5"/>
      <c r="J512" s="5"/>
      <c r="K512" s="5"/>
      <c r="L512" s="5"/>
      <c r="M512" s="5"/>
      <c r="N512" s="5"/>
      <c r="O512" s="5"/>
      <c r="P512" s="5"/>
      <c r="Q512" s="5"/>
      <c r="R512" s="5"/>
      <c r="S512" s="5"/>
      <c r="T512" s="18"/>
      <c r="U512" s="5"/>
      <c r="V512" s="5"/>
      <c r="W512" s="5"/>
      <c r="X512" s="5"/>
      <c r="Y512" s="5"/>
      <c r="Z512" s="5"/>
      <c r="AA512" s="5"/>
      <c r="AB512" s="5"/>
      <c r="AC512" s="5"/>
      <c r="AD512" s="5"/>
      <c r="AE512" s="5"/>
      <c r="AF512" s="5"/>
      <c r="AG512" s="18"/>
      <c r="AH512" s="5"/>
      <c r="AI512" s="5"/>
      <c r="AJ512" s="5"/>
      <c r="AK512" s="5"/>
      <c r="AL512" s="5"/>
      <c r="AM512" s="5"/>
      <c r="AN512" s="5"/>
      <c r="AO512" s="5"/>
      <c r="AP512" s="5"/>
      <c r="AQ512" s="5"/>
      <c r="AR512" s="5"/>
      <c r="AS512" s="5"/>
      <c r="AT512" s="18"/>
      <c r="AU512" s="5"/>
      <c r="AV512" s="5"/>
      <c r="AW512" s="5"/>
      <c r="AX512" s="5"/>
      <c r="AY512" s="5"/>
      <c r="AZ512" s="5"/>
      <c r="BA512" s="5"/>
      <c r="BB512" s="5"/>
      <c r="BC512" s="5"/>
      <c r="BD512" s="5"/>
      <c r="BE512" s="5"/>
      <c r="BF512" s="5"/>
      <c r="BG512" s="5"/>
      <c r="BH512" s="5"/>
      <c r="BI512" s="5"/>
      <c r="BJ512" s="5"/>
      <c r="BK512" s="5"/>
      <c r="BL512" s="5"/>
      <c r="BM512" s="25"/>
      <c r="BN512" s="25"/>
      <c r="BO512" s="25"/>
      <c r="BP512" s="25"/>
      <c r="BQ512" s="25"/>
      <c r="BR512" s="273">
        <v>16</v>
      </c>
      <c r="BS512" s="274"/>
      <c r="BT512" s="275"/>
      <c r="BU512" s="307"/>
      <c r="BV512" s="308"/>
      <c r="BW512" s="308"/>
      <c r="BX512" s="308"/>
      <c r="BY512" s="308"/>
      <c r="BZ512" s="309"/>
      <c r="CA512" s="307"/>
      <c r="CB512" s="308"/>
      <c r="CC512" s="309"/>
      <c r="CD512" s="307"/>
      <c r="CE512" s="308"/>
      <c r="CF512" s="308"/>
      <c r="CG512" s="308"/>
      <c r="CH512" s="308"/>
      <c r="CI512" s="308"/>
      <c r="CJ512" s="308"/>
      <c r="CK512" s="308"/>
      <c r="CL512" s="308"/>
      <c r="CM512" s="309"/>
      <c r="CN512" s="307"/>
      <c r="CO512" s="308"/>
      <c r="CP512" s="308"/>
      <c r="CQ512" s="308"/>
      <c r="CR512" s="308"/>
      <c r="CS512" s="309"/>
      <c r="CT512" s="307"/>
      <c r="CU512" s="308"/>
      <c r="CV512" s="309"/>
      <c r="CW512" s="307"/>
      <c r="CX512" s="308"/>
      <c r="CY512" s="308"/>
      <c r="CZ512" s="308"/>
      <c r="DA512" s="308"/>
      <c r="DB512" s="308"/>
      <c r="DC512" s="308"/>
      <c r="DD512" s="309"/>
      <c r="DE512" s="307"/>
      <c r="DF512" s="308"/>
      <c r="DG512" s="308"/>
      <c r="DH512" s="308"/>
      <c r="DI512" s="308"/>
      <c r="DJ512" s="308"/>
      <c r="DK512" s="308"/>
      <c r="DL512" s="308"/>
      <c r="DM512" s="308"/>
      <c r="DN512" s="309"/>
      <c r="DO512" s="307"/>
      <c r="DP512" s="308"/>
      <c r="DQ512" s="308"/>
      <c r="DR512" s="308"/>
      <c r="DS512" s="308"/>
      <c r="DT512" s="308"/>
      <c r="DU512" s="308"/>
      <c r="DV512" s="308"/>
      <c r="DW512" s="308"/>
      <c r="DX512" s="309"/>
      <c r="DY512" s="25"/>
      <c r="DZ512" s="25"/>
      <c r="EA512" s="25"/>
      <c r="EB512" s="25"/>
      <c r="EC512" s="25"/>
      <c r="ED512" s="180"/>
      <c r="EE512" s="132"/>
      <c r="EF512" s="163"/>
      <c r="EG512" s="163"/>
      <c r="EH512" s="163"/>
      <c r="EI512" s="163"/>
      <c r="EJ512" s="163"/>
      <c r="EK512" s="163"/>
      <c r="EL512" s="163"/>
      <c r="EM512" s="163"/>
      <c r="EN512" s="163"/>
    </row>
    <row r="513" spans="1:144" s="12" customFormat="1" ht="17.100000000000001" customHeight="1" x14ac:dyDescent="0.4">
      <c r="A513" s="25"/>
      <c r="B513" s="25"/>
      <c r="C513" s="18"/>
      <c r="D513" s="18"/>
      <c r="E513" s="5"/>
      <c r="F513" s="5"/>
      <c r="G513" s="5"/>
      <c r="H513" s="5"/>
      <c r="I513" s="5"/>
      <c r="J513" s="5"/>
      <c r="K513" s="5"/>
      <c r="L513" s="5"/>
      <c r="M513" s="5"/>
      <c r="N513" s="5"/>
      <c r="O513" s="5"/>
      <c r="P513" s="5"/>
      <c r="Q513" s="5"/>
      <c r="R513" s="5"/>
      <c r="S513" s="5"/>
      <c r="T513" s="18"/>
      <c r="U513" s="5"/>
      <c r="V513" s="5"/>
      <c r="W513" s="5"/>
      <c r="X513" s="5"/>
      <c r="Y513" s="5"/>
      <c r="Z513" s="5"/>
      <c r="AA513" s="5"/>
      <c r="AB513" s="5"/>
      <c r="AC513" s="5"/>
      <c r="AD513" s="5"/>
      <c r="AE513" s="5"/>
      <c r="AF513" s="5"/>
      <c r="AG513" s="18"/>
      <c r="AH513" s="5"/>
      <c r="AI513" s="5"/>
      <c r="AJ513" s="5"/>
      <c r="AK513" s="5"/>
      <c r="AL513" s="5"/>
      <c r="AM513" s="5"/>
      <c r="AN513" s="5"/>
      <c r="AO513" s="5"/>
      <c r="AP513" s="5"/>
      <c r="AQ513" s="5"/>
      <c r="AR513" s="5"/>
      <c r="AS513" s="5"/>
      <c r="AT513" s="18"/>
      <c r="AU513" s="5"/>
      <c r="AV513" s="5"/>
      <c r="AW513" s="5"/>
      <c r="AX513" s="5"/>
      <c r="AY513" s="5"/>
      <c r="AZ513" s="5"/>
      <c r="BA513" s="5"/>
      <c r="BB513" s="5"/>
      <c r="BC513" s="5"/>
      <c r="BD513" s="5"/>
      <c r="BE513" s="5"/>
      <c r="BF513" s="5"/>
      <c r="BG513" s="5"/>
      <c r="BH513" s="5"/>
      <c r="BI513" s="5"/>
      <c r="BJ513" s="5"/>
      <c r="BK513" s="5"/>
      <c r="BL513" s="5"/>
      <c r="BM513" s="25"/>
      <c r="BN513" s="25"/>
      <c r="BO513" s="25"/>
      <c r="BP513" s="25"/>
      <c r="BQ513" s="25"/>
      <c r="BR513" s="273">
        <v>17</v>
      </c>
      <c r="BS513" s="274"/>
      <c r="BT513" s="275"/>
      <c r="BU513" s="307"/>
      <c r="BV513" s="308"/>
      <c r="BW513" s="308"/>
      <c r="BX513" s="308"/>
      <c r="BY513" s="308"/>
      <c r="BZ513" s="309"/>
      <c r="CA513" s="307"/>
      <c r="CB513" s="308"/>
      <c r="CC513" s="309"/>
      <c r="CD513" s="307"/>
      <c r="CE513" s="308"/>
      <c r="CF513" s="308"/>
      <c r="CG513" s="308"/>
      <c r="CH513" s="308"/>
      <c r="CI513" s="308"/>
      <c r="CJ513" s="308"/>
      <c r="CK513" s="308"/>
      <c r="CL513" s="308"/>
      <c r="CM513" s="309"/>
      <c r="CN513" s="307"/>
      <c r="CO513" s="308"/>
      <c r="CP513" s="308"/>
      <c r="CQ513" s="308"/>
      <c r="CR513" s="308"/>
      <c r="CS513" s="309"/>
      <c r="CT513" s="307"/>
      <c r="CU513" s="308"/>
      <c r="CV513" s="309"/>
      <c r="CW513" s="307"/>
      <c r="CX513" s="308"/>
      <c r="CY513" s="308"/>
      <c r="CZ513" s="308"/>
      <c r="DA513" s="308"/>
      <c r="DB513" s="308"/>
      <c r="DC513" s="308"/>
      <c r="DD513" s="309"/>
      <c r="DE513" s="307"/>
      <c r="DF513" s="308"/>
      <c r="DG513" s="308"/>
      <c r="DH513" s="308"/>
      <c r="DI513" s="308"/>
      <c r="DJ513" s="308"/>
      <c r="DK513" s="308"/>
      <c r="DL513" s="308"/>
      <c r="DM513" s="308"/>
      <c r="DN513" s="309"/>
      <c r="DO513" s="307"/>
      <c r="DP513" s="308"/>
      <c r="DQ513" s="308"/>
      <c r="DR513" s="308"/>
      <c r="DS513" s="308"/>
      <c r="DT513" s="308"/>
      <c r="DU513" s="308"/>
      <c r="DV513" s="308"/>
      <c r="DW513" s="308"/>
      <c r="DX513" s="309"/>
      <c r="DY513" s="25"/>
      <c r="DZ513" s="25"/>
      <c r="EA513" s="25"/>
      <c r="EB513" s="25"/>
      <c r="EC513" s="25"/>
      <c r="ED513" s="180"/>
      <c r="EE513" s="132"/>
      <c r="EF513" s="163"/>
      <c r="EG513" s="163"/>
      <c r="EH513" s="163"/>
      <c r="EI513" s="163"/>
      <c r="EJ513" s="163"/>
      <c r="EK513" s="163"/>
      <c r="EL513" s="163"/>
      <c r="EM513" s="163"/>
      <c r="EN513" s="163"/>
    </row>
    <row r="514" spans="1:144" s="12" customFormat="1" ht="17.100000000000001" customHeight="1" x14ac:dyDescent="0.4">
      <c r="A514" s="25"/>
      <c r="B514" s="25"/>
      <c r="C514" s="18"/>
      <c r="D514" s="18"/>
      <c r="E514" s="5"/>
      <c r="F514" s="5"/>
      <c r="G514" s="5"/>
      <c r="H514" s="5"/>
      <c r="I514" s="5"/>
      <c r="J514" s="5"/>
      <c r="K514" s="5"/>
      <c r="L514" s="5"/>
      <c r="M514" s="5"/>
      <c r="N514" s="5"/>
      <c r="O514" s="5"/>
      <c r="P514" s="5"/>
      <c r="Q514" s="5"/>
      <c r="R514" s="5"/>
      <c r="S514" s="5"/>
      <c r="T514" s="18"/>
      <c r="U514" s="5"/>
      <c r="V514" s="5"/>
      <c r="W514" s="5"/>
      <c r="X514" s="5"/>
      <c r="Y514" s="5"/>
      <c r="Z514" s="5"/>
      <c r="AA514" s="5"/>
      <c r="AB514" s="5"/>
      <c r="AC514" s="5"/>
      <c r="AD514" s="5"/>
      <c r="AE514" s="5"/>
      <c r="AF514" s="5"/>
      <c r="AG514" s="18"/>
      <c r="AH514" s="5"/>
      <c r="AI514" s="5"/>
      <c r="AJ514" s="5"/>
      <c r="AK514" s="5"/>
      <c r="AL514" s="5"/>
      <c r="AM514" s="5"/>
      <c r="AN514" s="5"/>
      <c r="AO514" s="5"/>
      <c r="AP514" s="5"/>
      <c r="AQ514" s="5"/>
      <c r="AR514" s="5"/>
      <c r="AS514" s="5"/>
      <c r="AT514" s="18"/>
      <c r="AU514" s="5"/>
      <c r="AV514" s="5"/>
      <c r="AW514" s="5"/>
      <c r="AX514" s="5"/>
      <c r="AY514" s="5"/>
      <c r="AZ514" s="5"/>
      <c r="BA514" s="5"/>
      <c r="BB514" s="5"/>
      <c r="BC514" s="5"/>
      <c r="BD514" s="5"/>
      <c r="BE514" s="5"/>
      <c r="BF514" s="5"/>
      <c r="BG514" s="5"/>
      <c r="BH514" s="5"/>
      <c r="BI514" s="5"/>
      <c r="BJ514" s="5"/>
      <c r="BK514" s="5"/>
      <c r="BL514" s="5"/>
      <c r="BM514" s="25"/>
      <c r="BN514" s="25"/>
      <c r="BO514" s="25"/>
      <c r="BP514" s="25"/>
      <c r="BQ514" s="25"/>
      <c r="BR514" s="273">
        <v>18</v>
      </c>
      <c r="BS514" s="274"/>
      <c r="BT514" s="275"/>
      <c r="BU514" s="307"/>
      <c r="BV514" s="308"/>
      <c r="BW514" s="308"/>
      <c r="BX514" s="308"/>
      <c r="BY514" s="308"/>
      <c r="BZ514" s="309"/>
      <c r="CA514" s="307"/>
      <c r="CB514" s="308"/>
      <c r="CC514" s="309"/>
      <c r="CD514" s="307"/>
      <c r="CE514" s="308"/>
      <c r="CF514" s="308"/>
      <c r="CG514" s="308"/>
      <c r="CH514" s="308"/>
      <c r="CI514" s="308"/>
      <c r="CJ514" s="308"/>
      <c r="CK514" s="308"/>
      <c r="CL514" s="308"/>
      <c r="CM514" s="309"/>
      <c r="CN514" s="307"/>
      <c r="CO514" s="308"/>
      <c r="CP514" s="308"/>
      <c r="CQ514" s="308"/>
      <c r="CR514" s="308"/>
      <c r="CS514" s="309"/>
      <c r="CT514" s="307"/>
      <c r="CU514" s="308"/>
      <c r="CV514" s="309"/>
      <c r="CW514" s="307"/>
      <c r="CX514" s="308"/>
      <c r="CY514" s="308"/>
      <c r="CZ514" s="308"/>
      <c r="DA514" s="308"/>
      <c r="DB514" s="308"/>
      <c r="DC514" s="308"/>
      <c r="DD514" s="309"/>
      <c r="DE514" s="307"/>
      <c r="DF514" s="308"/>
      <c r="DG514" s="308"/>
      <c r="DH514" s="308"/>
      <c r="DI514" s="308"/>
      <c r="DJ514" s="308"/>
      <c r="DK514" s="308"/>
      <c r="DL514" s="308"/>
      <c r="DM514" s="308"/>
      <c r="DN514" s="309"/>
      <c r="DO514" s="307"/>
      <c r="DP514" s="308"/>
      <c r="DQ514" s="308"/>
      <c r="DR514" s="308"/>
      <c r="DS514" s="308"/>
      <c r="DT514" s="308"/>
      <c r="DU514" s="308"/>
      <c r="DV514" s="308"/>
      <c r="DW514" s="308"/>
      <c r="DX514" s="309"/>
      <c r="DY514" s="25"/>
      <c r="DZ514" s="25"/>
      <c r="EA514" s="25"/>
      <c r="EB514" s="25"/>
      <c r="EC514" s="25"/>
      <c r="ED514" s="180"/>
      <c r="EE514" s="132"/>
      <c r="EF514" s="163"/>
      <c r="EG514" s="163"/>
      <c r="EH514" s="163"/>
      <c r="EI514" s="163"/>
      <c r="EJ514" s="163"/>
      <c r="EK514" s="163"/>
      <c r="EL514" s="163"/>
      <c r="EM514" s="163"/>
      <c r="EN514" s="163"/>
    </row>
    <row r="515" spans="1:144" s="12" customFormat="1" ht="17.100000000000001" customHeight="1" x14ac:dyDescent="0.4">
      <c r="A515" s="25"/>
      <c r="B515" s="25"/>
      <c r="C515" s="5"/>
      <c r="D515" s="5"/>
      <c r="E515" s="5"/>
      <c r="F515" s="5"/>
      <c r="G515" s="5"/>
      <c r="H515" s="5"/>
      <c r="I515" s="5"/>
      <c r="J515" s="5"/>
      <c r="K515" s="5"/>
      <c r="L515" s="5"/>
      <c r="M515" s="5"/>
      <c r="N515" s="5"/>
      <c r="O515" s="5"/>
      <c r="P515" s="5"/>
      <c r="Q515" s="5"/>
      <c r="R515" s="5"/>
      <c r="S515" s="5"/>
      <c r="T515" s="5"/>
      <c r="U515" s="5"/>
      <c r="V515" s="18"/>
      <c r="W515" s="18"/>
      <c r="X515" s="18"/>
      <c r="Y515" s="5"/>
      <c r="Z515" s="5"/>
      <c r="AA515" s="5"/>
      <c r="AB515" s="5"/>
      <c r="AC515" s="5"/>
      <c r="AD515" s="5"/>
      <c r="AE515" s="5"/>
      <c r="AF515" s="5"/>
      <c r="AG515" s="5"/>
      <c r="AH515" s="5"/>
      <c r="AI515" s="5"/>
      <c r="AJ515" s="5"/>
      <c r="AK515" s="5"/>
      <c r="AL515" s="5"/>
      <c r="AM515" s="5"/>
      <c r="AN515" s="5"/>
      <c r="AO515" s="5"/>
      <c r="AP515" s="5"/>
      <c r="AQ515" s="5"/>
      <c r="AR515" s="5"/>
      <c r="AS515" s="5"/>
      <c r="AT515" s="26"/>
      <c r="AU515" s="5"/>
      <c r="AV515" s="5"/>
      <c r="AW515" s="5"/>
      <c r="AX515" s="5"/>
      <c r="AY515" s="5"/>
      <c r="AZ515" s="5"/>
      <c r="BA515" s="5"/>
      <c r="BB515" s="5"/>
      <c r="BC515" s="5"/>
      <c r="BD515" s="5"/>
      <c r="BE515" s="5"/>
      <c r="BF515" s="5"/>
      <c r="BG515" s="5"/>
      <c r="BH515" s="5"/>
      <c r="BI515" s="5"/>
      <c r="BJ515" s="5"/>
      <c r="BK515" s="5"/>
      <c r="BL515" s="5"/>
      <c r="BM515" s="25"/>
      <c r="BN515" s="25"/>
      <c r="BO515" s="25"/>
      <c r="BP515" s="25"/>
      <c r="BQ515" s="25"/>
      <c r="BR515" s="273">
        <v>19</v>
      </c>
      <c r="BS515" s="274"/>
      <c r="BT515" s="275"/>
      <c r="BU515" s="307"/>
      <c r="BV515" s="308"/>
      <c r="BW515" s="308"/>
      <c r="BX515" s="308"/>
      <c r="BY515" s="308"/>
      <c r="BZ515" s="309"/>
      <c r="CA515" s="307"/>
      <c r="CB515" s="308"/>
      <c r="CC515" s="309"/>
      <c r="CD515" s="307"/>
      <c r="CE515" s="308"/>
      <c r="CF515" s="308"/>
      <c r="CG515" s="308"/>
      <c r="CH515" s="308"/>
      <c r="CI515" s="308"/>
      <c r="CJ515" s="308"/>
      <c r="CK515" s="308"/>
      <c r="CL515" s="308"/>
      <c r="CM515" s="309"/>
      <c r="CN515" s="307"/>
      <c r="CO515" s="308"/>
      <c r="CP515" s="308"/>
      <c r="CQ515" s="308"/>
      <c r="CR515" s="308"/>
      <c r="CS515" s="309"/>
      <c r="CT515" s="307"/>
      <c r="CU515" s="308"/>
      <c r="CV515" s="309"/>
      <c r="CW515" s="307"/>
      <c r="CX515" s="308"/>
      <c r="CY515" s="308"/>
      <c r="CZ515" s="308"/>
      <c r="DA515" s="308"/>
      <c r="DB515" s="308"/>
      <c r="DC515" s="308"/>
      <c r="DD515" s="309"/>
      <c r="DE515" s="307"/>
      <c r="DF515" s="308"/>
      <c r="DG515" s="308"/>
      <c r="DH515" s="308"/>
      <c r="DI515" s="308"/>
      <c r="DJ515" s="308"/>
      <c r="DK515" s="308"/>
      <c r="DL515" s="308"/>
      <c r="DM515" s="308"/>
      <c r="DN515" s="309"/>
      <c r="DO515" s="307"/>
      <c r="DP515" s="308"/>
      <c r="DQ515" s="308"/>
      <c r="DR515" s="308"/>
      <c r="DS515" s="308"/>
      <c r="DT515" s="308"/>
      <c r="DU515" s="308"/>
      <c r="DV515" s="308"/>
      <c r="DW515" s="308"/>
      <c r="DX515" s="309"/>
      <c r="DY515" s="25"/>
      <c r="DZ515" s="25"/>
      <c r="EA515" s="25"/>
      <c r="EB515" s="25"/>
      <c r="EC515" s="25"/>
      <c r="ED515" s="180"/>
      <c r="EE515" s="132"/>
      <c r="EF515" s="163"/>
      <c r="EG515" s="163"/>
      <c r="EH515" s="163"/>
      <c r="EI515" s="163"/>
      <c r="EJ515" s="163"/>
      <c r="EK515" s="163"/>
      <c r="EL515" s="163"/>
      <c r="EM515" s="163"/>
      <c r="EN515" s="163"/>
    </row>
    <row r="516" spans="1:144" s="12" customFormat="1" ht="17.100000000000001" customHeight="1" x14ac:dyDescent="0.4">
      <c r="A516" s="25"/>
      <c r="B516" s="25"/>
      <c r="C516" s="5"/>
      <c r="D516" s="5"/>
      <c r="E516" s="5"/>
      <c r="F516" s="5"/>
      <c r="G516" s="5"/>
      <c r="H516" s="5"/>
      <c r="I516" s="5"/>
      <c r="J516" s="5"/>
      <c r="K516" s="5"/>
      <c r="L516" s="5"/>
      <c r="M516" s="5"/>
      <c r="N516" s="5"/>
      <c r="O516" s="5"/>
      <c r="P516" s="5"/>
      <c r="Q516" s="5"/>
      <c r="R516" s="5"/>
      <c r="S516" s="5"/>
      <c r="T516" s="5"/>
      <c r="U516" s="5"/>
      <c r="V516" s="18"/>
      <c r="W516" s="18"/>
      <c r="X516" s="18"/>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25"/>
      <c r="BN516" s="25"/>
      <c r="BO516" s="25"/>
      <c r="BP516" s="25"/>
      <c r="BQ516" s="25"/>
      <c r="BR516" s="273">
        <v>20</v>
      </c>
      <c r="BS516" s="274"/>
      <c r="BT516" s="275"/>
      <c r="BU516" s="307"/>
      <c r="BV516" s="308"/>
      <c r="BW516" s="308"/>
      <c r="BX516" s="308"/>
      <c r="BY516" s="308"/>
      <c r="BZ516" s="309"/>
      <c r="CA516" s="307"/>
      <c r="CB516" s="308"/>
      <c r="CC516" s="309"/>
      <c r="CD516" s="307"/>
      <c r="CE516" s="308"/>
      <c r="CF516" s="308"/>
      <c r="CG516" s="308"/>
      <c r="CH516" s="308"/>
      <c r="CI516" s="308"/>
      <c r="CJ516" s="308"/>
      <c r="CK516" s="308"/>
      <c r="CL516" s="308"/>
      <c r="CM516" s="309"/>
      <c r="CN516" s="307"/>
      <c r="CO516" s="308"/>
      <c r="CP516" s="308"/>
      <c r="CQ516" s="308"/>
      <c r="CR516" s="308"/>
      <c r="CS516" s="309"/>
      <c r="CT516" s="307"/>
      <c r="CU516" s="308"/>
      <c r="CV516" s="309"/>
      <c r="CW516" s="307"/>
      <c r="CX516" s="308"/>
      <c r="CY516" s="308"/>
      <c r="CZ516" s="308"/>
      <c r="DA516" s="308"/>
      <c r="DB516" s="308"/>
      <c r="DC516" s="308"/>
      <c r="DD516" s="309"/>
      <c r="DE516" s="307"/>
      <c r="DF516" s="308"/>
      <c r="DG516" s="308"/>
      <c r="DH516" s="308"/>
      <c r="DI516" s="308"/>
      <c r="DJ516" s="308"/>
      <c r="DK516" s="308"/>
      <c r="DL516" s="308"/>
      <c r="DM516" s="308"/>
      <c r="DN516" s="309"/>
      <c r="DO516" s="307"/>
      <c r="DP516" s="308"/>
      <c r="DQ516" s="308"/>
      <c r="DR516" s="308"/>
      <c r="DS516" s="308"/>
      <c r="DT516" s="308"/>
      <c r="DU516" s="308"/>
      <c r="DV516" s="308"/>
      <c r="DW516" s="308"/>
      <c r="DX516" s="309"/>
      <c r="DY516" s="25"/>
      <c r="DZ516" s="25"/>
      <c r="EA516" s="25"/>
      <c r="EB516" s="25"/>
      <c r="EC516" s="25"/>
      <c r="ED516" s="180"/>
      <c r="EE516" s="132"/>
      <c r="EF516" s="163"/>
      <c r="EG516" s="163"/>
      <c r="EH516" s="163"/>
      <c r="EI516" s="163"/>
      <c r="EJ516" s="163"/>
      <c r="EK516" s="163"/>
      <c r="EL516" s="163"/>
      <c r="EM516" s="163"/>
      <c r="EN516" s="163"/>
    </row>
    <row r="517" spans="1:144" s="12" customFormat="1" ht="17.100000000000001" customHeight="1" x14ac:dyDescent="0.4">
      <c r="A517" s="25"/>
      <c r="B517" s="25"/>
      <c r="C517" s="5"/>
      <c r="D517" s="5"/>
      <c r="E517" s="5"/>
      <c r="F517" s="5"/>
      <c r="G517" s="5"/>
      <c r="H517" s="5"/>
      <c r="I517" s="5"/>
      <c r="J517" s="5"/>
      <c r="K517" s="5"/>
      <c r="L517" s="5"/>
      <c r="M517" s="5"/>
      <c r="N517" s="5"/>
      <c r="O517" s="5"/>
      <c r="P517" s="5"/>
      <c r="Q517" s="5"/>
      <c r="R517" s="5"/>
      <c r="S517" s="5"/>
      <c r="T517" s="5"/>
      <c r="U517" s="5"/>
      <c r="V517" s="18"/>
      <c r="W517" s="18"/>
      <c r="X517" s="18"/>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25"/>
      <c r="BN517" s="25"/>
      <c r="BO517" s="25"/>
      <c r="BP517" s="25"/>
      <c r="BQ517" s="25"/>
      <c r="BR517" s="273">
        <v>21</v>
      </c>
      <c r="BS517" s="274"/>
      <c r="BT517" s="275"/>
      <c r="BU517" s="307"/>
      <c r="BV517" s="308"/>
      <c r="BW517" s="308"/>
      <c r="BX517" s="308"/>
      <c r="BY517" s="308"/>
      <c r="BZ517" s="309"/>
      <c r="CA517" s="307"/>
      <c r="CB517" s="308"/>
      <c r="CC517" s="309"/>
      <c r="CD517" s="307"/>
      <c r="CE517" s="308"/>
      <c r="CF517" s="308"/>
      <c r="CG517" s="308"/>
      <c r="CH517" s="308"/>
      <c r="CI517" s="308"/>
      <c r="CJ517" s="308"/>
      <c r="CK517" s="308"/>
      <c r="CL517" s="308"/>
      <c r="CM517" s="309"/>
      <c r="CN517" s="307"/>
      <c r="CO517" s="308"/>
      <c r="CP517" s="308"/>
      <c r="CQ517" s="308"/>
      <c r="CR517" s="308"/>
      <c r="CS517" s="309"/>
      <c r="CT517" s="307"/>
      <c r="CU517" s="308"/>
      <c r="CV517" s="309"/>
      <c r="CW517" s="307"/>
      <c r="CX517" s="308"/>
      <c r="CY517" s="308"/>
      <c r="CZ517" s="308"/>
      <c r="DA517" s="308"/>
      <c r="DB517" s="308"/>
      <c r="DC517" s="308"/>
      <c r="DD517" s="309"/>
      <c r="DE517" s="307"/>
      <c r="DF517" s="308"/>
      <c r="DG517" s="308"/>
      <c r="DH517" s="308"/>
      <c r="DI517" s="308"/>
      <c r="DJ517" s="308"/>
      <c r="DK517" s="308"/>
      <c r="DL517" s="308"/>
      <c r="DM517" s="308"/>
      <c r="DN517" s="309"/>
      <c r="DO517" s="307"/>
      <c r="DP517" s="308"/>
      <c r="DQ517" s="308"/>
      <c r="DR517" s="308"/>
      <c r="DS517" s="308"/>
      <c r="DT517" s="308"/>
      <c r="DU517" s="308"/>
      <c r="DV517" s="308"/>
      <c r="DW517" s="308"/>
      <c r="DX517" s="309"/>
      <c r="DY517" s="25"/>
      <c r="DZ517" s="25"/>
      <c r="EA517" s="25"/>
      <c r="EB517" s="25"/>
      <c r="EC517" s="25"/>
      <c r="ED517" s="180"/>
      <c r="EE517" s="132"/>
      <c r="EF517" s="163"/>
      <c r="EG517" s="163"/>
      <c r="EH517" s="163"/>
      <c r="EI517" s="163"/>
      <c r="EJ517" s="163"/>
      <c r="EK517" s="163"/>
      <c r="EL517" s="163"/>
      <c r="EM517" s="163"/>
      <c r="EN517" s="163"/>
    </row>
    <row r="518" spans="1:144" s="12" customFormat="1" ht="17.100000000000001" customHeight="1" x14ac:dyDescent="0.4">
      <c r="A518" s="25"/>
      <c r="B518" s="25"/>
      <c r="C518" s="5"/>
      <c r="D518" s="5"/>
      <c r="E518" s="5"/>
      <c r="F518" s="5"/>
      <c r="G518" s="5"/>
      <c r="H518" s="5"/>
      <c r="I518" s="5"/>
      <c r="J518" s="5"/>
      <c r="K518" s="5"/>
      <c r="L518" s="5"/>
      <c r="M518" s="5"/>
      <c r="N518" s="5"/>
      <c r="O518" s="5"/>
      <c r="P518" s="5"/>
      <c r="Q518" s="5"/>
      <c r="R518" s="5"/>
      <c r="S518" s="5"/>
      <c r="T518" s="5"/>
      <c r="U518" s="5"/>
      <c r="V518" s="18"/>
      <c r="W518" s="18"/>
      <c r="X518" s="18"/>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25"/>
      <c r="BN518" s="25"/>
      <c r="BO518" s="25"/>
      <c r="BP518" s="25"/>
      <c r="BQ518" s="25"/>
      <c r="BR518" s="273">
        <v>22</v>
      </c>
      <c r="BS518" s="274"/>
      <c r="BT518" s="275"/>
      <c r="BU518" s="307"/>
      <c r="BV518" s="308"/>
      <c r="BW518" s="308"/>
      <c r="BX518" s="308"/>
      <c r="BY518" s="308"/>
      <c r="BZ518" s="309"/>
      <c r="CA518" s="307"/>
      <c r="CB518" s="308"/>
      <c r="CC518" s="309"/>
      <c r="CD518" s="307"/>
      <c r="CE518" s="308"/>
      <c r="CF518" s="308"/>
      <c r="CG518" s="308"/>
      <c r="CH518" s="308"/>
      <c r="CI518" s="308"/>
      <c r="CJ518" s="308"/>
      <c r="CK518" s="308"/>
      <c r="CL518" s="308"/>
      <c r="CM518" s="309"/>
      <c r="CN518" s="307"/>
      <c r="CO518" s="308"/>
      <c r="CP518" s="308"/>
      <c r="CQ518" s="308"/>
      <c r="CR518" s="308"/>
      <c r="CS518" s="309"/>
      <c r="CT518" s="307"/>
      <c r="CU518" s="308"/>
      <c r="CV518" s="309"/>
      <c r="CW518" s="307"/>
      <c r="CX518" s="308"/>
      <c r="CY518" s="308"/>
      <c r="CZ518" s="308"/>
      <c r="DA518" s="308"/>
      <c r="DB518" s="308"/>
      <c r="DC518" s="308"/>
      <c r="DD518" s="309"/>
      <c r="DE518" s="307"/>
      <c r="DF518" s="308"/>
      <c r="DG518" s="308"/>
      <c r="DH518" s="308"/>
      <c r="DI518" s="308"/>
      <c r="DJ518" s="308"/>
      <c r="DK518" s="308"/>
      <c r="DL518" s="308"/>
      <c r="DM518" s="308"/>
      <c r="DN518" s="309"/>
      <c r="DO518" s="307"/>
      <c r="DP518" s="308"/>
      <c r="DQ518" s="308"/>
      <c r="DR518" s="308"/>
      <c r="DS518" s="308"/>
      <c r="DT518" s="308"/>
      <c r="DU518" s="308"/>
      <c r="DV518" s="308"/>
      <c r="DW518" s="308"/>
      <c r="DX518" s="309"/>
      <c r="DY518" s="25"/>
      <c r="DZ518" s="25"/>
      <c r="EA518" s="25"/>
      <c r="EB518" s="25"/>
      <c r="EC518" s="25"/>
      <c r="ED518" s="180"/>
      <c r="EE518" s="132"/>
      <c r="EF518" s="163"/>
      <c r="EG518" s="163"/>
      <c r="EH518" s="163"/>
      <c r="EI518" s="163"/>
      <c r="EJ518" s="163"/>
      <c r="EK518" s="163"/>
      <c r="EL518" s="163"/>
      <c r="EM518" s="163"/>
      <c r="EN518" s="163"/>
    </row>
    <row r="519" spans="1:144" s="12" customFormat="1" ht="17.100000000000001" customHeight="1" x14ac:dyDescent="0.4">
      <c r="A519" s="25"/>
      <c r="B519" s="25"/>
      <c r="C519" s="5"/>
      <c r="D519" s="5"/>
      <c r="E519" s="5"/>
      <c r="F519" s="5"/>
      <c r="G519" s="5"/>
      <c r="H519" s="5"/>
      <c r="I519" s="5"/>
      <c r="J519" s="5"/>
      <c r="K519" s="5"/>
      <c r="L519" s="5"/>
      <c r="M519" s="5"/>
      <c r="N519" s="5"/>
      <c r="O519" s="5"/>
      <c r="P519" s="5"/>
      <c r="Q519" s="5"/>
      <c r="R519" s="5"/>
      <c r="S519" s="5"/>
      <c r="T519" s="5"/>
      <c r="U519" s="5"/>
      <c r="V519" s="18"/>
      <c r="W519" s="18"/>
      <c r="X519" s="18"/>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25"/>
      <c r="BN519" s="25"/>
      <c r="BO519" s="25"/>
      <c r="BP519" s="25"/>
      <c r="BQ519" s="25"/>
      <c r="BR519" s="273">
        <v>23</v>
      </c>
      <c r="BS519" s="274"/>
      <c r="BT519" s="275"/>
      <c r="BU519" s="307"/>
      <c r="BV519" s="308"/>
      <c r="BW519" s="308"/>
      <c r="BX519" s="308"/>
      <c r="BY519" s="308"/>
      <c r="BZ519" s="309"/>
      <c r="CA519" s="307"/>
      <c r="CB519" s="308"/>
      <c r="CC519" s="309"/>
      <c r="CD519" s="307"/>
      <c r="CE519" s="308"/>
      <c r="CF519" s="308"/>
      <c r="CG519" s="308"/>
      <c r="CH519" s="308"/>
      <c r="CI519" s="308"/>
      <c r="CJ519" s="308"/>
      <c r="CK519" s="308"/>
      <c r="CL519" s="308"/>
      <c r="CM519" s="309"/>
      <c r="CN519" s="307"/>
      <c r="CO519" s="308"/>
      <c r="CP519" s="308"/>
      <c r="CQ519" s="308"/>
      <c r="CR519" s="308"/>
      <c r="CS519" s="309"/>
      <c r="CT519" s="307"/>
      <c r="CU519" s="308"/>
      <c r="CV519" s="309"/>
      <c r="CW519" s="307"/>
      <c r="CX519" s="308"/>
      <c r="CY519" s="308"/>
      <c r="CZ519" s="308"/>
      <c r="DA519" s="308"/>
      <c r="DB519" s="308"/>
      <c r="DC519" s="308"/>
      <c r="DD519" s="309"/>
      <c r="DE519" s="307"/>
      <c r="DF519" s="308"/>
      <c r="DG519" s="308"/>
      <c r="DH519" s="308"/>
      <c r="DI519" s="308"/>
      <c r="DJ519" s="308"/>
      <c r="DK519" s="308"/>
      <c r="DL519" s="308"/>
      <c r="DM519" s="308"/>
      <c r="DN519" s="309"/>
      <c r="DO519" s="307"/>
      <c r="DP519" s="308"/>
      <c r="DQ519" s="308"/>
      <c r="DR519" s="308"/>
      <c r="DS519" s="308"/>
      <c r="DT519" s="308"/>
      <c r="DU519" s="308"/>
      <c r="DV519" s="308"/>
      <c r="DW519" s="308"/>
      <c r="DX519" s="309"/>
      <c r="DY519" s="25"/>
      <c r="DZ519" s="25"/>
      <c r="EA519" s="25"/>
      <c r="EB519" s="25"/>
      <c r="EC519" s="25"/>
      <c r="ED519" s="180"/>
      <c r="EE519" s="132"/>
      <c r="EF519" s="163"/>
      <c r="EG519" s="163"/>
      <c r="EH519" s="163"/>
      <c r="EI519" s="163"/>
      <c r="EJ519" s="163"/>
      <c r="EK519" s="163"/>
      <c r="EL519" s="163"/>
      <c r="EM519" s="163"/>
      <c r="EN519" s="163"/>
    </row>
    <row r="520" spans="1:144" s="12" customFormat="1" ht="17.100000000000001" customHeight="1" x14ac:dyDescent="0.4">
      <c r="A520" s="25"/>
      <c r="B520" s="25"/>
      <c r="C520" s="5"/>
      <c r="D520" s="5"/>
      <c r="E520" s="5"/>
      <c r="F520" s="5"/>
      <c r="G520" s="5"/>
      <c r="H520" s="5"/>
      <c r="I520" s="5"/>
      <c r="J520" s="5"/>
      <c r="K520" s="5"/>
      <c r="L520" s="5"/>
      <c r="M520" s="5"/>
      <c r="N520" s="5"/>
      <c r="O520" s="5"/>
      <c r="P520" s="5"/>
      <c r="Q520" s="5"/>
      <c r="R520" s="5"/>
      <c r="S520" s="5"/>
      <c r="T520" s="5"/>
      <c r="U520" s="5"/>
      <c r="V520" s="18"/>
      <c r="W520" s="18"/>
      <c r="X520" s="18"/>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25"/>
      <c r="BN520" s="25"/>
      <c r="BO520" s="25"/>
      <c r="BP520" s="25"/>
      <c r="BQ520" s="25"/>
      <c r="BR520" s="273">
        <v>24</v>
      </c>
      <c r="BS520" s="274"/>
      <c r="BT520" s="275"/>
      <c r="BU520" s="307"/>
      <c r="BV520" s="308"/>
      <c r="BW520" s="308"/>
      <c r="BX520" s="308"/>
      <c r="BY520" s="308"/>
      <c r="BZ520" s="309"/>
      <c r="CA520" s="307"/>
      <c r="CB520" s="308"/>
      <c r="CC520" s="309"/>
      <c r="CD520" s="307"/>
      <c r="CE520" s="308"/>
      <c r="CF520" s="308"/>
      <c r="CG520" s="308"/>
      <c r="CH520" s="308"/>
      <c r="CI520" s="308"/>
      <c r="CJ520" s="308"/>
      <c r="CK520" s="308"/>
      <c r="CL520" s="308"/>
      <c r="CM520" s="309"/>
      <c r="CN520" s="307"/>
      <c r="CO520" s="308"/>
      <c r="CP520" s="308"/>
      <c r="CQ520" s="308"/>
      <c r="CR520" s="308"/>
      <c r="CS520" s="309"/>
      <c r="CT520" s="307"/>
      <c r="CU520" s="308"/>
      <c r="CV520" s="309"/>
      <c r="CW520" s="307"/>
      <c r="CX520" s="308"/>
      <c r="CY520" s="308"/>
      <c r="CZ520" s="308"/>
      <c r="DA520" s="308"/>
      <c r="DB520" s="308"/>
      <c r="DC520" s="308"/>
      <c r="DD520" s="309"/>
      <c r="DE520" s="307"/>
      <c r="DF520" s="308"/>
      <c r="DG520" s="308"/>
      <c r="DH520" s="308"/>
      <c r="DI520" s="308"/>
      <c r="DJ520" s="308"/>
      <c r="DK520" s="308"/>
      <c r="DL520" s="308"/>
      <c r="DM520" s="308"/>
      <c r="DN520" s="309"/>
      <c r="DO520" s="307"/>
      <c r="DP520" s="308"/>
      <c r="DQ520" s="308"/>
      <c r="DR520" s="308"/>
      <c r="DS520" s="308"/>
      <c r="DT520" s="308"/>
      <c r="DU520" s="308"/>
      <c r="DV520" s="308"/>
      <c r="DW520" s="308"/>
      <c r="DX520" s="309"/>
      <c r="DY520" s="25"/>
      <c r="DZ520" s="25"/>
      <c r="EA520" s="25"/>
      <c r="EB520" s="25"/>
      <c r="EC520" s="25"/>
      <c r="ED520" s="180"/>
      <c r="EE520" s="132"/>
      <c r="EF520" s="163"/>
      <c r="EG520" s="163"/>
      <c r="EH520" s="163"/>
      <c r="EI520" s="163"/>
      <c r="EJ520" s="163"/>
      <c r="EK520" s="163"/>
      <c r="EL520" s="163"/>
      <c r="EM520" s="163"/>
      <c r="EN520" s="163"/>
    </row>
    <row r="521" spans="1:144" s="12" customFormat="1" ht="17.100000000000001" customHeight="1" x14ac:dyDescent="0.4">
      <c r="A521" s="25"/>
      <c r="B521" s="25"/>
      <c r="C521" s="5"/>
      <c r="D521" s="5"/>
      <c r="E521" s="5"/>
      <c r="F521" s="5"/>
      <c r="G521" s="5"/>
      <c r="H521" s="5"/>
      <c r="I521" s="5"/>
      <c r="J521" s="5"/>
      <c r="K521" s="5"/>
      <c r="L521" s="5"/>
      <c r="M521" s="5"/>
      <c r="N521" s="5"/>
      <c r="O521" s="5"/>
      <c r="P521" s="5"/>
      <c r="Q521" s="5"/>
      <c r="R521" s="5"/>
      <c r="S521" s="5"/>
      <c r="T521" s="5"/>
      <c r="U521" s="5"/>
      <c r="V521" s="18"/>
      <c r="W521" s="18"/>
      <c r="X521" s="18"/>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25"/>
      <c r="BN521" s="25"/>
      <c r="BO521" s="25"/>
      <c r="BP521" s="25"/>
      <c r="BQ521" s="25"/>
      <c r="BR521" s="273">
        <v>25</v>
      </c>
      <c r="BS521" s="274"/>
      <c r="BT521" s="275"/>
      <c r="BU521" s="307"/>
      <c r="BV521" s="308"/>
      <c r="BW521" s="308"/>
      <c r="BX521" s="308"/>
      <c r="BY521" s="308"/>
      <c r="BZ521" s="309"/>
      <c r="CA521" s="307"/>
      <c r="CB521" s="308"/>
      <c r="CC521" s="309"/>
      <c r="CD521" s="307"/>
      <c r="CE521" s="308"/>
      <c r="CF521" s="308"/>
      <c r="CG521" s="308"/>
      <c r="CH521" s="308"/>
      <c r="CI521" s="308"/>
      <c r="CJ521" s="308"/>
      <c r="CK521" s="308"/>
      <c r="CL521" s="308"/>
      <c r="CM521" s="309"/>
      <c r="CN521" s="307"/>
      <c r="CO521" s="308"/>
      <c r="CP521" s="308"/>
      <c r="CQ521" s="308"/>
      <c r="CR521" s="308"/>
      <c r="CS521" s="309"/>
      <c r="CT521" s="307"/>
      <c r="CU521" s="308"/>
      <c r="CV521" s="309"/>
      <c r="CW521" s="307"/>
      <c r="CX521" s="308"/>
      <c r="CY521" s="308"/>
      <c r="CZ521" s="308"/>
      <c r="DA521" s="308"/>
      <c r="DB521" s="308"/>
      <c r="DC521" s="308"/>
      <c r="DD521" s="309"/>
      <c r="DE521" s="307"/>
      <c r="DF521" s="308"/>
      <c r="DG521" s="308"/>
      <c r="DH521" s="308"/>
      <c r="DI521" s="308"/>
      <c r="DJ521" s="308"/>
      <c r="DK521" s="308"/>
      <c r="DL521" s="308"/>
      <c r="DM521" s="308"/>
      <c r="DN521" s="309"/>
      <c r="DO521" s="307"/>
      <c r="DP521" s="308"/>
      <c r="DQ521" s="308"/>
      <c r="DR521" s="308"/>
      <c r="DS521" s="308"/>
      <c r="DT521" s="308"/>
      <c r="DU521" s="308"/>
      <c r="DV521" s="308"/>
      <c r="DW521" s="308"/>
      <c r="DX521" s="309"/>
      <c r="DY521" s="25"/>
      <c r="DZ521" s="25"/>
      <c r="EA521" s="25"/>
      <c r="EB521" s="25"/>
      <c r="EC521" s="25"/>
      <c r="ED521" s="180"/>
      <c r="EE521" s="132"/>
      <c r="EF521" s="163"/>
      <c r="EG521" s="163"/>
      <c r="EH521" s="163"/>
      <c r="EI521" s="163"/>
      <c r="EJ521" s="163"/>
      <c r="EK521" s="163"/>
      <c r="EL521" s="163"/>
      <c r="EM521" s="163"/>
      <c r="EN521" s="163"/>
    </row>
    <row r="522" spans="1:144" s="12" customFormat="1" ht="17.100000000000001" customHeight="1" x14ac:dyDescent="0.4">
      <c r="A522" s="25"/>
      <c r="B522" s="2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18"/>
      <c r="BJ522" s="18"/>
      <c r="BK522" s="18"/>
      <c r="BL522" s="18"/>
      <c r="BM522" s="25"/>
      <c r="BN522" s="25"/>
      <c r="BO522" s="25"/>
      <c r="BP522" s="25"/>
      <c r="BQ522" s="25"/>
      <c r="BR522" s="273">
        <v>26</v>
      </c>
      <c r="BS522" s="274"/>
      <c r="BT522" s="275"/>
      <c r="BU522" s="307"/>
      <c r="BV522" s="308"/>
      <c r="BW522" s="308"/>
      <c r="BX522" s="308"/>
      <c r="BY522" s="308"/>
      <c r="BZ522" s="309"/>
      <c r="CA522" s="307"/>
      <c r="CB522" s="308"/>
      <c r="CC522" s="309"/>
      <c r="CD522" s="307"/>
      <c r="CE522" s="308"/>
      <c r="CF522" s="308"/>
      <c r="CG522" s="308"/>
      <c r="CH522" s="308"/>
      <c r="CI522" s="308"/>
      <c r="CJ522" s="308"/>
      <c r="CK522" s="308"/>
      <c r="CL522" s="308"/>
      <c r="CM522" s="309"/>
      <c r="CN522" s="307"/>
      <c r="CO522" s="308"/>
      <c r="CP522" s="308"/>
      <c r="CQ522" s="308"/>
      <c r="CR522" s="308"/>
      <c r="CS522" s="309"/>
      <c r="CT522" s="307"/>
      <c r="CU522" s="308"/>
      <c r="CV522" s="309"/>
      <c r="CW522" s="307"/>
      <c r="CX522" s="308"/>
      <c r="CY522" s="308"/>
      <c r="CZ522" s="308"/>
      <c r="DA522" s="308"/>
      <c r="DB522" s="308"/>
      <c r="DC522" s="308"/>
      <c r="DD522" s="309"/>
      <c r="DE522" s="307"/>
      <c r="DF522" s="308"/>
      <c r="DG522" s="308"/>
      <c r="DH522" s="308"/>
      <c r="DI522" s="308"/>
      <c r="DJ522" s="308"/>
      <c r="DK522" s="308"/>
      <c r="DL522" s="308"/>
      <c r="DM522" s="308"/>
      <c r="DN522" s="309"/>
      <c r="DO522" s="307"/>
      <c r="DP522" s="308"/>
      <c r="DQ522" s="308"/>
      <c r="DR522" s="308"/>
      <c r="DS522" s="308"/>
      <c r="DT522" s="308"/>
      <c r="DU522" s="308"/>
      <c r="DV522" s="308"/>
      <c r="DW522" s="308"/>
      <c r="DX522" s="309"/>
      <c r="DY522" s="25"/>
      <c r="DZ522" s="25"/>
      <c r="EA522" s="25"/>
      <c r="EB522" s="25"/>
      <c r="EC522" s="25"/>
      <c r="ED522" s="180"/>
      <c r="EE522" s="132"/>
      <c r="EF522" s="163"/>
      <c r="EG522" s="163"/>
      <c r="EH522" s="163"/>
      <c r="EI522" s="163"/>
      <c r="EJ522" s="163"/>
      <c r="EK522" s="163"/>
      <c r="EL522" s="163"/>
      <c r="EM522" s="163"/>
      <c r="EN522" s="163"/>
    </row>
    <row r="523" spans="1:144" s="12" customFormat="1" ht="17.100000000000001" customHeight="1" x14ac:dyDescent="0.4">
      <c r="A523" s="25"/>
      <c r="B523" s="2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25"/>
      <c r="BN523" s="25"/>
      <c r="BO523" s="25"/>
      <c r="BP523" s="25"/>
      <c r="BQ523" s="25"/>
      <c r="BR523" s="273">
        <v>27</v>
      </c>
      <c r="BS523" s="274"/>
      <c r="BT523" s="275"/>
      <c r="BU523" s="307"/>
      <c r="BV523" s="308"/>
      <c r="BW523" s="308"/>
      <c r="BX523" s="308"/>
      <c r="BY523" s="308"/>
      <c r="BZ523" s="309"/>
      <c r="CA523" s="307"/>
      <c r="CB523" s="308"/>
      <c r="CC523" s="309"/>
      <c r="CD523" s="307"/>
      <c r="CE523" s="308"/>
      <c r="CF523" s="308"/>
      <c r="CG523" s="308"/>
      <c r="CH523" s="308"/>
      <c r="CI523" s="308"/>
      <c r="CJ523" s="308"/>
      <c r="CK523" s="308"/>
      <c r="CL523" s="308"/>
      <c r="CM523" s="309"/>
      <c r="CN523" s="307"/>
      <c r="CO523" s="308"/>
      <c r="CP523" s="308"/>
      <c r="CQ523" s="308"/>
      <c r="CR523" s="308"/>
      <c r="CS523" s="309"/>
      <c r="CT523" s="307"/>
      <c r="CU523" s="308"/>
      <c r="CV523" s="309"/>
      <c r="CW523" s="307"/>
      <c r="CX523" s="308"/>
      <c r="CY523" s="308"/>
      <c r="CZ523" s="308"/>
      <c r="DA523" s="308"/>
      <c r="DB523" s="308"/>
      <c r="DC523" s="308"/>
      <c r="DD523" s="309"/>
      <c r="DE523" s="307"/>
      <c r="DF523" s="308"/>
      <c r="DG523" s="308"/>
      <c r="DH523" s="308"/>
      <c r="DI523" s="308"/>
      <c r="DJ523" s="308"/>
      <c r="DK523" s="308"/>
      <c r="DL523" s="308"/>
      <c r="DM523" s="308"/>
      <c r="DN523" s="309"/>
      <c r="DO523" s="307"/>
      <c r="DP523" s="308"/>
      <c r="DQ523" s="308"/>
      <c r="DR523" s="308"/>
      <c r="DS523" s="308"/>
      <c r="DT523" s="308"/>
      <c r="DU523" s="308"/>
      <c r="DV523" s="308"/>
      <c r="DW523" s="308"/>
      <c r="DX523" s="309"/>
      <c r="DY523" s="25"/>
      <c r="DZ523" s="25"/>
      <c r="EA523" s="25"/>
      <c r="EB523" s="25"/>
      <c r="EC523" s="25"/>
      <c r="ED523" s="180"/>
      <c r="EE523" s="132"/>
      <c r="EF523" s="163"/>
      <c r="EG523" s="163"/>
      <c r="EH523" s="163"/>
      <c r="EI523" s="163"/>
      <c r="EJ523" s="163"/>
      <c r="EK523" s="163"/>
      <c r="EL523" s="163"/>
      <c r="EM523" s="163"/>
      <c r="EN523" s="163"/>
    </row>
    <row r="524" spans="1:144" s="12" customFormat="1" ht="17.100000000000001" customHeight="1" x14ac:dyDescent="0.4">
      <c r="A524" s="25"/>
      <c r="B524" s="25"/>
      <c r="C524" s="18"/>
      <c r="D524" s="18"/>
      <c r="E524" s="5"/>
      <c r="F524" s="5"/>
      <c r="G524" s="5"/>
      <c r="H524" s="5"/>
      <c r="I524" s="5"/>
      <c r="J524" s="5"/>
      <c r="K524" s="5"/>
      <c r="L524" s="5"/>
      <c r="M524" s="5"/>
      <c r="N524" s="5"/>
      <c r="O524" s="5"/>
      <c r="P524" s="5"/>
      <c r="Q524" s="5"/>
      <c r="R524" s="5"/>
      <c r="S524" s="5"/>
      <c r="T524" s="18"/>
      <c r="U524" s="5"/>
      <c r="V524" s="5"/>
      <c r="W524" s="5"/>
      <c r="X524" s="5"/>
      <c r="Y524" s="5"/>
      <c r="Z524" s="5"/>
      <c r="AA524" s="5"/>
      <c r="AB524" s="5"/>
      <c r="AC524" s="5"/>
      <c r="AD524" s="5"/>
      <c r="AE524" s="5"/>
      <c r="AF524" s="5"/>
      <c r="AG524" s="18"/>
      <c r="AH524" s="5"/>
      <c r="AI524" s="5"/>
      <c r="AJ524" s="5"/>
      <c r="AK524" s="5"/>
      <c r="AL524" s="5"/>
      <c r="AM524" s="5"/>
      <c r="AN524" s="5"/>
      <c r="AO524" s="5"/>
      <c r="AP524" s="5"/>
      <c r="AQ524" s="5"/>
      <c r="AR524" s="5"/>
      <c r="AS524" s="5"/>
      <c r="AT524" s="18"/>
      <c r="AU524" s="5"/>
      <c r="AV524" s="5"/>
      <c r="AW524" s="5"/>
      <c r="AX524" s="5"/>
      <c r="AY524" s="5"/>
      <c r="AZ524" s="5"/>
      <c r="BA524" s="5"/>
      <c r="BB524" s="5"/>
      <c r="BC524" s="5"/>
      <c r="BD524" s="5"/>
      <c r="BE524" s="5"/>
      <c r="BF524" s="5"/>
      <c r="BG524" s="5"/>
      <c r="BH524" s="5"/>
      <c r="BI524" s="5"/>
      <c r="BJ524" s="5"/>
      <c r="BK524" s="5"/>
      <c r="BL524" s="5"/>
      <c r="BM524" s="25"/>
      <c r="BN524" s="25"/>
      <c r="BO524" s="25"/>
      <c r="BP524" s="25"/>
      <c r="BQ524" s="25"/>
      <c r="BR524" s="273">
        <v>28</v>
      </c>
      <c r="BS524" s="274"/>
      <c r="BT524" s="275"/>
      <c r="BU524" s="307"/>
      <c r="BV524" s="308"/>
      <c r="BW524" s="308"/>
      <c r="BX524" s="308"/>
      <c r="BY524" s="308"/>
      <c r="BZ524" s="309"/>
      <c r="CA524" s="307"/>
      <c r="CB524" s="308"/>
      <c r="CC524" s="309"/>
      <c r="CD524" s="307"/>
      <c r="CE524" s="308"/>
      <c r="CF524" s="308"/>
      <c r="CG524" s="308"/>
      <c r="CH524" s="308"/>
      <c r="CI524" s="308"/>
      <c r="CJ524" s="308"/>
      <c r="CK524" s="308"/>
      <c r="CL524" s="308"/>
      <c r="CM524" s="309"/>
      <c r="CN524" s="307"/>
      <c r="CO524" s="308"/>
      <c r="CP524" s="308"/>
      <c r="CQ524" s="308"/>
      <c r="CR524" s="308"/>
      <c r="CS524" s="309"/>
      <c r="CT524" s="307"/>
      <c r="CU524" s="308"/>
      <c r="CV524" s="309"/>
      <c r="CW524" s="307"/>
      <c r="CX524" s="308"/>
      <c r="CY524" s="308"/>
      <c r="CZ524" s="308"/>
      <c r="DA524" s="308"/>
      <c r="DB524" s="308"/>
      <c r="DC524" s="308"/>
      <c r="DD524" s="309"/>
      <c r="DE524" s="307"/>
      <c r="DF524" s="308"/>
      <c r="DG524" s="308"/>
      <c r="DH524" s="308"/>
      <c r="DI524" s="308"/>
      <c r="DJ524" s="308"/>
      <c r="DK524" s="308"/>
      <c r="DL524" s="308"/>
      <c r="DM524" s="308"/>
      <c r="DN524" s="309"/>
      <c r="DO524" s="307"/>
      <c r="DP524" s="308"/>
      <c r="DQ524" s="308"/>
      <c r="DR524" s="308"/>
      <c r="DS524" s="308"/>
      <c r="DT524" s="308"/>
      <c r="DU524" s="308"/>
      <c r="DV524" s="308"/>
      <c r="DW524" s="308"/>
      <c r="DX524" s="309"/>
      <c r="DY524" s="25"/>
      <c r="DZ524" s="25"/>
      <c r="EA524" s="25"/>
      <c r="EB524" s="25"/>
      <c r="EC524" s="25"/>
      <c r="ED524" s="180"/>
      <c r="EE524" s="132"/>
      <c r="EF524" s="163"/>
      <c r="EG524" s="163"/>
      <c r="EH524" s="163"/>
      <c r="EI524" s="163"/>
      <c r="EJ524" s="163"/>
      <c r="EK524" s="163"/>
      <c r="EL524" s="163"/>
      <c r="EM524" s="163"/>
      <c r="EN524" s="163"/>
    </row>
    <row r="525" spans="1:144" s="12" customFormat="1" ht="17.100000000000001" customHeight="1" x14ac:dyDescent="0.4">
      <c r="A525" s="25"/>
      <c r="B525" s="25"/>
      <c r="C525" s="18"/>
      <c r="D525" s="18"/>
      <c r="E525" s="5"/>
      <c r="F525" s="5"/>
      <c r="G525" s="5"/>
      <c r="H525" s="5"/>
      <c r="I525" s="5"/>
      <c r="J525" s="5"/>
      <c r="K525" s="5"/>
      <c r="L525" s="5"/>
      <c r="M525" s="5"/>
      <c r="N525" s="5"/>
      <c r="O525" s="5"/>
      <c r="P525" s="5"/>
      <c r="Q525" s="5"/>
      <c r="R525" s="5"/>
      <c r="S525" s="5"/>
      <c r="T525" s="18"/>
      <c r="U525" s="5"/>
      <c r="V525" s="5"/>
      <c r="W525" s="5"/>
      <c r="X525" s="5"/>
      <c r="Y525" s="5"/>
      <c r="Z525" s="5"/>
      <c r="AA525" s="5"/>
      <c r="AB525" s="5"/>
      <c r="AC525" s="5"/>
      <c r="AD525" s="5"/>
      <c r="AE525" s="5"/>
      <c r="AF525" s="5"/>
      <c r="AG525" s="18"/>
      <c r="AH525" s="5"/>
      <c r="AI525" s="5"/>
      <c r="AJ525" s="5"/>
      <c r="AK525" s="5"/>
      <c r="AL525" s="5"/>
      <c r="AM525" s="5"/>
      <c r="AN525" s="5"/>
      <c r="AO525" s="5"/>
      <c r="AP525" s="5"/>
      <c r="AQ525" s="5"/>
      <c r="AR525" s="5"/>
      <c r="AS525" s="5"/>
      <c r="AT525" s="18"/>
      <c r="AU525" s="5"/>
      <c r="AV525" s="5"/>
      <c r="AW525" s="5"/>
      <c r="AX525" s="5"/>
      <c r="AY525" s="5"/>
      <c r="AZ525" s="5"/>
      <c r="BA525" s="5"/>
      <c r="BB525" s="5"/>
      <c r="BC525" s="5"/>
      <c r="BD525" s="5"/>
      <c r="BE525" s="5"/>
      <c r="BF525" s="5"/>
      <c r="BG525" s="5"/>
      <c r="BH525" s="5"/>
      <c r="BI525" s="5"/>
      <c r="BJ525" s="5"/>
      <c r="BK525" s="5"/>
      <c r="BL525" s="5"/>
      <c r="BM525" s="25"/>
      <c r="BN525" s="25"/>
      <c r="BO525" s="25"/>
      <c r="BP525" s="25"/>
      <c r="BQ525" s="25"/>
      <c r="BR525" s="273">
        <v>29</v>
      </c>
      <c r="BS525" s="274"/>
      <c r="BT525" s="275"/>
      <c r="BU525" s="307" t="s">
        <v>300</v>
      </c>
      <c r="BV525" s="308"/>
      <c r="BW525" s="308"/>
      <c r="BX525" s="308"/>
      <c r="BY525" s="308"/>
      <c r="BZ525" s="309"/>
      <c r="CA525" s="307">
        <v>90</v>
      </c>
      <c r="CB525" s="308"/>
      <c r="CC525" s="309"/>
      <c r="CD525" s="307" t="s">
        <v>387</v>
      </c>
      <c r="CE525" s="308"/>
      <c r="CF525" s="308"/>
      <c r="CG525" s="308"/>
      <c r="CH525" s="308"/>
      <c r="CI525" s="308"/>
      <c r="CJ525" s="308"/>
      <c r="CK525" s="308"/>
      <c r="CL525" s="308"/>
      <c r="CM525" s="309"/>
      <c r="CN525" s="307" t="s">
        <v>385</v>
      </c>
      <c r="CO525" s="308"/>
      <c r="CP525" s="308"/>
      <c r="CQ525" s="308"/>
      <c r="CR525" s="308"/>
      <c r="CS525" s="309"/>
      <c r="CT525" s="307" t="s">
        <v>362</v>
      </c>
      <c r="CU525" s="308"/>
      <c r="CV525" s="309"/>
      <c r="CW525" s="307" t="s">
        <v>386</v>
      </c>
      <c r="CX525" s="308"/>
      <c r="CY525" s="308"/>
      <c r="CZ525" s="308"/>
      <c r="DA525" s="308"/>
      <c r="DB525" s="308"/>
      <c r="DC525" s="308"/>
      <c r="DD525" s="309"/>
      <c r="DE525" s="307" t="s">
        <v>346</v>
      </c>
      <c r="DF525" s="308"/>
      <c r="DG525" s="308"/>
      <c r="DH525" s="308"/>
      <c r="DI525" s="308"/>
      <c r="DJ525" s="308"/>
      <c r="DK525" s="308"/>
      <c r="DL525" s="308"/>
      <c r="DM525" s="308"/>
      <c r="DN525" s="309"/>
      <c r="DO525" s="307" t="s">
        <v>245</v>
      </c>
      <c r="DP525" s="308"/>
      <c r="DQ525" s="308"/>
      <c r="DR525" s="308"/>
      <c r="DS525" s="308"/>
      <c r="DT525" s="308"/>
      <c r="DU525" s="308"/>
      <c r="DV525" s="308"/>
      <c r="DW525" s="308"/>
      <c r="DX525" s="309"/>
      <c r="DY525" s="25"/>
      <c r="DZ525" s="25"/>
      <c r="EA525" s="25"/>
      <c r="EB525" s="25"/>
      <c r="EC525" s="25"/>
      <c r="ED525" s="180"/>
      <c r="EE525" s="132"/>
      <c r="EF525" s="163"/>
      <c r="EG525" s="163"/>
      <c r="EH525" s="163"/>
      <c r="EI525" s="163"/>
      <c r="EJ525" s="163"/>
      <c r="EK525" s="163"/>
      <c r="EL525" s="163"/>
      <c r="EM525" s="163"/>
      <c r="EN525" s="163"/>
    </row>
    <row r="526" spans="1:144" s="12" customFormat="1" ht="17.100000000000001" customHeight="1" x14ac:dyDescent="0.4">
      <c r="A526" s="25"/>
      <c r="B526" s="25"/>
      <c r="C526" s="18"/>
      <c r="D526" s="18"/>
      <c r="E526" s="5"/>
      <c r="F526" s="5"/>
      <c r="G526" s="5"/>
      <c r="H526" s="5"/>
      <c r="I526" s="5"/>
      <c r="J526" s="5"/>
      <c r="K526" s="5"/>
      <c r="L526" s="5"/>
      <c r="M526" s="5"/>
      <c r="N526" s="5"/>
      <c r="O526" s="5"/>
      <c r="P526" s="5"/>
      <c r="Q526" s="5"/>
      <c r="R526" s="5"/>
      <c r="S526" s="5"/>
      <c r="T526" s="18"/>
      <c r="U526" s="5"/>
      <c r="V526" s="5"/>
      <c r="W526" s="5"/>
      <c r="X526" s="5"/>
      <c r="Y526" s="5"/>
      <c r="Z526" s="5"/>
      <c r="AA526" s="5"/>
      <c r="AB526" s="5"/>
      <c r="AC526" s="5"/>
      <c r="AD526" s="5"/>
      <c r="AE526" s="5"/>
      <c r="AF526" s="5"/>
      <c r="AG526" s="18"/>
      <c r="AH526" s="5"/>
      <c r="AI526" s="5"/>
      <c r="AJ526" s="5"/>
      <c r="AK526" s="5"/>
      <c r="AL526" s="5"/>
      <c r="AM526" s="5"/>
      <c r="AN526" s="5"/>
      <c r="AO526" s="5"/>
      <c r="AP526" s="5"/>
      <c r="AQ526" s="5"/>
      <c r="AR526" s="5"/>
      <c r="AS526" s="5"/>
      <c r="AT526" s="18"/>
      <c r="AU526" s="5"/>
      <c r="AV526" s="5"/>
      <c r="AW526" s="5"/>
      <c r="AX526" s="5"/>
      <c r="AY526" s="5"/>
      <c r="AZ526" s="5"/>
      <c r="BA526" s="5"/>
      <c r="BB526" s="5"/>
      <c r="BC526" s="5"/>
      <c r="BD526" s="5"/>
      <c r="BE526" s="5"/>
      <c r="BF526" s="5"/>
      <c r="BG526" s="5"/>
      <c r="BH526" s="5"/>
      <c r="BI526" s="5"/>
      <c r="BJ526" s="5"/>
      <c r="BK526" s="5"/>
      <c r="BL526" s="5"/>
      <c r="BM526" s="25"/>
      <c r="BN526" s="25"/>
      <c r="BO526" s="25"/>
      <c r="BP526" s="25"/>
      <c r="BQ526" s="25"/>
      <c r="BR526" s="273"/>
      <c r="BS526" s="274"/>
      <c r="BT526" s="275"/>
      <c r="BU526" s="307"/>
      <c r="BV526" s="308"/>
      <c r="BW526" s="308"/>
      <c r="BX526" s="308"/>
      <c r="BY526" s="308"/>
      <c r="BZ526" s="309"/>
      <c r="CA526" s="307"/>
      <c r="CB526" s="308"/>
      <c r="CC526" s="309"/>
      <c r="CD526" s="307"/>
      <c r="CE526" s="308"/>
      <c r="CF526" s="308"/>
      <c r="CG526" s="308"/>
      <c r="CH526" s="308"/>
      <c r="CI526" s="308"/>
      <c r="CJ526" s="308"/>
      <c r="CK526" s="308"/>
      <c r="CL526" s="308"/>
      <c r="CM526" s="309"/>
      <c r="CN526" s="307"/>
      <c r="CO526" s="308"/>
      <c r="CP526" s="308"/>
      <c r="CQ526" s="308"/>
      <c r="CR526" s="308"/>
      <c r="CS526" s="309"/>
      <c r="CT526" s="307"/>
      <c r="CU526" s="308"/>
      <c r="CV526" s="309"/>
      <c r="CW526" s="307"/>
      <c r="CX526" s="308"/>
      <c r="CY526" s="308"/>
      <c r="CZ526" s="308"/>
      <c r="DA526" s="308"/>
      <c r="DB526" s="308"/>
      <c r="DC526" s="308"/>
      <c r="DD526" s="309"/>
      <c r="DE526" s="307"/>
      <c r="DF526" s="308"/>
      <c r="DG526" s="308"/>
      <c r="DH526" s="308"/>
      <c r="DI526" s="308"/>
      <c r="DJ526" s="308"/>
      <c r="DK526" s="308"/>
      <c r="DL526" s="308"/>
      <c r="DM526" s="308"/>
      <c r="DN526" s="309"/>
      <c r="DO526" s="307"/>
      <c r="DP526" s="308"/>
      <c r="DQ526" s="308"/>
      <c r="DR526" s="308"/>
      <c r="DS526" s="308"/>
      <c r="DT526" s="308"/>
      <c r="DU526" s="308"/>
      <c r="DV526" s="308"/>
      <c r="DW526" s="308"/>
      <c r="DX526" s="309"/>
      <c r="DY526" s="25"/>
      <c r="DZ526" s="25"/>
      <c r="EA526" s="25"/>
      <c r="EB526" s="25"/>
      <c r="EC526" s="25"/>
      <c r="ED526" s="180"/>
      <c r="EE526" s="179"/>
    </row>
    <row r="527" spans="1:144" s="12" customFormat="1" ht="17.100000000000001" customHeight="1" x14ac:dyDescent="0.4">
      <c r="A527" s="25"/>
      <c r="B527" s="25"/>
      <c r="C527" s="5"/>
      <c r="D527" s="5"/>
      <c r="E527" s="5"/>
      <c r="F527" s="5"/>
      <c r="G527" s="5"/>
      <c r="H527" s="5"/>
      <c r="I527" s="5"/>
      <c r="J527" s="5"/>
      <c r="K527" s="5"/>
      <c r="L527" s="5"/>
      <c r="M527" s="5"/>
      <c r="N527" s="5"/>
      <c r="O527" s="5"/>
      <c r="P527" s="5"/>
      <c r="Q527" s="5"/>
      <c r="R527" s="5"/>
      <c r="S527" s="5"/>
      <c r="T527" s="5"/>
      <c r="U527" s="5"/>
      <c r="V527" s="18"/>
      <c r="W527" s="18"/>
      <c r="X527" s="18"/>
      <c r="Y527" s="5"/>
      <c r="Z527" s="5"/>
      <c r="AA527" s="5"/>
      <c r="AB527" s="5"/>
      <c r="AC527" s="5"/>
      <c r="AD527" s="5"/>
      <c r="AE527" s="5"/>
      <c r="AF527" s="5"/>
      <c r="AG527" s="5"/>
      <c r="AH527" s="5"/>
      <c r="AI527" s="5"/>
      <c r="AJ527" s="5"/>
      <c r="AK527" s="5"/>
      <c r="AL527" s="5"/>
      <c r="AM527" s="5"/>
      <c r="AN527" s="5"/>
      <c r="AO527" s="5"/>
      <c r="AP527" s="5"/>
      <c r="AQ527" s="5"/>
      <c r="AR527" s="5"/>
      <c r="AS527" s="5"/>
      <c r="AT527" s="26"/>
      <c r="AU527" s="5"/>
      <c r="AV527" s="5"/>
      <c r="AW527" s="5"/>
      <c r="AX527" s="5"/>
      <c r="AY527" s="5"/>
      <c r="AZ527" s="5"/>
      <c r="BA527" s="5"/>
      <c r="BB527" s="5"/>
      <c r="BC527" s="5"/>
      <c r="BD527" s="5"/>
      <c r="BE527" s="5"/>
      <c r="BF527" s="5"/>
      <c r="BG527" s="5"/>
      <c r="BH527" s="5"/>
      <c r="BI527" s="5"/>
      <c r="BJ527" s="5"/>
      <c r="BK527" s="5"/>
      <c r="BL527" s="5"/>
      <c r="BM527" s="25"/>
      <c r="BN527" s="25"/>
      <c r="BO527" s="25"/>
      <c r="BP527" s="25"/>
      <c r="BQ527" s="25"/>
      <c r="BR527" s="273"/>
      <c r="BS527" s="274"/>
      <c r="BT527" s="275"/>
      <c r="BU527" s="307"/>
      <c r="BV527" s="308"/>
      <c r="BW527" s="308"/>
      <c r="BX527" s="308"/>
      <c r="BY527" s="308"/>
      <c r="BZ527" s="309"/>
      <c r="CA527" s="307"/>
      <c r="CB527" s="308"/>
      <c r="CC527" s="309"/>
      <c r="CD527" s="307"/>
      <c r="CE527" s="308"/>
      <c r="CF527" s="308"/>
      <c r="CG527" s="308"/>
      <c r="CH527" s="308"/>
      <c r="CI527" s="308"/>
      <c r="CJ527" s="308"/>
      <c r="CK527" s="308"/>
      <c r="CL527" s="308"/>
      <c r="CM527" s="309"/>
      <c r="CN527" s="307"/>
      <c r="CO527" s="308"/>
      <c r="CP527" s="308"/>
      <c r="CQ527" s="308"/>
      <c r="CR527" s="308"/>
      <c r="CS527" s="309"/>
      <c r="CT527" s="307"/>
      <c r="CU527" s="308"/>
      <c r="CV527" s="309"/>
      <c r="CW527" s="307"/>
      <c r="CX527" s="308"/>
      <c r="CY527" s="308"/>
      <c r="CZ527" s="308"/>
      <c r="DA527" s="308"/>
      <c r="DB527" s="308"/>
      <c r="DC527" s="308"/>
      <c r="DD527" s="309"/>
      <c r="DE527" s="307"/>
      <c r="DF527" s="308"/>
      <c r="DG527" s="308"/>
      <c r="DH527" s="308"/>
      <c r="DI527" s="308"/>
      <c r="DJ527" s="308"/>
      <c r="DK527" s="308"/>
      <c r="DL527" s="308"/>
      <c r="DM527" s="308"/>
      <c r="DN527" s="309"/>
      <c r="DO527" s="307"/>
      <c r="DP527" s="308"/>
      <c r="DQ527" s="308"/>
      <c r="DR527" s="308"/>
      <c r="DS527" s="308"/>
      <c r="DT527" s="308"/>
      <c r="DU527" s="308"/>
      <c r="DV527" s="308"/>
      <c r="DW527" s="308"/>
      <c r="DX527" s="309"/>
      <c r="DY527" s="25"/>
      <c r="DZ527" s="25"/>
      <c r="EA527" s="25"/>
      <c r="EB527" s="25"/>
      <c r="EC527" s="25"/>
      <c r="ED527" s="180"/>
      <c r="EE527" s="179"/>
    </row>
    <row r="528" spans="1:144" s="12" customFormat="1" ht="17.100000000000001" customHeight="1" x14ac:dyDescent="0.4">
      <c r="A528" s="25"/>
      <c r="B528" s="25"/>
      <c r="C528" s="5"/>
      <c r="D528" s="5"/>
      <c r="E528" s="5"/>
      <c r="F528" s="5"/>
      <c r="G528" s="5"/>
      <c r="H528" s="5"/>
      <c r="I528" s="5"/>
      <c r="J528" s="5"/>
      <c r="K528" s="5"/>
      <c r="L528" s="5"/>
      <c r="M528" s="5"/>
      <c r="N528" s="5"/>
      <c r="O528" s="5"/>
      <c r="P528" s="5"/>
      <c r="Q528" s="5"/>
      <c r="R528" s="5"/>
      <c r="S528" s="5"/>
      <c r="T528" s="5"/>
      <c r="U528" s="5"/>
      <c r="V528" s="18"/>
      <c r="W528" s="18"/>
      <c r="X528" s="18"/>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25"/>
      <c r="BN528" s="25"/>
      <c r="BO528" s="25"/>
      <c r="BP528" s="25"/>
      <c r="BQ528" s="25"/>
      <c r="BR528" s="273"/>
      <c r="BS528" s="274"/>
      <c r="BT528" s="275"/>
      <c r="BU528" s="307"/>
      <c r="BV528" s="308"/>
      <c r="BW528" s="308"/>
      <c r="BX528" s="308"/>
      <c r="BY528" s="308"/>
      <c r="BZ528" s="309"/>
      <c r="CA528" s="307"/>
      <c r="CB528" s="308"/>
      <c r="CC528" s="309"/>
      <c r="CD528" s="307"/>
      <c r="CE528" s="308"/>
      <c r="CF528" s="308"/>
      <c r="CG528" s="308"/>
      <c r="CH528" s="308"/>
      <c r="CI528" s="308"/>
      <c r="CJ528" s="308"/>
      <c r="CK528" s="308"/>
      <c r="CL528" s="308"/>
      <c r="CM528" s="309"/>
      <c r="CN528" s="307"/>
      <c r="CO528" s="308"/>
      <c r="CP528" s="308"/>
      <c r="CQ528" s="308"/>
      <c r="CR528" s="308"/>
      <c r="CS528" s="309"/>
      <c r="CT528" s="307"/>
      <c r="CU528" s="308"/>
      <c r="CV528" s="309"/>
      <c r="CW528" s="307"/>
      <c r="CX528" s="308"/>
      <c r="CY528" s="308"/>
      <c r="CZ528" s="308"/>
      <c r="DA528" s="308"/>
      <c r="DB528" s="308"/>
      <c r="DC528" s="308"/>
      <c r="DD528" s="309"/>
      <c r="DE528" s="307"/>
      <c r="DF528" s="308"/>
      <c r="DG528" s="308"/>
      <c r="DH528" s="308"/>
      <c r="DI528" s="308"/>
      <c r="DJ528" s="308"/>
      <c r="DK528" s="308"/>
      <c r="DL528" s="308"/>
      <c r="DM528" s="308"/>
      <c r="DN528" s="309"/>
      <c r="DO528" s="307"/>
      <c r="DP528" s="308"/>
      <c r="DQ528" s="308"/>
      <c r="DR528" s="308"/>
      <c r="DS528" s="308"/>
      <c r="DT528" s="308"/>
      <c r="DU528" s="308"/>
      <c r="DV528" s="308"/>
      <c r="DW528" s="308"/>
      <c r="DX528" s="309"/>
      <c r="DY528" s="25"/>
      <c r="DZ528" s="25"/>
      <c r="EA528" s="25"/>
      <c r="EB528" s="25"/>
      <c r="EC528" s="25"/>
      <c r="ED528" s="180"/>
      <c r="EE528" s="179"/>
    </row>
    <row r="529" spans="1:135" s="12" customFormat="1" ht="17.100000000000001" customHeight="1" x14ac:dyDescent="0.4">
      <c r="A529" s="25"/>
      <c r="B529" s="25"/>
      <c r="C529" s="5"/>
      <c r="D529" s="5"/>
      <c r="E529" s="5"/>
      <c r="F529" s="5"/>
      <c r="G529" s="5"/>
      <c r="H529" s="5"/>
      <c r="I529" s="5"/>
      <c r="J529" s="5"/>
      <c r="K529" s="5"/>
      <c r="L529" s="5"/>
      <c r="M529" s="5"/>
      <c r="N529" s="5"/>
      <c r="O529" s="5"/>
      <c r="P529" s="5"/>
      <c r="Q529" s="5"/>
      <c r="R529" s="5"/>
      <c r="S529" s="5"/>
      <c r="T529" s="5"/>
      <c r="U529" s="5"/>
      <c r="V529" s="18"/>
      <c r="W529" s="18"/>
      <c r="X529" s="18"/>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25"/>
      <c r="BN529" s="25"/>
      <c r="BO529" s="25"/>
      <c r="BP529" s="25"/>
      <c r="BQ529" s="25"/>
      <c r="BR529" s="273"/>
      <c r="BS529" s="274"/>
      <c r="BT529" s="275"/>
      <c r="BU529" s="307"/>
      <c r="BV529" s="308"/>
      <c r="BW529" s="308"/>
      <c r="BX529" s="308"/>
      <c r="BY529" s="308"/>
      <c r="BZ529" s="309"/>
      <c r="CA529" s="307"/>
      <c r="CB529" s="308"/>
      <c r="CC529" s="309"/>
      <c r="CD529" s="307"/>
      <c r="CE529" s="308"/>
      <c r="CF529" s="308"/>
      <c r="CG529" s="308"/>
      <c r="CH529" s="308"/>
      <c r="CI529" s="308"/>
      <c r="CJ529" s="308"/>
      <c r="CK529" s="308"/>
      <c r="CL529" s="308"/>
      <c r="CM529" s="309"/>
      <c r="CN529" s="307"/>
      <c r="CO529" s="308"/>
      <c r="CP529" s="308"/>
      <c r="CQ529" s="308"/>
      <c r="CR529" s="308"/>
      <c r="CS529" s="309"/>
      <c r="CT529" s="307"/>
      <c r="CU529" s="308"/>
      <c r="CV529" s="309"/>
      <c r="CW529" s="307"/>
      <c r="CX529" s="308"/>
      <c r="CY529" s="308"/>
      <c r="CZ529" s="308"/>
      <c r="DA529" s="308"/>
      <c r="DB529" s="308"/>
      <c r="DC529" s="308"/>
      <c r="DD529" s="309"/>
      <c r="DE529" s="307"/>
      <c r="DF529" s="308"/>
      <c r="DG529" s="308"/>
      <c r="DH529" s="308"/>
      <c r="DI529" s="308"/>
      <c r="DJ529" s="308"/>
      <c r="DK529" s="308"/>
      <c r="DL529" s="308"/>
      <c r="DM529" s="308"/>
      <c r="DN529" s="309"/>
      <c r="DO529" s="307"/>
      <c r="DP529" s="308"/>
      <c r="DQ529" s="308"/>
      <c r="DR529" s="308"/>
      <c r="DS529" s="308"/>
      <c r="DT529" s="308"/>
      <c r="DU529" s="308"/>
      <c r="DV529" s="308"/>
      <c r="DW529" s="308"/>
      <c r="DX529" s="309"/>
      <c r="DY529" s="25"/>
      <c r="DZ529" s="25"/>
      <c r="EA529" s="25"/>
      <c r="EB529" s="25"/>
      <c r="EC529" s="25"/>
      <c r="ED529" s="180"/>
      <c r="EE529" s="179"/>
    </row>
    <row r="530" spans="1:135" s="12" customFormat="1" ht="17.100000000000001" customHeight="1" x14ac:dyDescent="0.4">
      <c r="A530" s="25"/>
      <c r="B530" s="25"/>
      <c r="C530" s="5"/>
      <c r="D530" s="5"/>
      <c r="E530" s="5"/>
      <c r="F530" s="5"/>
      <c r="G530" s="5"/>
      <c r="H530" s="5"/>
      <c r="I530" s="5"/>
      <c r="J530" s="5"/>
      <c r="K530" s="5"/>
      <c r="L530" s="5"/>
      <c r="M530" s="5"/>
      <c r="N530" s="5"/>
      <c r="O530" s="5"/>
      <c r="P530" s="5"/>
      <c r="Q530" s="5"/>
      <c r="R530" s="5"/>
      <c r="S530" s="5"/>
      <c r="T530" s="5"/>
      <c r="U530" s="5"/>
      <c r="V530" s="18"/>
      <c r="W530" s="18"/>
      <c r="X530" s="18"/>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25"/>
      <c r="BN530" s="25"/>
      <c r="BO530" s="25"/>
      <c r="BP530" s="25"/>
      <c r="BQ530" s="25"/>
      <c r="BR530" s="273"/>
      <c r="BS530" s="274"/>
      <c r="BT530" s="275"/>
      <c r="BU530" s="307"/>
      <c r="BV530" s="308"/>
      <c r="BW530" s="308"/>
      <c r="BX530" s="308"/>
      <c r="BY530" s="308"/>
      <c r="BZ530" s="309"/>
      <c r="CA530" s="307"/>
      <c r="CB530" s="308"/>
      <c r="CC530" s="309"/>
      <c r="CD530" s="307"/>
      <c r="CE530" s="308"/>
      <c r="CF530" s="308"/>
      <c r="CG530" s="308"/>
      <c r="CH530" s="308"/>
      <c r="CI530" s="308"/>
      <c r="CJ530" s="308"/>
      <c r="CK530" s="308"/>
      <c r="CL530" s="308"/>
      <c r="CM530" s="309"/>
      <c r="CN530" s="307"/>
      <c r="CO530" s="308"/>
      <c r="CP530" s="308"/>
      <c r="CQ530" s="308"/>
      <c r="CR530" s="308"/>
      <c r="CS530" s="309"/>
      <c r="CT530" s="307"/>
      <c r="CU530" s="308"/>
      <c r="CV530" s="309"/>
      <c r="CW530" s="307"/>
      <c r="CX530" s="308"/>
      <c r="CY530" s="308"/>
      <c r="CZ530" s="308"/>
      <c r="DA530" s="308"/>
      <c r="DB530" s="308"/>
      <c r="DC530" s="308"/>
      <c r="DD530" s="309"/>
      <c r="DE530" s="307"/>
      <c r="DF530" s="308"/>
      <c r="DG530" s="308"/>
      <c r="DH530" s="308"/>
      <c r="DI530" s="308"/>
      <c r="DJ530" s="308"/>
      <c r="DK530" s="308"/>
      <c r="DL530" s="308"/>
      <c r="DM530" s="308"/>
      <c r="DN530" s="309"/>
      <c r="DO530" s="307"/>
      <c r="DP530" s="308"/>
      <c r="DQ530" s="308"/>
      <c r="DR530" s="308"/>
      <c r="DS530" s="308"/>
      <c r="DT530" s="308"/>
      <c r="DU530" s="308"/>
      <c r="DV530" s="308"/>
      <c r="DW530" s="308"/>
      <c r="DX530" s="309"/>
      <c r="DY530" s="25"/>
      <c r="DZ530" s="25"/>
      <c r="EA530" s="25"/>
      <c r="EB530" s="25"/>
      <c r="EC530" s="25"/>
      <c r="ED530" s="180"/>
      <c r="EE530" s="179"/>
    </row>
    <row r="531" spans="1:135" s="12" customFormat="1" ht="17.100000000000001" customHeight="1" x14ac:dyDescent="0.4">
      <c r="A531" s="25"/>
      <c r="B531" s="25"/>
      <c r="C531" s="5"/>
      <c r="D531" s="5"/>
      <c r="E531" s="5"/>
      <c r="F531" s="5"/>
      <c r="G531" s="5"/>
      <c r="H531" s="5"/>
      <c r="I531" s="5"/>
      <c r="J531" s="5"/>
      <c r="K531" s="5"/>
      <c r="L531" s="5"/>
      <c r="M531" s="5"/>
      <c r="N531" s="5"/>
      <c r="O531" s="5"/>
      <c r="P531" s="5"/>
      <c r="Q531" s="5"/>
      <c r="R531" s="5"/>
      <c r="S531" s="5"/>
      <c r="T531" s="5"/>
      <c r="U531" s="5"/>
      <c r="V531" s="18"/>
      <c r="W531" s="18"/>
      <c r="X531" s="18"/>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25"/>
      <c r="BN531" s="25"/>
      <c r="BO531" s="25"/>
      <c r="BP531" s="25"/>
      <c r="BQ531" s="25"/>
      <c r="BR531" s="273"/>
      <c r="BS531" s="274"/>
      <c r="BT531" s="275"/>
      <c r="BU531" s="307"/>
      <c r="BV531" s="308"/>
      <c r="BW531" s="308"/>
      <c r="BX531" s="308"/>
      <c r="BY531" s="308"/>
      <c r="BZ531" s="309"/>
      <c r="CA531" s="307"/>
      <c r="CB531" s="308"/>
      <c r="CC531" s="309"/>
      <c r="CD531" s="307"/>
      <c r="CE531" s="308"/>
      <c r="CF531" s="308"/>
      <c r="CG531" s="308"/>
      <c r="CH531" s="308"/>
      <c r="CI531" s="308"/>
      <c r="CJ531" s="308"/>
      <c r="CK531" s="308"/>
      <c r="CL531" s="308"/>
      <c r="CM531" s="309"/>
      <c r="CN531" s="307"/>
      <c r="CO531" s="308"/>
      <c r="CP531" s="308"/>
      <c r="CQ531" s="308"/>
      <c r="CR531" s="308"/>
      <c r="CS531" s="309"/>
      <c r="CT531" s="307"/>
      <c r="CU531" s="308"/>
      <c r="CV531" s="309"/>
      <c r="CW531" s="307"/>
      <c r="CX531" s="308"/>
      <c r="CY531" s="308"/>
      <c r="CZ531" s="308"/>
      <c r="DA531" s="308"/>
      <c r="DB531" s="308"/>
      <c r="DC531" s="308"/>
      <c r="DD531" s="309"/>
      <c r="DE531" s="307"/>
      <c r="DF531" s="308"/>
      <c r="DG531" s="308"/>
      <c r="DH531" s="308"/>
      <c r="DI531" s="308"/>
      <c r="DJ531" s="308"/>
      <c r="DK531" s="308"/>
      <c r="DL531" s="308"/>
      <c r="DM531" s="308"/>
      <c r="DN531" s="309"/>
      <c r="DO531" s="307"/>
      <c r="DP531" s="308"/>
      <c r="DQ531" s="308"/>
      <c r="DR531" s="308"/>
      <c r="DS531" s="308"/>
      <c r="DT531" s="308"/>
      <c r="DU531" s="308"/>
      <c r="DV531" s="308"/>
      <c r="DW531" s="308"/>
      <c r="DX531" s="309"/>
      <c r="DY531" s="25"/>
      <c r="DZ531" s="25"/>
      <c r="EA531" s="25"/>
      <c r="EB531" s="25"/>
      <c r="EC531" s="25"/>
      <c r="ED531" s="180"/>
      <c r="EE531" s="179"/>
    </row>
    <row r="532" spans="1:135" s="12" customFormat="1" ht="17.100000000000001" customHeight="1" x14ac:dyDescent="0.4">
      <c r="A532" s="25"/>
      <c r="B532" s="25"/>
      <c r="C532" s="5"/>
      <c r="D532" s="5"/>
      <c r="E532" s="5"/>
      <c r="F532" s="5"/>
      <c r="G532" s="5"/>
      <c r="H532" s="5"/>
      <c r="I532" s="5"/>
      <c r="J532" s="5"/>
      <c r="K532" s="5"/>
      <c r="L532" s="5"/>
      <c r="M532" s="5"/>
      <c r="N532" s="5"/>
      <c r="O532" s="5"/>
      <c r="P532" s="5"/>
      <c r="Q532" s="5"/>
      <c r="R532" s="5"/>
      <c r="S532" s="5"/>
      <c r="T532" s="5"/>
      <c r="U532" s="5"/>
      <c r="V532" s="18"/>
      <c r="W532" s="18"/>
      <c r="X532" s="18"/>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25"/>
      <c r="BN532" s="25"/>
      <c r="BO532" s="25"/>
      <c r="BP532" s="25"/>
      <c r="BQ532" s="25"/>
      <c r="BR532" s="273"/>
      <c r="BS532" s="274"/>
      <c r="BT532" s="275"/>
      <c r="BU532" s="307"/>
      <c r="BV532" s="308"/>
      <c r="BW532" s="308"/>
      <c r="BX532" s="308"/>
      <c r="BY532" s="308"/>
      <c r="BZ532" s="309"/>
      <c r="CA532" s="307"/>
      <c r="CB532" s="308"/>
      <c r="CC532" s="309"/>
      <c r="CD532" s="307"/>
      <c r="CE532" s="308"/>
      <c r="CF532" s="308"/>
      <c r="CG532" s="308"/>
      <c r="CH532" s="308"/>
      <c r="CI532" s="308"/>
      <c r="CJ532" s="308"/>
      <c r="CK532" s="308"/>
      <c r="CL532" s="308"/>
      <c r="CM532" s="309"/>
      <c r="CN532" s="307"/>
      <c r="CO532" s="308"/>
      <c r="CP532" s="308"/>
      <c r="CQ532" s="308"/>
      <c r="CR532" s="308"/>
      <c r="CS532" s="309"/>
      <c r="CT532" s="307"/>
      <c r="CU532" s="308"/>
      <c r="CV532" s="309"/>
      <c r="CW532" s="307"/>
      <c r="CX532" s="308"/>
      <c r="CY532" s="308"/>
      <c r="CZ532" s="308"/>
      <c r="DA532" s="308"/>
      <c r="DB532" s="308"/>
      <c r="DC532" s="308"/>
      <c r="DD532" s="309"/>
      <c r="DE532" s="307"/>
      <c r="DF532" s="308"/>
      <c r="DG532" s="308"/>
      <c r="DH532" s="308"/>
      <c r="DI532" s="308"/>
      <c r="DJ532" s="308"/>
      <c r="DK532" s="308"/>
      <c r="DL532" s="308"/>
      <c r="DM532" s="308"/>
      <c r="DN532" s="309"/>
      <c r="DO532" s="307"/>
      <c r="DP532" s="308"/>
      <c r="DQ532" s="308"/>
      <c r="DR532" s="308"/>
      <c r="DS532" s="308"/>
      <c r="DT532" s="308"/>
      <c r="DU532" s="308"/>
      <c r="DV532" s="308"/>
      <c r="DW532" s="308"/>
      <c r="DX532" s="309"/>
      <c r="DY532" s="25"/>
      <c r="DZ532" s="25"/>
      <c r="EA532" s="25"/>
      <c r="EB532" s="25"/>
      <c r="EC532" s="25"/>
      <c r="ED532" s="180"/>
      <c r="EE532" s="179"/>
    </row>
    <row r="533" spans="1:135" s="12" customFormat="1" ht="17.100000000000001" customHeight="1" x14ac:dyDescent="0.4">
      <c r="A533" s="25"/>
      <c r="B533" s="25"/>
      <c r="C533" s="5"/>
      <c r="D533" s="5"/>
      <c r="E533" s="5"/>
      <c r="F533" s="5"/>
      <c r="G533" s="5"/>
      <c r="H533" s="5"/>
      <c r="I533" s="5"/>
      <c r="J533" s="5"/>
      <c r="K533" s="5"/>
      <c r="L533" s="5"/>
      <c r="M533" s="5"/>
      <c r="N533" s="5"/>
      <c r="O533" s="5"/>
      <c r="P533" s="5"/>
      <c r="Q533" s="5"/>
      <c r="R533" s="5"/>
      <c r="S533" s="5"/>
      <c r="T533" s="5"/>
      <c r="U533" s="5"/>
      <c r="V533" s="18"/>
      <c r="W533" s="18"/>
      <c r="X533" s="18"/>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25"/>
      <c r="BN533" s="25"/>
      <c r="BO533" s="25"/>
      <c r="BP533" s="25"/>
      <c r="BQ533" s="25"/>
      <c r="BR533" s="273"/>
      <c r="BS533" s="274"/>
      <c r="BT533" s="275"/>
      <c r="BU533" s="307"/>
      <c r="BV533" s="308"/>
      <c r="BW533" s="308"/>
      <c r="BX533" s="308"/>
      <c r="BY533" s="308"/>
      <c r="BZ533" s="309"/>
      <c r="CA533" s="307"/>
      <c r="CB533" s="308"/>
      <c r="CC533" s="309"/>
      <c r="CD533" s="307"/>
      <c r="CE533" s="308"/>
      <c r="CF533" s="308"/>
      <c r="CG533" s="308"/>
      <c r="CH533" s="308"/>
      <c r="CI533" s="308"/>
      <c r="CJ533" s="308"/>
      <c r="CK533" s="308"/>
      <c r="CL533" s="308"/>
      <c r="CM533" s="309"/>
      <c r="CN533" s="307"/>
      <c r="CO533" s="308"/>
      <c r="CP533" s="308"/>
      <c r="CQ533" s="308"/>
      <c r="CR533" s="308"/>
      <c r="CS533" s="309"/>
      <c r="CT533" s="307"/>
      <c r="CU533" s="308"/>
      <c r="CV533" s="309"/>
      <c r="CW533" s="307"/>
      <c r="CX533" s="308"/>
      <c r="CY533" s="308"/>
      <c r="CZ533" s="308"/>
      <c r="DA533" s="308"/>
      <c r="DB533" s="308"/>
      <c r="DC533" s="308"/>
      <c r="DD533" s="309"/>
      <c r="DE533" s="307"/>
      <c r="DF533" s="308"/>
      <c r="DG533" s="308"/>
      <c r="DH533" s="308"/>
      <c r="DI533" s="308"/>
      <c r="DJ533" s="308"/>
      <c r="DK533" s="308"/>
      <c r="DL533" s="308"/>
      <c r="DM533" s="308"/>
      <c r="DN533" s="309"/>
      <c r="DO533" s="307"/>
      <c r="DP533" s="308"/>
      <c r="DQ533" s="308"/>
      <c r="DR533" s="308"/>
      <c r="DS533" s="308"/>
      <c r="DT533" s="308"/>
      <c r="DU533" s="308"/>
      <c r="DV533" s="308"/>
      <c r="DW533" s="308"/>
      <c r="DX533" s="309"/>
      <c r="DY533" s="25"/>
      <c r="DZ533" s="25"/>
      <c r="EA533" s="25"/>
      <c r="EB533" s="25"/>
      <c r="EC533" s="25"/>
      <c r="ED533" s="180"/>
      <c r="EE533" s="179"/>
    </row>
    <row r="534" spans="1:135" s="12" customFormat="1" ht="17.100000000000001" customHeight="1" x14ac:dyDescent="0.4">
      <c r="A534" s="25"/>
      <c r="B534" s="2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18"/>
      <c r="BJ534" s="18"/>
      <c r="BK534" s="18"/>
      <c r="BL534" s="18"/>
      <c r="BM534" s="25"/>
      <c r="BN534" s="25"/>
      <c r="BO534" s="25"/>
      <c r="BP534" s="25"/>
      <c r="BQ534" s="25"/>
      <c r="BR534" s="273"/>
      <c r="BS534" s="274"/>
      <c r="BT534" s="275"/>
      <c r="BU534" s="307"/>
      <c r="BV534" s="308"/>
      <c r="BW534" s="308"/>
      <c r="BX534" s="308"/>
      <c r="BY534" s="308"/>
      <c r="BZ534" s="309"/>
      <c r="CA534" s="307"/>
      <c r="CB534" s="308"/>
      <c r="CC534" s="309"/>
      <c r="CD534" s="307"/>
      <c r="CE534" s="308"/>
      <c r="CF534" s="308"/>
      <c r="CG534" s="308"/>
      <c r="CH534" s="308"/>
      <c r="CI534" s="308"/>
      <c r="CJ534" s="308"/>
      <c r="CK534" s="308"/>
      <c r="CL534" s="308"/>
      <c r="CM534" s="309"/>
      <c r="CN534" s="307"/>
      <c r="CO534" s="308"/>
      <c r="CP534" s="308"/>
      <c r="CQ534" s="308"/>
      <c r="CR534" s="308"/>
      <c r="CS534" s="309"/>
      <c r="CT534" s="307"/>
      <c r="CU534" s="308"/>
      <c r="CV534" s="309"/>
      <c r="CW534" s="307"/>
      <c r="CX534" s="308"/>
      <c r="CY534" s="308"/>
      <c r="CZ534" s="308"/>
      <c r="DA534" s="308"/>
      <c r="DB534" s="308"/>
      <c r="DC534" s="308"/>
      <c r="DD534" s="309"/>
      <c r="DE534" s="307"/>
      <c r="DF534" s="308"/>
      <c r="DG534" s="308"/>
      <c r="DH534" s="308"/>
      <c r="DI534" s="308"/>
      <c r="DJ534" s="308"/>
      <c r="DK534" s="308"/>
      <c r="DL534" s="308"/>
      <c r="DM534" s="308"/>
      <c r="DN534" s="309"/>
      <c r="DO534" s="307"/>
      <c r="DP534" s="308"/>
      <c r="DQ534" s="308"/>
      <c r="DR534" s="308"/>
      <c r="DS534" s="308"/>
      <c r="DT534" s="308"/>
      <c r="DU534" s="308"/>
      <c r="DV534" s="308"/>
      <c r="DW534" s="308"/>
      <c r="DX534" s="309"/>
      <c r="DY534" s="25"/>
      <c r="DZ534" s="25"/>
      <c r="EA534" s="25"/>
      <c r="EB534" s="25"/>
      <c r="EC534" s="25"/>
      <c r="ED534" s="180"/>
      <c r="EE534" s="179"/>
    </row>
    <row r="535" spans="1:135" s="12" customFormat="1" ht="17.100000000000001" customHeight="1" x14ac:dyDescent="0.4">
      <c r="A535" s="25"/>
      <c r="B535" s="2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25"/>
      <c r="BN535" s="25"/>
      <c r="BO535" s="25"/>
      <c r="BP535" s="25"/>
      <c r="BQ535" s="25"/>
      <c r="BR535" s="273"/>
      <c r="BS535" s="274"/>
      <c r="BT535" s="275"/>
      <c r="BU535" s="307"/>
      <c r="BV535" s="308"/>
      <c r="BW535" s="308"/>
      <c r="BX535" s="308"/>
      <c r="BY535" s="308"/>
      <c r="BZ535" s="309"/>
      <c r="CA535" s="307"/>
      <c r="CB535" s="308"/>
      <c r="CC535" s="309"/>
      <c r="CD535" s="307"/>
      <c r="CE535" s="308"/>
      <c r="CF535" s="308"/>
      <c r="CG535" s="308"/>
      <c r="CH535" s="308"/>
      <c r="CI535" s="308"/>
      <c r="CJ535" s="308"/>
      <c r="CK535" s="308"/>
      <c r="CL535" s="308"/>
      <c r="CM535" s="309"/>
      <c r="CN535" s="307"/>
      <c r="CO535" s="308"/>
      <c r="CP535" s="308"/>
      <c r="CQ535" s="308"/>
      <c r="CR535" s="308"/>
      <c r="CS535" s="309"/>
      <c r="CT535" s="307"/>
      <c r="CU535" s="308"/>
      <c r="CV535" s="309"/>
      <c r="CW535" s="307"/>
      <c r="CX535" s="308"/>
      <c r="CY535" s="308"/>
      <c r="CZ535" s="308"/>
      <c r="DA535" s="308"/>
      <c r="DB535" s="308"/>
      <c r="DC535" s="308"/>
      <c r="DD535" s="309"/>
      <c r="DE535" s="307"/>
      <c r="DF535" s="308"/>
      <c r="DG535" s="308"/>
      <c r="DH535" s="308"/>
      <c r="DI535" s="308"/>
      <c r="DJ535" s="308"/>
      <c r="DK535" s="308"/>
      <c r="DL535" s="308"/>
      <c r="DM535" s="308"/>
      <c r="DN535" s="309"/>
      <c r="DO535" s="307"/>
      <c r="DP535" s="308"/>
      <c r="DQ535" s="308"/>
      <c r="DR535" s="308"/>
      <c r="DS535" s="308"/>
      <c r="DT535" s="308"/>
      <c r="DU535" s="308"/>
      <c r="DV535" s="308"/>
      <c r="DW535" s="308"/>
      <c r="DX535" s="309"/>
      <c r="DY535" s="25"/>
      <c r="DZ535" s="25"/>
      <c r="EA535" s="25"/>
      <c r="EB535" s="25"/>
      <c r="EC535" s="25"/>
      <c r="ED535" s="180"/>
      <c r="EE535" s="179"/>
    </row>
    <row r="536" spans="1:135" s="12" customFormat="1" ht="17.100000000000001" customHeight="1" x14ac:dyDescent="0.4">
      <c r="A536" s="25"/>
      <c r="B536" s="25"/>
      <c r="C536" s="18"/>
      <c r="D536" s="18"/>
      <c r="E536" s="5"/>
      <c r="F536" s="5"/>
      <c r="G536" s="5"/>
      <c r="H536" s="5"/>
      <c r="I536" s="5"/>
      <c r="J536" s="5"/>
      <c r="K536" s="5"/>
      <c r="L536" s="5"/>
      <c r="M536" s="5"/>
      <c r="N536" s="5"/>
      <c r="O536" s="5"/>
      <c r="P536" s="5"/>
      <c r="Q536" s="5"/>
      <c r="R536" s="5"/>
      <c r="S536" s="5"/>
      <c r="T536" s="18"/>
      <c r="U536" s="5"/>
      <c r="V536" s="5"/>
      <c r="W536" s="5"/>
      <c r="X536" s="5"/>
      <c r="Y536" s="5"/>
      <c r="Z536" s="5"/>
      <c r="AA536" s="5"/>
      <c r="AB536" s="5"/>
      <c r="AC536" s="5"/>
      <c r="AD536" s="5"/>
      <c r="AE536" s="5"/>
      <c r="AF536" s="5"/>
      <c r="AG536" s="18"/>
      <c r="AH536" s="5"/>
      <c r="AI536" s="5"/>
      <c r="AJ536" s="5"/>
      <c r="AK536" s="5"/>
      <c r="AL536" s="5"/>
      <c r="AM536" s="5"/>
      <c r="AN536" s="5"/>
      <c r="AO536" s="5"/>
      <c r="AP536" s="5"/>
      <c r="AQ536" s="5"/>
      <c r="AR536" s="5"/>
      <c r="AS536" s="5"/>
      <c r="AT536" s="18"/>
      <c r="AU536" s="5"/>
      <c r="AV536" s="5"/>
      <c r="AW536" s="5"/>
      <c r="AX536" s="5"/>
      <c r="AY536" s="5"/>
      <c r="AZ536" s="5"/>
      <c r="BA536" s="5"/>
      <c r="BB536" s="5"/>
      <c r="BC536" s="5"/>
      <c r="BD536" s="5"/>
      <c r="BE536" s="5"/>
      <c r="BF536" s="5"/>
      <c r="BG536" s="5"/>
      <c r="BH536" s="5"/>
      <c r="BI536" s="5"/>
      <c r="BJ536" s="5"/>
      <c r="BK536" s="5"/>
      <c r="BL536" s="5"/>
      <c r="BM536" s="25"/>
      <c r="BN536" s="25"/>
      <c r="BO536" s="25"/>
      <c r="BP536" s="25"/>
      <c r="BQ536" s="25"/>
      <c r="BR536" s="273"/>
      <c r="BS536" s="274"/>
      <c r="BT536" s="275"/>
      <c r="BU536" s="307"/>
      <c r="BV536" s="308"/>
      <c r="BW536" s="308"/>
      <c r="BX536" s="308"/>
      <c r="BY536" s="308"/>
      <c r="BZ536" s="309"/>
      <c r="CA536" s="307"/>
      <c r="CB536" s="308"/>
      <c r="CC536" s="309"/>
      <c r="CD536" s="307"/>
      <c r="CE536" s="308"/>
      <c r="CF536" s="308"/>
      <c r="CG536" s="308"/>
      <c r="CH536" s="308"/>
      <c r="CI536" s="308"/>
      <c r="CJ536" s="308"/>
      <c r="CK536" s="308"/>
      <c r="CL536" s="308"/>
      <c r="CM536" s="309"/>
      <c r="CN536" s="307"/>
      <c r="CO536" s="308"/>
      <c r="CP536" s="308"/>
      <c r="CQ536" s="308"/>
      <c r="CR536" s="308"/>
      <c r="CS536" s="309"/>
      <c r="CT536" s="307"/>
      <c r="CU536" s="308"/>
      <c r="CV536" s="309"/>
      <c r="CW536" s="307"/>
      <c r="CX536" s="308"/>
      <c r="CY536" s="308"/>
      <c r="CZ536" s="308"/>
      <c r="DA536" s="308"/>
      <c r="DB536" s="308"/>
      <c r="DC536" s="308"/>
      <c r="DD536" s="309"/>
      <c r="DE536" s="307"/>
      <c r="DF536" s="308"/>
      <c r="DG536" s="308"/>
      <c r="DH536" s="308"/>
      <c r="DI536" s="308"/>
      <c r="DJ536" s="308"/>
      <c r="DK536" s="308"/>
      <c r="DL536" s="308"/>
      <c r="DM536" s="308"/>
      <c r="DN536" s="309"/>
      <c r="DO536" s="307"/>
      <c r="DP536" s="308"/>
      <c r="DQ536" s="308"/>
      <c r="DR536" s="308"/>
      <c r="DS536" s="308"/>
      <c r="DT536" s="308"/>
      <c r="DU536" s="308"/>
      <c r="DV536" s="308"/>
      <c r="DW536" s="308"/>
      <c r="DX536" s="309"/>
      <c r="DY536" s="25"/>
      <c r="DZ536" s="25"/>
      <c r="EA536" s="25"/>
      <c r="EB536" s="25"/>
      <c r="EC536" s="25"/>
      <c r="ED536" s="180"/>
      <c r="EE536" s="179"/>
    </row>
    <row r="537" spans="1:135" s="12" customFormat="1" ht="17.100000000000001" customHeight="1" x14ac:dyDescent="0.4">
      <c r="A537" s="25"/>
      <c r="B537" s="25"/>
      <c r="C537" s="18"/>
      <c r="D537" s="18"/>
      <c r="E537" s="5"/>
      <c r="F537" s="5"/>
      <c r="G537" s="5"/>
      <c r="H537" s="5"/>
      <c r="I537" s="5"/>
      <c r="J537" s="5"/>
      <c r="K537" s="5"/>
      <c r="L537" s="5"/>
      <c r="M537" s="5"/>
      <c r="N537" s="5"/>
      <c r="O537" s="5"/>
      <c r="P537" s="5"/>
      <c r="Q537" s="5"/>
      <c r="R537" s="5"/>
      <c r="S537" s="5"/>
      <c r="T537" s="18"/>
      <c r="U537" s="5"/>
      <c r="V537" s="5"/>
      <c r="W537" s="5"/>
      <c r="X537" s="5"/>
      <c r="Y537" s="5"/>
      <c r="Z537" s="5"/>
      <c r="AA537" s="5"/>
      <c r="AB537" s="5"/>
      <c r="AC537" s="5"/>
      <c r="AD537" s="5"/>
      <c r="AE537" s="5"/>
      <c r="AF537" s="5"/>
      <c r="AG537" s="18"/>
      <c r="AH537" s="5"/>
      <c r="AI537" s="5"/>
      <c r="AJ537" s="5"/>
      <c r="AK537" s="5"/>
      <c r="AL537" s="5"/>
      <c r="AM537" s="5"/>
      <c r="AN537" s="5"/>
      <c r="AO537" s="5"/>
      <c r="AP537" s="5"/>
      <c r="AQ537" s="5"/>
      <c r="AR537" s="5"/>
      <c r="AS537" s="5"/>
      <c r="AT537" s="18"/>
      <c r="AU537" s="5"/>
      <c r="AV537" s="5"/>
      <c r="AW537" s="5"/>
      <c r="AX537" s="5"/>
      <c r="AY537" s="5"/>
      <c r="AZ537" s="5"/>
      <c r="BA537" s="5"/>
      <c r="BB537" s="5"/>
      <c r="BC537" s="5"/>
      <c r="BD537" s="5"/>
      <c r="BE537" s="5"/>
      <c r="BF537" s="5"/>
      <c r="BG537" s="5"/>
      <c r="BH537" s="5"/>
      <c r="BI537" s="5"/>
      <c r="BJ537" s="5"/>
      <c r="BK537" s="5"/>
      <c r="BL537" s="5"/>
      <c r="BM537" s="25"/>
      <c r="BN537" s="25"/>
      <c r="BO537" s="25"/>
      <c r="BP537" s="25"/>
      <c r="BQ537" s="25"/>
      <c r="BR537" s="273"/>
      <c r="BS537" s="274"/>
      <c r="BT537" s="275"/>
      <c r="BU537" s="307"/>
      <c r="BV537" s="308"/>
      <c r="BW537" s="308"/>
      <c r="BX537" s="308"/>
      <c r="BY537" s="308"/>
      <c r="BZ537" s="309"/>
      <c r="CA537" s="307"/>
      <c r="CB537" s="308"/>
      <c r="CC537" s="309"/>
      <c r="CD537" s="307"/>
      <c r="CE537" s="308"/>
      <c r="CF537" s="308"/>
      <c r="CG537" s="308"/>
      <c r="CH537" s="308"/>
      <c r="CI537" s="308"/>
      <c r="CJ537" s="308"/>
      <c r="CK537" s="308"/>
      <c r="CL537" s="308"/>
      <c r="CM537" s="309"/>
      <c r="CN537" s="307"/>
      <c r="CO537" s="308"/>
      <c r="CP537" s="308"/>
      <c r="CQ537" s="308"/>
      <c r="CR537" s="308"/>
      <c r="CS537" s="309"/>
      <c r="CT537" s="307"/>
      <c r="CU537" s="308"/>
      <c r="CV537" s="309"/>
      <c r="CW537" s="307"/>
      <c r="CX537" s="308"/>
      <c r="CY537" s="308"/>
      <c r="CZ537" s="308"/>
      <c r="DA537" s="308"/>
      <c r="DB537" s="308"/>
      <c r="DC537" s="308"/>
      <c r="DD537" s="309"/>
      <c r="DE537" s="307"/>
      <c r="DF537" s="308"/>
      <c r="DG537" s="308"/>
      <c r="DH537" s="308"/>
      <c r="DI537" s="308"/>
      <c r="DJ537" s="308"/>
      <c r="DK537" s="308"/>
      <c r="DL537" s="308"/>
      <c r="DM537" s="308"/>
      <c r="DN537" s="309"/>
      <c r="DO537" s="307"/>
      <c r="DP537" s="308"/>
      <c r="DQ537" s="308"/>
      <c r="DR537" s="308"/>
      <c r="DS537" s="308"/>
      <c r="DT537" s="308"/>
      <c r="DU537" s="308"/>
      <c r="DV537" s="308"/>
      <c r="DW537" s="308"/>
      <c r="DX537" s="309"/>
      <c r="DY537" s="25"/>
      <c r="DZ537" s="25"/>
      <c r="EA537" s="25"/>
      <c r="EB537" s="25"/>
      <c r="EC537" s="25"/>
      <c r="ED537" s="180"/>
      <c r="EE537" s="179"/>
    </row>
    <row r="538" spans="1:135" s="12" customFormat="1" ht="17.100000000000001" customHeight="1" x14ac:dyDescent="0.4">
      <c r="A538" s="25"/>
      <c r="B538" s="25"/>
      <c r="C538" s="18"/>
      <c r="D538" s="18"/>
      <c r="E538" s="5"/>
      <c r="F538" s="5"/>
      <c r="G538" s="5"/>
      <c r="H538" s="5"/>
      <c r="I538" s="5"/>
      <c r="J538" s="5"/>
      <c r="K538" s="5"/>
      <c r="L538" s="5"/>
      <c r="M538" s="5"/>
      <c r="N538" s="5"/>
      <c r="O538" s="5"/>
      <c r="P538" s="5"/>
      <c r="Q538" s="5"/>
      <c r="R538" s="5"/>
      <c r="S538" s="5"/>
      <c r="T538" s="18"/>
      <c r="U538" s="5"/>
      <c r="V538" s="5"/>
      <c r="W538" s="5"/>
      <c r="X538" s="5"/>
      <c r="Y538" s="5"/>
      <c r="Z538" s="5"/>
      <c r="AA538" s="5"/>
      <c r="AB538" s="5"/>
      <c r="AC538" s="5"/>
      <c r="AD538" s="5"/>
      <c r="AE538" s="5"/>
      <c r="AF538" s="5"/>
      <c r="AG538" s="18"/>
      <c r="AH538" s="5"/>
      <c r="AI538" s="5"/>
      <c r="AJ538" s="5"/>
      <c r="AK538" s="5"/>
      <c r="AL538" s="5"/>
      <c r="AM538" s="5"/>
      <c r="AN538" s="5"/>
      <c r="AO538" s="5"/>
      <c r="AP538" s="5"/>
      <c r="AQ538" s="5"/>
      <c r="AR538" s="5"/>
      <c r="AS538" s="5"/>
      <c r="AT538" s="18"/>
      <c r="AU538" s="5"/>
      <c r="AV538" s="5"/>
      <c r="AW538" s="5"/>
      <c r="AX538" s="5"/>
      <c r="AY538" s="5"/>
      <c r="AZ538" s="5"/>
      <c r="BA538" s="5"/>
      <c r="BB538" s="5"/>
      <c r="BC538" s="5"/>
      <c r="BD538" s="5"/>
      <c r="BE538" s="5"/>
      <c r="BF538" s="5"/>
      <c r="BG538" s="5"/>
      <c r="BH538" s="5"/>
      <c r="BI538" s="5"/>
      <c r="BJ538" s="5"/>
      <c r="BK538" s="5"/>
      <c r="BL538" s="5"/>
      <c r="BM538" s="25"/>
      <c r="BN538" s="25"/>
      <c r="BO538" s="25"/>
      <c r="BP538" s="25"/>
      <c r="BQ538" s="25"/>
      <c r="BR538" s="273"/>
      <c r="BS538" s="274"/>
      <c r="BT538" s="275"/>
      <c r="BU538" s="307"/>
      <c r="BV538" s="308"/>
      <c r="BW538" s="308"/>
      <c r="BX538" s="308"/>
      <c r="BY538" s="308"/>
      <c r="BZ538" s="309"/>
      <c r="CA538" s="307"/>
      <c r="CB538" s="308"/>
      <c r="CC538" s="309"/>
      <c r="CD538" s="307"/>
      <c r="CE538" s="308"/>
      <c r="CF538" s="308"/>
      <c r="CG538" s="308"/>
      <c r="CH538" s="308"/>
      <c r="CI538" s="308"/>
      <c r="CJ538" s="308"/>
      <c r="CK538" s="308"/>
      <c r="CL538" s="308"/>
      <c r="CM538" s="309"/>
      <c r="CN538" s="307"/>
      <c r="CO538" s="308"/>
      <c r="CP538" s="308"/>
      <c r="CQ538" s="308"/>
      <c r="CR538" s="308"/>
      <c r="CS538" s="309"/>
      <c r="CT538" s="307"/>
      <c r="CU538" s="308"/>
      <c r="CV538" s="309"/>
      <c r="CW538" s="307"/>
      <c r="CX538" s="308"/>
      <c r="CY538" s="308"/>
      <c r="CZ538" s="308"/>
      <c r="DA538" s="308"/>
      <c r="DB538" s="308"/>
      <c r="DC538" s="308"/>
      <c r="DD538" s="309"/>
      <c r="DE538" s="307"/>
      <c r="DF538" s="308"/>
      <c r="DG538" s="308"/>
      <c r="DH538" s="308"/>
      <c r="DI538" s="308"/>
      <c r="DJ538" s="308"/>
      <c r="DK538" s="308"/>
      <c r="DL538" s="308"/>
      <c r="DM538" s="308"/>
      <c r="DN538" s="309"/>
      <c r="DO538" s="307"/>
      <c r="DP538" s="308"/>
      <c r="DQ538" s="308"/>
      <c r="DR538" s="308"/>
      <c r="DS538" s="308"/>
      <c r="DT538" s="308"/>
      <c r="DU538" s="308"/>
      <c r="DV538" s="308"/>
      <c r="DW538" s="308"/>
      <c r="DX538" s="309"/>
      <c r="DY538" s="25"/>
      <c r="DZ538" s="25"/>
      <c r="EA538" s="25"/>
      <c r="EB538" s="25"/>
      <c r="EC538" s="25"/>
      <c r="ED538" s="180"/>
      <c r="EE538" s="179"/>
    </row>
    <row r="539" spans="1:135" s="12" customFormat="1" ht="17.100000000000001" customHeight="1" x14ac:dyDescent="0.4">
      <c r="A539" s="25"/>
      <c r="B539" s="25"/>
      <c r="C539" s="18"/>
      <c r="D539" s="18"/>
      <c r="E539" s="5"/>
      <c r="F539" s="5"/>
      <c r="G539" s="5"/>
      <c r="H539" s="5"/>
      <c r="I539" s="5"/>
      <c r="J539" s="5"/>
      <c r="K539" s="5"/>
      <c r="L539" s="5"/>
      <c r="M539" s="5"/>
      <c r="N539" s="5"/>
      <c r="O539" s="5"/>
      <c r="P539" s="5"/>
      <c r="Q539" s="5"/>
      <c r="R539" s="5"/>
      <c r="S539" s="5"/>
      <c r="T539" s="18"/>
      <c r="U539" s="5"/>
      <c r="V539" s="5"/>
      <c r="W539" s="5"/>
      <c r="X539" s="5"/>
      <c r="Y539" s="5"/>
      <c r="Z539" s="5"/>
      <c r="AA539" s="5"/>
      <c r="AB539" s="5"/>
      <c r="AC539" s="5"/>
      <c r="AD539" s="5"/>
      <c r="AE539" s="5"/>
      <c r="AF539" s="5"/>
      <c r="AG539" s="18"/>
      <c r="AH539" s="5"/>
      <c r="AI539" s="5"/>
      <c r="AJ539" s="5"/>
      <c r="AK539" s="5"/>
      <c r="AL539" s="5"/>
      <c r="AM539" s="5"/>
      <c r="AN539" s="5"/>
      <c r="AO539" s="5"/>
      <c r="AP539" s="5"/>
      <c r="AQ539" s="5"/>
      <c r="AR539" s="5"/>
      <c r="AS539" s="5"/>
      <c r="AT539" s="18"/>
      <c r="AU539" s="5"/>
      <c r="AV539" s="5"/>
      <c r="AW539" s="5"/>
      <c r="AX539" s="5"/>
      <c r="AY539" s="5"/>
      <c r="AZ539" s="5"/>
      <c r="BA539" s="5"/>
      <c r="BB539" s="5"/>
      <c r="BC539" s="5"/>
      <c r="BD539" s="5"/>
      <c r="BE539" s="5"/>
      <c r="BF539" s="5"/>
      <c r="BG539" s="5"/>
      <c r="BH539" s="5"/>
      <c r="BI539" s="5"/>
      <c r="BJ539" s="5"/>
      <c r="BK539" s="5"/>
      <c r="BL539" s="5"/>
      <c r="BM539" s="25"/>
      <c r="BN539" s="25"/>
      <c r="BO539" s="25"/>
      <c r="BP539" s="25"/>
      <c r="BQ539" s="25"/>
      <c r="BR539" s="273"/>
      <c r="BS539" s="274"/>
      <c r="BT539" s="275"/>
      <c r="BU539" s="307"/>
      <c r="BV539" s="308"/>
      <c r="BW539" s="308"/>
      <c r="BX539" s="308"/>
      <c r="BY539" s="308"/>
      <c r="BZ539" s="309"/>
      <c r="CA539" s="307"/>
      <c r="CB539" s="308"/>
      <c r="CC539" s="309"/>
      <c r="CD539" s="307"/>
      <c r="CE539" s="308"/>
      <c r="CF539" s="308"/>
      <c r="CG539" s="308"/>
      <c r="CH539" s="308"/>
      <c r="CI539" s="308"/>
      <c r="CJ539" s="308"/>
      <c r="CK539" s="308"/>
      <c r="CL539" s="308"/>
      <c r="CM539" s="309"/>
      <c r="CN539" s="307"/>
      <c r="CO539" s="308"/>
      <c r="CP539" s="308"/>
      <c r="CQ539" s="308"/>
      <c r="CR539" s="308"/>
      <c r="CS539" s="309"/>
      <c r="CT539" s="307"/>
      <c r="CU539" s="308"/>
      <c r="CV539" s="309"/>
      <c r="CW539" s="307"/>
      <c r="CX539" s="308"/>
      <c r="CY539" s="308"/>
      <c r="CZ539" s="308"/>
      <c r="DA539" s="308"/>
      <c r="DB539" s="308"/>
      <c r="DC539" s="308"/>
      <c r="DD539" s="309"/>
      <c r="DE539" s="307"/>
      <c r="DF539" s="308"/>
      <c r="DG539" s="308"/>
      <c r="DH539" s="308"/>
      <c r="DI539" s="308"/>
      <c r="DJ539" s="308"/>
      <c r="DK539" s="308"/>
      <c r="DL539" s="308"/>
      <c r="DM539" s="308"/>
      <c r="DN539" s="309"/>
      <c r="DO539" s="307"/>
      <c r="DP539" s="308"/>
      <c r="DQ539" s="308"/>
      <c r="DR539" s="308"/>
      <c r="DS539" s="308"/>
      <c r="DT539" s="308"/>
      <c r="DU539" s="308"/>
      <c r="DV539" s="308"/>
      <c r="DW539" s="308"/>
      <c r="DX539" s="309"/>
      <c r="DY539" s="25"/>
      <c r="DZ539" s="25"/>
      <c r="EA539" s="25"/>
      <c r="EB539" s="25"/>
      <c r="EC539" s="25"/>
      <c r="ED539" s="180"/>
      <c r="EE539" s="179"/>
    </row>
    <row r="540" spans="1:135" s="12" customFormat="1" ht="17.100000000000001" customHeight="1" x14ac:dyDescent="0.4">
      <c r="A540" s="25"/>
      <c r="B540" s="25"/>
      <c r="C540" s="18"/>
      <c r="D540" s="18"/>
      <c r="E540" s="5"/>
      <c r="F540" s="5"/>
      <c r="G540" s="5"/>
      <c r="H540" s="5"/>
      <c r="I540" s="5"/>
      <c r="J540" s="5"/>
      <c r="K540" s="5"/>
      <c r="L540" s="5"/>
      <c r="M540" s="5"/>
      <c r="N540" s="5"/>
      <c r="O540" s="5"/>
      <c r="P540" s="5"/>
      <c r="Q540" s="5"/>
      <c r="R540" s="5"/>
      <c r="S540" s="5"/>
      <c r="T540" s="18"/>
      <c r="U540" s="5"/>
      <c r="V540" s="5"/>
      <c r="W540" s="5"/>
      <c r="X540" s="5"/>
      <c r="Y540" s="5"/>
      <c r="Z540" s="5"/>
      <c r="AA540" s="5"/>
      <c r="AB540" s="5"/>
      <c r="AC540" s="5"/>
      <c r="AD540" s="5"/>
      <c r="AE540" s="5"/>
      <c r="AF540" s="5"/>
      <c r="AG540" s="18"/>
      <c r="AH540" s="5"/>
      <c r="AI540" s="5"/>
      <c r="AJ540" s="5"/>
      <c r="AK540" s="5"/>
      <c r="AL540" s="5"/>
      <c r="AM540" s="5"/>
      <c r="AN540" s="5"/>
      <c r="AO540" s="5"/>
      <c r="AP540" s="5"/>
      <c r="AQ540" s="5"/>
      <c r="AR540" s="5"/>
      <c r="AS540" s="5"/>
      <c r="AT540" s="18"/>
      <c r="AU540" s="5"/>
      <c r="AV540" s="5"/>
      <c r="AW540" s="5"/>
      <c r="AX540" s="5"/>
      <c r="AY540" s="5"/>
      <c r="AZ540" s="5"/>
      <c r="BA540" s="5"/>
      <c r="BB540" s="5"/>
      <c r="BC540" s="5"/>
      <c r="BD540" s="5"/>
      <c r="BE540" s="5"/>
      <c r="BF540" s="5"/>
      <c r="BG540" s="5"/>
      <c r="BH540" s="5"/>
      <c r="BI540" s="5"/>
      <c r="BJ540" s="5"/>
      <c r="BK540" s="5"/>
      <c r="BL540" s="5"/>
      <c r="BM540" s="25"/>
      <c r="BN540" s="25"/>
      <c r="BO540" s="25"/>
      <c r="BP540" s="25"/>
      <c r="BQ540" s="25"/>
      <c r="BR540" s="273"/>
      <c r="BS540" s="274"/>
      <c r="BT540" s="275"/>
      <c r="BU540" s="307"/>
      <c r="BV540" s="308"/>
      <c r="BW540" s="308"/>
      <c r="BX540" s="308"/>
      <c r="BY540" s="308"/>
      <c r="BZ540" s="309"/>
      <c r="CA540" s="307"/>
      <c r="CB540" s="308"/>
      <c r="CC540" s="309"/>
      <c r="CD540" s="307"/>
      <c r="CE540" s="308"/>
      <c r="CF540" s="308"/>
      <c r="CG540" s="308"/>
      <c r="CH540" s="308"/>
      <c r="CI540" s="308"/>
      <c r="CJ540" s="308"/>
      <c r="CK540" s="308"/>
      <c r="CL540" s="308"/>
      <c r="CM540" s="309"/>
      <c r="CN540" s="307"/>
      <c r="CO540" s="308"/>
      <c r="CP540" s="308"/>
      <c r="CQ540" s="308"/>
      <c r="CR540" s="308"/>
      <c r="CS540" s="309"/>
      <c r="CT540" s="307"/>
      <c r="CU540" s="308"/>
      <c r="CV540" s="309"/>
      <c r="CW540" s="307"/>
      <c r="CX540" s="308"/>
      <c r="CY540" s="308"/>
      <c r="CZ540" s="308"/>
      <c r="DA540" s="308"/>
      <c r="DB540" s="308"/>
      <c r="DC540" s="308"/>
      <c r="DD540" s="309"/>
      <c r="DE540" s="307"/>
      <c r="DF540" s="308"/>
      <c r="DG540" s="308"/>
      <c r="DH540" s="308"/>
      <c r="DI540" s="308"/>
      <c r="DJ540" s="308"/>
      <c r="DK540" s="308"/>
      <c r="DL540" s="308"/>
      <c r="DM540" s="308"/>
      <c r="DN540" s="309"/>
      <c r="DO540" s="307"/>
      <c r="DP540" s="308"/>
      <c r="DQ540" s="308"/>
      <c r="DR540" s="308"/>
      <c r="DS540" s="308"/>
      <c r="DT540" s="308"/>
      <c r="DU540" s="308"/>
      <c r="DV540" s="308"/>
      <c r="DW540" s="308"/>
      <c r="DX540" s="309"/>
      <c r="DY540" s="25"/>
      <c r="DZ540" s="25"/>
      <c r="EA540" s="25"/>
      <c r="EB540" s="25"/>
      <c r="EC540" s="25"/>
      <c r="ED540" s="180"/>
      <c r="EE540" s="179"/>
    </row>
    <row r="541" spans="1:135" s="12" customFormat="1" ht="17.100000000000001" customHeight="1" x14ac:dyDescent="0.4">
      <c r="A541" s="25"/>
      <c r="B541" s="25"/>
      <c r="C541" s="18"/>
      <c r="D541" s="18"/>
      <c r="E541" s="5"/>
      <c r="F541" s="5"/>
      <c r="G541" s="5"/>
      <c r="H541" s="5"/>
      <c r="I541" s="5"/>
      <c r="J541" s="5"/>
      <c r="K541" s="5"/>
      <c r="L541" s="5"/>
      <c r="M541" s="5"/>
      <c r="N541" s="5"/>
      <c r="O541" s="5"/>
      <c r="P541" s="5"/>
      <c r="Q541" s="5"/>
      <c r="R541" s="5"/>
      <c r="S541" s="5"/>
      <c r="T541" s="18"/>
      <c r="U541" s="5"/>
      <c r="V541" s="5"/>
      <c r="W541" s="5"/>
      <c r="X541" s="5"/>
      <c r="Y541" s="5"/>
      <c r="Z541" s="5"/>
      <c r="AA541" s="5"/>
      <c r="AB541" s="5"/>
      <c r="AC541" s="5"/>
      <c r="AD541" s="5"/>
      <c r="AE541" s="5"/>
      <c r="AF541" s="5"/>
      <c r="AG541" s="18"/>
      <c r="AH541" s="5"/>
      <c r="AI541" s="5"/>
      <c r="AJ541" s="5"/>
      <c r="AK541" s="5"/>
      <c r="AL541" s="5"/>
      <c r="AM541" s="5"/>
      <c r="AN541" s="5"/>
      <c r="AO541" s="5"/>
      <c r="AP541" s="5"/>
      <c r="AQ541" s="5"/>
      <c r="AR541" s="5"/>
      <c r="AS541" s="5"/>
      <c r="AT541" s="18"/>
      <c r="AU541" s="5"/>
      <c r="AV541" s="5"/>
      <c r="AW541" s="5"/>
      <c r="AX541" s="5"/>
      <c r="AY541" s="5"/>
      <c r="AZ541" s="5"/>
      <c r="BA541" s="5"/>
      <c r="BB541" s="5"/>
      <c r="BC541" s="5"/>
      <c r="BD541" s="5"/>
      <c r="BE541" s="5"/>
      <c r="BF541" s="5"/>
      <c r="BG541" s="5"/>
      <c r="BH541" s="5"/>
      <c r="BI541" s="5"/>
      <c r="BJ541" s="5"/>
      <c r="BK541" s="5"/>
      <c r="BL541" s="5"/>
      <c r="BM541" s="25"/>
      <c r="BN541" s="25"/>
      <c r="BO541" s="25"/>
      <c r="BP541" s="25"/>
      <c r="BQ541" s="25"/>
      <c r="BR541" s="273"/>
      <c r="BS541" s="274"/>
      <c r="BT541" s="275"/>
      <c r="BU541" s="307"/>
      <c r="BV541" s="308"/>
      <c r="BW541" s="308"/>
      <c r="BX541" s="308"/>
      <c r="BY541" s="308"/>
      <c r="BZ541" s="309"/>
      <c r="CA541" s="307"/>
      <c r="CB541" s="308"/>
      <c r="CC541" s="309"/>
      <c r="CD541" s="307"/>
      <c r="CE541" s="308"/>
      <c r="CF541" s="308"/>
      <c r="CG541" s="308"/>
      <c r="CH541" s="308"/>
      <c r="CI541" s="308"/>
      <c r="CJ541" s="308"/>
      <c r="CK541" s="308"/>
      <c r="CL541" s="308"/>
      <c r="CM541" s="309"/>
      <c r="CN541" s="307"/>
      <c r="CO541" s="308"/>
      <c r="CP541" s="308"/>
      <c r="CQ541" s="308"/>
      <c r="CR541" s="308"/>
      <c r="CS541" s="309"/>
      <c r="CT541" s="307"/>
      <c r="CU541" s="308"/>
      <c r="CV541" s="309"/>
      <c r="CW541" s="307"/>
      <c r="CX541" s="308"/>
      <c r="CY541" s="308"/>
      <c r="CZ541" s="308"/>
      <c r="DA541" s="308"/>
      <c r="DB541" s="308"/>
      <c r="DC541" s="308"/>
      <c r="DD541" s="309"/>
      <c r="DE541" s="307"/>
      <c r="DF541" s="308"/>
      <c r="DG541" s="308"/>
      <c r="DH541" s="308"/>
      <c r="DI541" s="308"/>
      <c r="DJ541" s="308"/>
      <c r="DK541" s="308"/>
      <c r="DL541" s="308"/>
      <c r="DM541" s="308"/>
      <c r="DN541" s="309"/>
      <c r="DO541" s="307"/>
      <c r="DP541" s="308"/>
      <c r="DQ541" s="308"/>
      <c r="DR541" s="308"/>
      <c r="DS541" s="308"/>
      <c r="DT541" s="308"/>
      <c r="DU541" s="308"/>
      <c r="DV541" s="308"/>
      <c r="DW541" s="308"/>
      <c r="DX541" s="309"/>
      <c r="DY541" s="25"/>
      <c r="DZ541" s="25"/>
      <c r="EA541" s="25"/>
      <c r="EB541" s="25"/>
      <c r="EC541" s="25"/>
      <c r="ED541" s="180"/>
      <c r="EE541" s="179"/>
    </row>
    <row r="542" spans="1:135" s="12" customFormat="1" ht="17.100000000000001" customHeight="1" x14ac:dyDescent="0.4">
      <c r="A542" s="25"/>
      <c r="B542" s="25"/>
      <c r="C542" s="18"/>
      <c r="D542" s="18"/>
      <c r="E542" s="5"/>
      <c r="F542" s="5"/>
      <c r="G542" s="5"/>
      <c r="H542" s="5"/>
      <c r="I542" s="5"/>
      <c r="J542" s="5"/>
      <c r="K542" s="5"/>
      <c r="L542" s="5"/>
      <c r="M542" s="5"/>
      <c r="N542" s="5"/>
      <c r="O542" s="5"/>
      <c r="P542" s="5"/>
      <c r="Q542" s="5"/>
      <c r="R542" s="5"/>
      <c r="S542" s="5"/>
      <c r="T542" s="18"/>
      <c r="U542" s="5"/>
      <c r="V542" s="5"/>
      <c r="W542" s="5"/>
      <c r="X542" s="5"/>
      <c r="Y542" s="5"/>
      <c r="Z542" s="5"/>
      <c r="AA542" s="5"/>
      <c r="AB542" s="5"/>
      <c r="AC542" s="5"/>
      <c r="AD542" s="5"/>
      <c r="AE542" s="5"/>
      <c r="AF542" s="5"/>
      <c r="AG542" s="18"/>
      <c r="AH542" s="5"/>
      <c r="AI542" s="5"/>
      <c r="AJ542" s="5"/>
      <c r="AK542" s="5"/>
      <c r="AL542" s="5"/>
      <c r="AM542" s="5"/>
      <c r="AN542" s="5"/>
      <c r="AO542" s="5"/>
      <c r="AP542" s="5"/>
      <c r="AQ542" s="5"/>
      <c r="AR542" s="5"/>
      <c r="AS542" s="5"/>
      <c r="AT542" s="18"/>
      <c r="AU542" s="5"/>
      <c r="AV542" s="5"/>
      <c r="AW542" s="5"/>
      <c r="AX542" s="5"/>
      <c r="AY542" s="5"/>
      <c r="AZ542" s="5"/>
      <c r="BA542" s="5"/>
      <c r="BB542" s="5"/>
      <c r="BC542" s="5"/>
      <c r="BD542" s="5"/>
      <c r="BE542" s="5"/>
      <c r="BF542" s="5"/>
      <c r="BG542" s="5"/>
      <c r="BH542" s="5"/>
      <c r="BI542" s="5"/>
      <c r="BJ542" s="5"/>
      <c r="BK542" s="5"/>
      <c r="BL542" s="5"/>
      <c r="BM542" s="25"/>
      <c r="BN542" s="25"/>
      <c r="BO542" s="25"/>
      <c r="BP542" s="25"/>
      <c r="BQ542" s="25"/>
      <c r="BR542" s="273"/>
      <c r="BS542" s="274"/>
      <c r="BT542" s="275"/>
      <c r="BU542" s="307"/>
      <c r="BV542" s="308"/>
      <c r="BW542" s="308"/>
      <c r="BX542" s="308"/>
      <c r="BY542" s="308"/>
      <c r="BZ542" s="309"/>
      <c r="CA542" s="307"/>
      <c r="CB542" s="308"/>
      <c r="CC542" s="309"/>
      <c r="CD542" s="307"/>
      <c r="CE542" s="308"/>
      <c r="CF542" s="308"/>
      <c r="CG542" s="308"/>
      <c r="CH542" s="308"/>
      <c r="CI542" s="308"/>
      <c r="CJ542" s="308"/>
      <c r="CK542" s="308"/>
      <c r="CL542" s="308"/>
      <c r="CM542" s="309"/>
      <c r="CN542" s="307"/>
      <c r="CO542" s="308"/>
      <c r="CP542" s="308"/>
      <c r="CQ542" s="308"/>
      <c r="CR542" s="308"/>
      <c r="CS542" s="309"/>
      <c r="CT542" s="307"/>
      <c r="CU542" s="308"/>
      <c r="CV542" s="309"/>
      <c r="CW542" s="307"/>
      <c r="CX542" s="308"/>
      <c r="CY542" s="308"/>
      <c r="CZ542" s="308"/>
      <c r="DA542" s="308"/>
      <c r="DB542" s="308"/>
      <c r="DC542" s="308"/>
      <c r="DD542" s="309"/>
      <c r="DE542" s="307"/>
      <c r="DF542" s="308"/>
      <c r="DG542" s="308"/>
      <c r="DH542" s="308"/>
      <c r="DI542" s="308"/>
      <c r="DJ542" s="308"/>
      <c r="DK542" s="308"/>
      <c r="DL542" s="308"/>
      <c r="DM542" s="308"/>
      <c r="DN542" s="309"/>
      <c r="DO542" s="307"/>
      <c r="DP542" s="308"/>
      <c r="DQ542" s="308"/>
      <c r="DR542" s="308"/>
      <c r="DS542" s="308"/>
      <c r="DT542" s="308"/>
      <c r="DU542" s="308"/>
      <c r="DV542" s="308"/>
      <c r="DW542" s="308"/>
      <c r="DX542" s="309"/>
      <c r="DY542" s="25"/>
      <c r="DZ542" s="25"/>
      <c r="EA542" s="25"/>
      <c r="EB542" s="25"/>
      <c r="EC542" s="25"/>
      <c r="ED542" s="180"/>
      <c r="EE542" s="179"/>
    </row>
    <row r="543" spans="1:135" s="12" customFormat="1" ht="17.100000000000001" customHeight="1" x14ac:dyDescent="0.4">
      <c r="A543" s="25"/>
      <c r="B543" s="25"/>
      <c r="C543" s="18"/>
      <c r="D543" s="18"/>
      <c r="E543" s="5"/>
      <c r="F543" s="5"/>
      <c r="G543" s="5"/>
      <c r="H543" s="5"/>
      <c r="I543" s="5"/>
      <c r="J543" s="5"/>
      <c r="K543" s="5"/>
      <c r="L543" s="5"/>
      <c r="M543" s="5"/>
      <c r="N543" s="5"/>
      <c r="O543" s="5"/>
      <c r="P543" s="5"/>
      <c r="Q543" s="5"/>
      <c r="R543" s="5"/>
      <c r="S543" s="5"/>
      <c r="T543" s="18"/>
      <c r="U543" s="5"/>
      <c r="V543" s="5"/>
      <c r="W543" s="5"/>
      <c r="X543" s="5"/>
      <c r="Y543" s="5"/>
      <c r="Z543" s="5"/>
      <c r="AA543" s="5"/>
      <c r="AB543" s="5"/>
      <c r="AC543" s="5"/>
      <c r="AD543" s="5"/>
      <c r="AE543" s="5"/>
      <c r="AF543" s="5"/>
      <c r="AG543" s="18"/>
      <c r="AH543" s="5"/>
      <c r="AI543" s="5"/>
      <c r="AJ543" s="5"/>
      <c r="AK543" s="5"/>
      <c r="AL543" s="5"/>
      <c r="AM543" s="5"/>
      <c r="AN543" s="5"/>
      <c r="AO543" s="5"/>
      <c r="AP543" s="5"/>
      <c r="AQ543" s="5"/>
      <c r="AR543" s="5"/>
      <c r="AS543" s="5"/>
      <c r="AT543" s="18"/>
      <c r="AU543" s="5"/>
      <c r="AV543" s="5"/>
      <c r="AW543" s="5"/>
      <c r="AX543" s="5"/>
      <c r="AY543" s="5"/>
      <c r="AZ543" s="5"/>
      <c r="BA543" s="5"/>
      <c r="BB543" s="5"/>
      <c r="BC543" s="5"/>
      <c r="BD543" s="5"/>
      <c r="BE543" s="5"/>
      <c r="BF543" s="5"/>
      <c r="BG543" s="5"/>
      <c r="BH543" s="5"/>
      <c r="BI543" s="5"/>
      <c r="BJ543" s="5"/>
      <c r="BK543" s="5"/>
      <c r="BL543" s="5"/>
      <c r="BM543" s="25"/>
      <c r="BN543" s="25"/>
      <c r="BO543" s="25"/>
      <c r="BP543" s="25"/>
      <c r="BQ543" s="25"/>
      <c r="BR543" s="273"/>
      <c r="BS543" s="274"/>
      <c r="BT543" s="275"/>
      <c r="BU543" s="307"/>
      <c r="BV543" s="308"/>
      <c r="BW543" s="308"/>
      <c r="BX543" s="308"/>
      <c r="BY543" s="308"/>
      <c r="BZ543" s="309"/>
      <c r="CA543" s="307"/>
      <c r="CB543" s="308"/>
      <c r="CC543" s="309"/>
      <c r="CD543" s="307"/>
      <c r="CE543" s="308"/>
      <c r="CF543" s="308"/>
      <c r="CG543" s="308"/>
      <c r="CH543" s="308"/>
      <c r="CI543" s="308"/>
      <c r="CJ543" s="308"/>
      <c r="CK543" s="308"/>
      <c r="CL543" s="308"/>
      <c r="CM543" s="309"/>
      <c r="CN543" s="307"/>
      <c r="CO543" s="308"/>
      <c r="CP543" s="308"/>
      <c r="CQ543" s="308"/>
      <c r="CR543" s="308"/>
      <c r="CS543" s="309"/>
      <c r="CT543" s="307"/>
      <c r="CU543" s="308"/>
      <c r="CV543" s="309"/>
      <c r="CW543" s="307"/>
      <c r="CX543" s="308"/>
      <c r="CY543" s="308"/>
      <c r="CZ543" s="308"/>
      <c r="DA543" s="308"/>
      <c r="DB543" s="308"/>
      <c r="DC543" s="308"/>
      <c r="DD543" s="309"/>
      <c r="DE543" s="307"/>
      <c r="DF543" s="308"/>
      <c r="DG543" s="308"/>
      <c r="DH543" s="308"/>
      <c r="DI543" s="308"/>
      <c r="DJ543" s="308"/>
      <c r="DK543" s="308"/>
      <c r="DL543" s="308"/>
      <c r="DM543" s="308"/>
      <c r="DN543" s="309"/>
      <c r="DO543" s="307"/>
      <c r="DP543" s="308"/>
      <c r="DQ543" s="308"/>
      <c r="DR543" s="308"/>
      <c r="DS543" s="308"/>
      <c r="DT543" s="308"/>
      <c r="DU543" s="308"/>
      <c r="DV543" s="308"/>
      <c r="DW543" s="308"/>
      <c r="DX543" s="309"/>
      <c r="DY543" s="25"/>
      <c r="DZ543" s="25"/>
      <c r="EA543" s="25"/>
      <c r="EB543" s="25"/>
      <c r="EC543" s="25"/>
      <c r="ED543" s="180"/>
      <c r="EE543" s="179"/>
    </row>
    <row r="544" spans="1:135" s="12" customFormat="1" ht="17.100000000000001" customHeight="1" x14ac:dyDescent="0.4">
      <c r="A544" s="25"/>
      <c r="B544" s="25"/>
      <c r="C544" s="18"/>
      <c r="D544" s="18"/>
      <c r="E544" s="5"/>
      <c r="F544" s="5"/>
      <c r="G544" s="5"/>
      <c r="H544" s="5"/>
      <c r="I544" s="5"/>
      <c r="J544" s="5"/>
      <c r="K544" s="5"/>
      <c r="L544" s="5"/>
      <c r="M544" s="5"/>
      <c r="N544" s="5"/>
      <c r="O544" s="5"/>
      <c r="P544" s="5"/>
      <c r="Q544" s="5"/>
      <c r="R544" s="5"/>
      <c r="S544" s="5"/>
      <c r="T544" s="18"/>
      <c r="U544" s="5"/>
      <c r="V544" s="5"/>
      <c r="W544" s="5"/>
      <c r="X544" s="5"/>
      <c r="Y544" s="5"/>
      <c r="Z544" s="5"/>
      <c r="AA544" s="5"/>
      <c r="AB544" s="5"/>
      <c r="AC544" s="5"/>
      <c r="AD544" s="5"/>
      <c r="AE544" s="5"/>
      <c r="AF544" s="5"/>
      <c r="AG544" s="18"/>
      <c r="AH544" s="5"/>
      <c r="AI544" s="5"/>
      <c r="AJ544" s="5"/>
      <c r="AK544" s="5"/>
      <c r="AL544" s="5"/>
      <c r="AM544" s="5"/>
      <c r="AN544" s="5"/>
      <c r="AO544" s="5"/>
      <c r="AP544" s="5"/>
      <c r="AQ544" s="5"/>
      <c r="AR544" s="5"/>
      <c r="AS544" s="5"/>
      <c r="AT544" s="18"/>
      <c r="AU544" s="5"/>
      <c r="AV544" s="5"/>
      <c r="AW544" s="5"/>
      <c r="AX544" s="5"/>
      <c r="AY544" s="5"/>
      <c r="AZ544" s="5"/>
      <c r="BA544" s="5"/>
      <c r="BB544" s="5"/>
      <c r="BC544" s="5"/>
      <c r="BD544" s="5"/>
      <c r="BE544" s="5"/>
      <c r="BF544" s="5"/>
      <c r="BG544" s="5"/>
      <c r="BH544" s="5"/>
      <c r="BI544" s="5"/>
      <c r="BJ544" s="5"/>
      <c r="BK544" s="5"/>
      <c r="BL544" s="5"/>
      <c r="BM544" s="25"/>
      <c r="BN544" s="25"/>
      <c r="BO544" s="25"/>
      <c r="BP544" s="25"/>
      <c r="BQ544" s="25"/>
      <c r="BR544" s="273"/>
      <c r="BS544" s="274"/>
      <c r="BT544" s="275"/>
      <c r="BU544" s="307"/>
      <c r="BV544" s="308"/>
      <c r="BW544" s="308"/>
      <c r="BX544" s="308"/>
      <c r="BY544" s="308"/>
      <c r="BZ544" s="309"/>
      <c r="CA544" s="307"/>
      <c r="CB544" s="308"/>
      <c r="CC544" s="309"/>
      <c r="CD544" s="307"/>
      <c r="CE544" s="308"/>
      <c r="CF544" s="308"/>
      <c r="CG544" s="308"/>
      <c r="CH544" s="308"/>
      <c r="CI544" s="308"/>
      <c r="CJ544" s="308"/>
      <c r="CK544" s="308"/>
      <c r="CL544" s="308"/>
      <c r="CM544" s="309"/>
      <c r="CN544" s="307"/>
      <c r="CO544" s="308"/>
      <c r="CP544" s="308"/>
      <c r="CQ544" s="308"/>
      <c r="CR544" s="308"/>
      <c r="CS544" s="309"/>
      <c r="CT544" s="307"/>
      <c r="CU544" s="308"/>
      <c r="CV544" s="309"/>
      <c r="CW544" s="307"/>
      <c r="CX544" s="308"/>
      <c r="CY544" s="308"/>
      <c r="CZ544" s="308"/>
      <c r="DA544" s="308"/>
      <c r="DB544" s="308"/>
      <c r="DC544" s="308"/>
      <c r="DD544" s="309"/>
      <c r="DE544" s="307"/>
      <c r="DF544" s="308"/>
      <c r="DG544" s="308"/>
      <c r="DH544" s="308"/>
      <c r="DI544" s="308"/>
      <c r="DJ544" s="308"/>
      <c r="DK544" s="308"/>
      <c r="DL544" s="308"/>
      <c r="DM544" s="308"/>
      <c r="DN544" s="309"/>
      <c r="DO544" s="307"/>
      <c r="DP544" s="308"/>
      <c r="DQ544" s="308"/>
      <c r="DR544" s="308"/>
      <c r="DS544" s="308"/>
      <c r="DT544" s="308"/>
      <c r="DU544" s="308"/>
      <c r="DV544" s="308"/>
      <c r="DW544" s="308"/>
      <c r="DX544" s="309"/>
      <c r="DY544" s="25"/>
      <c r="DZ544" s="25"/>
      <c r="EA544" s="25"/>
      <c r="EB544" s="25"/>
      <c r="EC544" s="25"/>
      <c r="ED544" s="180"/>
      <c r="EE544" s="179"/>
    </row>
    <row r="545" spans="1:135" s="12" customFormat="1" ht="17.100000000000001" customHeight="1" x14ac:dyDescent="0.4">
      <c r="A545" s="25"/>
      <c r="B545" s="25"/>
      <c r="C545" s="18"/>
      <c r="D545" s="18"/>
      <c r="E545" s="5"/>
      <c r="F545" s="5"/>
      <c r="G545" s="5"/>
      <c r="H545" s="5"/>
      <c r="I545" s="5"/>
      <c r="J545" s="5"/>
      <c r="K545" s="5"/>
      <c r="L545" s="5"/>
      <c r="M545" s="5"/>
      <c r="N545" s="5"/>
      <c r="O545" s="5"/>
      <c r="P545" s="5"/>
      <c r="Q545" s="5"/>
      <c r="R545" s="5"/>
      <c r="S545" s="5"/>
      <c r="T545" s="18"/>
      <c r="U545" s="5"/>
      <c r="V545" s="5"/>
      <c r="W545" s="5"/>
      <c r="X545" s="5"/>
      <c r="Y545" s="5"/>
      <c r="Z545" s="5"/>
      <c r="AA545" s="5"/>
      <c r="AB545" s="5"/>
      <c r="AC545" s="5"/>
      <c r="AD545" s="5"/>
      <c r="AE545" s="5"/>
      <c r="AF545" s="5"/>
      <c r="AG545" s="18"/>
      <c r="AH545" s="5"/>
      <c r="AI545" s="5"/>
      <c r="AJ545" s="5"/>
      <c r="AK545" s="5"/>
      <c r="AL545" s="5"/>
      <c r="AM545" s="5"/>
      <c r="AN545" s="5"/>
      <c r="AO545" s="5"/>
      <c r="AP545" s="5"/>
      <c r="AQ545" s="5"/>
      <c r="AR545" s="5"/>
      <c r="AS545" s="5"/>
      <c r="AT545" s="18"/>
      <c r="AU545" s="5"/>
      <c r="AV545" s="5"/>
      <c r="AW545" s="5"/>
      <c r="AX545" s="5"/>
      <c r="AY545" s="5"/>
      <c r="AZ545" s="5"/>
      <c r="BA545" s="5"/>
      <c r="BB545" s="5"/>
      <c r="BC545" s="5"/>
      <c r="BD545" s="5"/>
      <c r="BE545" s="5"/>
      <c r="BF545" s="5"/>
      <c r="BG545" s="5"/>
      <c r="BH545" s="5"/>
      <c r="BI545" s="5"/>
      <c r="BJ545" s="5"/>
      <c r="BK545" s="5"/>
      <c r="BL545" s="5"/>
      <c r="BM545" s="25"/>
      <c r="BN545" s="25"/>
      <c r="BO545" s="25"/>
      <c r="BP545" s="25"/>
      <c r="BQ545" s="25"/>
      <c r="BR545" s="273"/>
      <c r="BS545" s="274"/>
      <c r="BT545" s="275"/>
      <c r="BU545" s="307"/>
      <c r="BV545" s="308"/>
      <c r="BW545" s="308"/>
      <c r="BX545" s="308"/>
      <c r="BY545" s="308"/>
      <c r="BZ545" s="309"/>
      <c r="CA545" s="307"/>
      <c r="CB545" s="308"/>
      <c r="CC545" s="309"/>
      <c r="CD545" s="307"/>
      <c r="CE545" s="308"/>
      <c r="CF545" s="308"/>
      <c r="CG545" s="308"/>
      <c r="CH545" s="308"/>
      <c r="CI545" s="308"/>
      <c r="CJ545" s="308"/>
      <c r="CK545" s="308"/>
      <c r="CL545" s="308"/>
      <c r="CM545" s="309"/>
      <c r="CN545" s="307"/>
      <c r="CO545" s="308"/>
      <c r="CP545" s="308"/>
      <c r="CQ545" s="308"/>
      <c r="CR545" s="308"/>
      <c r="CS545" s="309"/>
      <c r="CT545" s="307"/>
      <c r="CU545" s="308"/>
      <c r="CV545" s="309"/>
      <c r="CW545" s="307"/>
      <c r="CX545" s="308"/>
      <c r="CY545" s="308"/>
      <c r="CZ545" s="308"/>
      <c r="DA545" s="308"/>
      <c r="DB545" s="308"/>
      <c r="DC545" s="308"/>
      <c r="DD545" s="309"/>
      <c r="DE545" s="307"/>
      <c r="DF545" s="308"/>
      <c r="DG545" s="308"/>
      <c r="DH545" s="308"/>
      <c r="DI545" s="308"/>
      <c r="DJ545" s="308"/>
      <c r="DK545" s="308"/>
      <c r="DL545" s="308"/>
      <c r="DM545" s="308"/>
      <c r="DN545" s="309"/>
      <c r="DO545" s="307"/>
      <c r="DP545" s="308"/>
      <c r="DQ545" s="308"/>
      <c r="DR545" s="308"/>
      <c r="DS545" s="308"/>
      <c r="DT545" s="308"/>
      <c r="DU545" s="308"/>
      <c r="DV545" s="308"/>
      <c r="DW545" s="308"/>
      <c r="DX545" s="309"/>
      <c r="DY545" s="25"/>
      <c r="DZ545" s="25"/>
      <c r="EA545" s="25"/>
      <c r="EB545" s="25"/>
      <c r="EC545" s="25"/>
      <c r="ED545" s="180"/>
      <c r="EE545" s="179"/>
    </row>
    <row r="546" spans="1:135" s="12" customFormat="1" ht="17.100000000000001" customHeight="1" x14ac:dyDescent="0.4">
      <c r="A546" s="25"/>
      <c r="B546" s="25"/>
      <c r="C546" s="18"/>
      <c r="D546" s="18"/>
      <c r="E546" s="5"/>
      <c r="F546" s="5"/>
      <c r="G546" s="5"/>
      <c r="H546" s="5"/>
      <c r="I546" s="5"/>
      <c r="J546" s="5"/>
      <c r="K546" s="5"/>
      <c r="L546" s="5"/>
      <c r="M546" s="5"/>
      <c r="N546" s="5"/>
      <c r="O546" s="5"/>
      <c r="P546" s="5"/>
      <c r="Q546" s="5"/>
      <c r="R546" s="5"/>
      <c r="S546" s="5"/>
      <c r="T546" s="18"/>
      <c r="U546" s="5"/>
      <c r="V546" s="5"/>
      <c r="W546" s="5"/>
      <c r="X546" s="5"/>
      <c r="Y546" s="5"/>
      <c r="Z546" s="5"/>
      <c r="AA546" s="5"/>
      <c r="AB546" s="5"/>
      <c r="AC546" s="5"/>
      <c r="AD546" s="5"/>
      <c r="AE546" s="5"/>
      <c r="AF546" s="5"/>
      <c r="AG546" s="18"/>
      <c r="AH546" s="5"/>
      <c r="AI546" s="5"/>
      <c r="AJ546" s="5"/>
      <c r="AK546" s="5"/>
      <c r="AL546" s="5"/>
      <c r="AM546" s="5"/>
      <c r="AN546" s="5"/>
      <c r="AO546" s="5"/>
      <c r="AP546" s="5"/>
      <c r="AQ546" s="5"/>
      <c r="AR546" s="5"/>
      <c r="AS546" s="5"/>
      <c r="AT546" s="18"/>
      <c r="AU546" s="5"/>
      <c r="AV546" s="5"/>
      <c r="AW546" s="5"/>
      <c r="AX546" s="5"/>
      <c r="AY546" s="5"/>
      <c r="AZ546" s="5"/>
      <c r="BA546" s="5"/>
      <c r="BB546" s="5"/>
      <c r="BC546" s="5"/>
      <c r="BD546" s="5"/>
      <c r="BE546" s="5"/>
      <c r="BF546" s="5"/>
      <c r="BG546" s="5"/>
      <c r="BH546" s="5"/>
      <c r="BI546" s="5"/>
      <c r="BJ546" s="5"/>
      <c r="BK546" s="5"/>
      <c r="BL546" s="5"/>
      <c r="BM546" s="25"/>
      <c r="BN546" s="25"/>
      <c r="BO546" s="25"/>
      <c r="BP546" s="25"/>
      <c r="BQ546" s="25"/>
      <c r="BR546" s="273"/>
      <c r="BS546" s="274"/>
      <c r="BT546" s="275"/>
      <c r="BU546" s="307"/>
      <c r="BV546" s="308"/>
      <c r="BW546" s="308"/>
      <c r="BX546" s="308"/>
      <c r="BY546" s="308"/>
      <c r="BZ546" s="309"/>
      <c r="CA546" s="307"/>
      <c r="CB546" s="308"/>
      <c r="CC546" s="309"/>
      <c r="CD546" s="307"/>
      <c r="CE546" s="308"/>
      <c r="CF546" s="308"/>
      <c r="CG546" s="308"/>
      <c r="CH546" s="308"/>
      <c r="CI546" s="308"/>
      <c r="CJ546" s="308"/>
      <c r="CK546" s="308"/>
      <c r="CL546" s="308"/>
      <c r="CM546" s="309"/>
      <c r="CN546" s="307"/>
      <c r="CO546" s="308"/>
      <c r="CP546" s="308"/>
      <c r="CQ546" s="308"/>
      <c r="CR546" s="308"/>
      <c r="CS546" s="309"/>
      <c r="CT546" s="307"/>
      <c r="CU546" s="308"/>
      <c r="CV546" s="309"/>
      <c r="CW546" s="307"/>
      <c r="CX546" s="308"/>
      <c r="CY546" s="308"/>
      <c r="CZ546" s="308"/>
      <c r="DA546" s="308"/>
      <c r="DB546" s="308"/>
      <c r="DC546" s="308"/>
      <c r="DD546" s="309"/>
      <c r="DE546" s="307"/>
      <c r="DF546" s="308"/>
      <c r="DG546" s="308"/>
      <c r="DH546" s="308"/>
      <c r="DI546" s="308"/>
      <c r="DJ546" s="308"/>
      <c r="DK546" s="308"/>
      <c r="DL546" s="308"/>
      <c r="DM546" s="308"/>
      <c r="DN546" s="309"/>
      <c r="DO546" s="307"/>
      <c r="DP546" s="308"/>
      <c r="DQ546" s="308"/>
      <c r="DR546" s="308"/>
      <c r="DS546" s="308"/>
      <c r="DT546" s="308"/>
      <c r="DU546" s="308"/>
      <c r="DV546" s="308"/>
      <c r="DW546" s="308"/>
      <c r="DX546" s="309"/>
      <c r="DY546" s="25"/>
      <c r="DZ546" s="25"/>
      <c r="EA546" s="25"/>
      <c r="EB546" s="25"/>
      <c r="EC546" s="25"/>
      <c r="ED546" s="180"/>
      <c r="EE546" s="179"/>
    </row>
    <row r="547" spans="1:135" ht="18.75" customHeight="1" x14ac:dyDescent="0.4">
      <c r="E547" s="5"/>
      <c r="F547" s="5"/>
      <c r="G547" s="5"/>
      <c r="H547" s="5"/>
      <c r="I547" s="5"/>
      <c r="J547" s="5"/>
      <c r="K547" s="5"/>
      <c r="L547" s="5"/>
      <c r="M547" s="5"/>
      <c r="N547" s="5"/>
      <c r="O547" s="5"/>
      <c r="P547" s="5"/>
      <c r="Q547" s="5"/>
      <c r="R547" s="5"/>
      <c r="S547" s="5"/>
      <c r="U547" s="5"/>
      <c r="V547" s="5"/>
      <c r="W547" s="5"/>
      <c r="X547" s="5"/>
      <c r="Y547" s="5"/>
      <c r="Z547" s="5"/>
      <c r="AA547" s="5"/>
      <c r="AB547" s="5"/>
      <c r="AC547" s="5"/>
      <c r="AD547" s="5"/>
      <c r="AE547" s="5"/>
      <c r="AF547" s="5"/>
      <c r="AH547" s="5"/>
      <c r="AI547" s="5"/>
      <c r="AJ547" s="5"/>
      <c r="AK547" s="5"/>
      <c r="AL547" s="5"/>
      <c r="AM547" s="5"/>
      <c r="AN547" s="5"/>
      <c r="AO547" s="5"/>
      <c r="AP547" s="5"/>
      <c r="AQ547" s="5"/>
      <c r="AR547" s="5"/>
      <c r="AS547" s="5"/>
      <c r="AU547" s="5"/>
      <c r="AV547" s="5"/>
      <c r="AW547" s="5"/>
      <c r="AX547" s="5"/>
      <c r="AY547" s="5"/>
      <c r="AZ547" s="5"/>
      <c r="BA547" s="5"/>
      <c r="BB547" s="5"/>
      <c r="BC547" s="5"/>
      <c r="BD547" s="5"/>
      <c r="BE547" s="5"/>
      <c r="BF547" s="5"/>
      <c r="BG547" s="5"/>
      <c r="BH547" s="5"/>
      <c r="BI547" s="5"/>
      <c r="BJ547" s="5"/>
      <c r="BK547" s="5"/>
      <c r="BL547" s="5"/>
    </row>
    <row r="552" spans="1:135" ht="18.75" customHeight="1" x14ac:dyDescent="0.4">
      <c r="A552" s="5"/>
      <c r="B552" s="25"/>
      <c r="C552" s="46" t="s">
        <v>218</v>
      </c>
      <c r="D552" s="5"/>
      <c r="E552" s="5"/>
      <c r="F552" s="5"/>
      <c r="G552" s="5"/>
      <c r="H552" s="5"/>
      <c r="I552" s="5"/>
      <c r="J552" s="5"/>
      <c r="K552" s="5"/>
      <c r="L552" s="5"/>
      <c r="M552" s="5"/>
      <c r="N552" s="5"/>
      <c r="O552" s="5"/>
      <c r="P552" s="5"/>
      <c r="Q552" s="5"/>
      <c r="R552" s="5"/>
      <c r="S552" s="5"/>
      <c r="T552" s="5"/>
      <c r="U552" s="5"/>
      <c r="V552" s="5"/>
      <c r="W552" s="5"/>
      <c r="X552" s="5"/>
      <c r="Y552" s="5"/>
      <c r="Z552" s="5"/>
      <c r="AA552" s="2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BE552" s="213" t="s">
        <v>301</v>
      </c>
      <c r="BF552" s="214"/>
      <c r="BG552" s="214"/>
      <c r="BH552" s="214"/>
      <c r="BI552" s="214"/>
      <c r="BJ552" s="214"/>
      <c r="BK552" s="214"/>
      <c r="BL552" s="215"/>
      <c r="BO552" s="5"/>
      <c r="BP552" s="25"/>
      <c r="BQ552" s="46" t="s">
        <v>218</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2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S552" s="213" t="s">
        <v>249</v>
      </c>
      <c r="DT552" s="214"/>
      <c r="DU552" s="214"/>
      <c r="DV552" s="214"/>
      <c r="DW552" s="214"/>
      <c r="DX552" s="214"/>
      <c r="DY552" s="214"/>
      <c r="DZ552" s="215"/>
    </row>
    <row r="553" spans="1:135" ht="18.75" customHeight="1" x14ac:dyDescent="0.4">
      <c r="A553" s="5"/>
      <c r="B553" s="5"/>
      <c r="C553" s="30"/>
      <c r="D553" s="5"/>
      <c r="E553" s="5"/>
      <c r="F553" s="5"/>
      <c r="G553" s="5"/>
      <c r="H553" s="5"/>
      <c r="I553" s="5"/>
      <c r="J553" s="5"/>
      <c r="K553" s="5"/>
      <c r="L553" s="5"/>
      <c r="M553" s="5"/>
      <c r="N553" s="5"/>
      <c r="O553" s="5"/>
      <c r="P553" s="5"/>
      <c r="Q553" s="5"/>
      <c r="R553" s="5"/>
      <c r="S553" s="5"/>
      <c r="T553" s="5"/>
      <c r="U553" s="5"/>
      <c r="V553" s="5"/>
      <c r="W553" s="5"/>
      <c r="X553" s="5"/>
      <c r="Y553" s="5"/>
      <c r="Z553" s="5"/>
      <c r="AA553" s="5"/>
      <c r="AB553" s="30"/>
      <c r="AC553" s="5"/>
      <c r="AD553" s="5"/>
      <c r="AE553" s="5"/>
      <c r="AF553" s="5"/>
      <c r="AG553" s="5"/>
      <c r="AH553" s="5"/>
      <c r="AI553" s="5"/>
      <c r="AJ553" s="5"/>
      <c r="AK553" s="5"/>
      <c r="AL553" s="5"/>
      <c r="AM553" s="5"/>
      <c r="AN553" s="5"/>
      <c r="AO553" s="5"/>
      <c r="AP553" s="5"/>
      <c r="AQ553" s="5"/>
      <c r="AR553" s="5"/>
      <c r="AS553" s="5"/>
      <c r="AT553" s="5"/>
      <c r="AU553" s="5"/>
      <c r="AV553" s="5"/>
      <c r="AW553" s="5"/>
      <c r="AX553" s="5"/>
      <c r="BE553" s="216"/>
      <c r="BF553" s="217"/>
      <c r="BG553" s="217"/>
      <c r="BH553" s="217"/>
      <c r="BI553" s="217"/>
      <c r="BJ553" s="217"/>
      <c r="BK553" s="217"/>
      <c r="BL553" s="218"/>
      <c r="BO553" s="5"/>
      <c r="BP553" s="5"/>
      <c r="BQ553" s="30"/>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30"/>
      <c r="CQ553" s="5"/>
      <c r="CR553" s="5"/>
      <c r="CS553" s="5"/>
      <c r="CT553" s="5"/>
      <c r="CU553" s="5"/>
      <c r="CV553" s="5"/>
      <c r="CW553" s="5"/>
      <c r="CX553" s="5"/>
      <c r="CY553" s="5"/>
      <c r="CZ553" s="5"/>
      <c r="DA553" s="5"/>
      <c r="DB553" s="5"/>
      <c r="DC553" s="5"/>
      <c r="DD553" s="5"/>
      <c r="DE553" s="5"/>
      <c r="DF553" s="5"/>
      <c r="DG553" s="5"/>
      <c r="DH553" s="5"/>
      <c r="DI553" s="5"/>
      <c r="DJ553" s="5"/>
      <c r="DK553" s="5"/>
      <c r="DL553" s="5"/>
      <c r="DS553" s="216"/>
      <c r="DT553" s="217"/>
      <c r="DU553" s="217"/>
      <c r="DV553" s="217"/>
      <c r="DW553" s="217"/>
      <c r="DX553" s="217"/>
      <c r="DY553" s="217"/>
      <c r="DZ553" s="218"/>
    </row>
    <row r="554" spans="1:135" ht="18.75" customHeight="1" x14ac:dyDescent="0.4">
      <c r="A554" s="5"/>
      <c r="C554" s="26" t="s">
        <v>114</v>
      </c>
      <c r="D554" s="5"/>
      <c r="E554" s="5"/>
      <c r="F554" s="5"/>
      <c r="G554" s="5"/>
      <c r="H554" s="5"/>
      <c r="I554" s="5"/>
      <c r="J554" s="5"/>
      <c r="K554" s="5"/>
      <c r="L554" s="5"/>
      <c r="M554" s="5"/>
      <c r="N554" s="5"/>
      <c r="O554" s="5"/>
      <c r="P554" s="5"/>
      <c r="Q554" s="5"/>
      <c r="R554" s="5"/>
      <c r="S554" s="5"/>
      <c r="T554" s="5"/>
      <c r="U554" s="5"/>
      <c r="V554" s="5"/>
      <c r="W554" s="5"/>
      <c r="X554" s="5"/>
      <c r="Y554" s="5"/>
      <c r="Z554" s="5"/>
      <c r="AA554" s="30"/>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BO554" s="5"/>
      <c r="BQ554" s="26" t="s">
        <v>114</v>
      </c>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30"/>
      <c r="CP554" s="5"/>
      <c r="CQ554" s="5"/>
      <c r="CR554" s="5"/>
      <c r="CS554" s="5"/>
      <c r="CT554" s="5"/>
      <c r="CU554" s="5"/>
      <c r="CV554" s="5"/>
      <c r="CW554" s="5"/>
      <c r="CX554" s="5"/>
      <c r="CY554" s="5"/>
      <c r="CZ554" s="5"/>
      <c r="DA554" s="5"/>
      <c r="DB554" s="5"/>
      <c r="DC554" s="5"/>
      <c r="DD554" s="5"/>
      <c r="DE554" s="5"/>
      <c r="DF554" s="5"/>
      <c r="DG554" s="5"/>
      <c r="DH554" s="5"/>
      <c r="DI554" s="5"/>
      <c r="DJ554" s="5"/>
      <c r="DK554" s="5"/>
      <c r="DL554" s="5"/>
    </row>
    <row r="555" spans="1:135" ht="18.75" customHeight="1" x14ac:dyDescent="0.4">
      <c r="A555" s="5"/>
      <c r="B555" s="26"/>
      <c r="C555" s="5"/>
      <c r="D555" s="5"/>
      <c r="E555" s="5"/>
      <c r="F555" s="5"/>
      <c r="G555" s="5"/>
      <c r="H555" s="5"/>
      <c r="I555" s="5"/>
      <c r="J555" s="5"/>
      <c r="K555" s="5"/>
      <c r="L555" s="5"/>
      <c r="M555" s="5"/>
      <c r="N555" s="5"/>
      <c r="O555" s="5"/>
      <c r="P555" s="5"/>
      <c r="Q555" s="5"/>
      <c r="R555" s="5"/>
      <c r="S555" s="5"/>
      <c r="T555" s="5"/>
      <c r="U555" s="5"/>
      <c r="Y555" s="5"/>
      <c r="Z555" s="5"/>
      <c r="AA555" s="5"/>
      <c r="AB555" s="5"/>
      <c r="AC555" s="5"/>
      <c r="AD555" s="5"/>
      <c r="AE555" s="5"/>
      <c r="AF555" s="5"/>
      <c r="AG555" s="5"/>
      <c r="AH555" s="5"/>
      <c r="AI555" s="5"/>
      <c r="AJ555" s="5"/>
      <c r="AK555" s="5"/>
      <c r="AL555" s="5"/>
      <c r="AM555" s="5"/>
      <c r="AN555" s="5"/>
      <c r="AO555" s="5"/>
      <c r="AP555" s="5"/>
      <c r="AQ555" s="5"/>
      <c r="AR555" s="5"/>
      <c r="AS555" s="5"/>
      <c r="AT555" s="26"/>
      <c r="AU555" s="5"/>
      <c r="AV555" s="5"/>
      <c r="AW555" s="5"/>
      <c r="AX555" s="5"/>
      <c r="AY555" s="5"/>
      <c r="AZ555" s="5"/>
      <c r="BA555" s="5"/>
      <c r="BB555" s="5"/>
      <c r="BC555" s="5"/>
      <c r="BD555" s="5"/>
      <c r="BE555" s="5"/>
      <c r="BF555" s="5"/>
      <c r="BG555" s="5"/>
      <c r="BH555" s="5"/>
      <c r="BI555" s="5"/>
      <c r="BJ555" s="5"/>
      <c r="BK555" s="5"/>
      <c r="BL555" s="5"/>
      <c r="BM555" s="5"/>
      <c r="BN555" s="5"/>
      <c r="BO555" s="5"/>
      <c r="BP555" s="26"/>
      <c r="BQ555" s="5"/>
      <c r="BR555" s="5"/>
      <c r="BS555" s="5"/>
      <c r="BT555" s="5"/>
      <c r="BU555" s="5"/>
      <c r="BV555" s="5"/>
      <c r="BW555" s="5"/>
      <c r="BX555" s="5"/>
      <c r="BY555" s="5"/>
      <c r="BZ555" s="5"/>
      <c r="CA555" s="5"/>
      <c r="CB555" s="5"/>
      <c r="CC555" s="5"/>
      <c r="CD555" s="5"/>
      <c r="CE555" s="5"/>
      <c r="CF555" s="5"/>
      <c r="CG555" s="5"/>
      <c r="CH555" s="5"/>
      <c r="CI555" s="5"/>
      <c r="CM555" s="267" t="s">
        <v>388</v>
      </c>
      <c r="CN555" s="268"/>
      <c r="CO555" s="268"/>
      <c r="CP555" s="268"/>
      <c r="CQ555" s="268"/>
      <c r="CR555" s="268"/>
      <c r="CS555" s="268"/>
      <c r="CT555" s="268"/>
      <c r="CU555" s="268"/>
      <c r="CV555" s="268"/>
      <c r="CW555" s="268"/>
      <c r="CX555" s="268"/>
      <c r="CY555" s="268"/>
      <c r="CZ555" s="268"/>
      <c r="DA555" s="269"/>
      <c r="DB555" s="5"/>
      <c r="DC555" s="5"/>
      <c r="DD555" s="5"/>
      <c r="DE555" s="5"/>
      <c r="DF555" s="5"/>
      <c r="DG555" s="5"/>
      <c r="DH555" s="26"/>
      <c r="DI555" s="5"/>
      <c r="DJ555" s="5"/>
      <c r="DK555" s="5"/>
      <c r="DL555" s="5"/>
      <c r="DM555" s="5"/>
      <c r="DN555" s="5"/>
      <c r="DO555" s="5"/>
      <c r="DP555" s="5"/>
      <c r="DQ555" s="5"/>
      <c r="DR555" s="5"/>
      <c r="DS555" s="5"/>
      <c r="DT555" s="5"/>
      <c r="DU555" s="5"/>
      <c r="DV555" s="5"/>
      <c r="DW555" s="5"/>
      <c r="DX555" s="5"/>
      <c r="DY555" s="5"/>
      <c r="DZ555" s="5"/>
      <c r="EA555" s="5"/>
      <c r="EB555" s="5"/>
    </row>
    <row r="556" spans="1:135" ht="18.75" customHeight="1" x14ac:dyDescent="0.4">
      <c r="A556" s="5"/>
      <c r="B556" s="5"/>
      <c r="C556" s="5"/>
      <c r="D556" s="5"/>
      <c r="E556" s="5"/>
      <c r="F556" s="5"/>
      <c r="G556" s="5"/>
      <c r="H556" s="5"/>
      <c r="I556" s="5"/>
      <c r="J556" s="5"/>
      <c r="K556" s="5"/>
      <c r="L556" s="5"/>
      <c r="M556" s="5"/>
      <c r="N556" s="5"/>
      <c r="O556" s="5"/>
      <c r="P556" s="5"/>
      <c r="Q556" s="5"/>
      <c r="R556" s="5"/>
      <c r="S556" s="5"/>
      <c r="T556" s="5"/>
      <c r="U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M556" s="270"/>
      <c r="CN556" s="271"/>
      <c r="CO556" s="271"/>
      <c r="CP556" s="271"/>
      <c r="CQ556" s="271"/>
      <c r="CR556" s="271"/>
      <c r="CS556" s="271"/>
      <c r="CT556" s="271"/>
      <c r="CU556" s="271"/>
      <c r="CV556" s="271"/>
      <c r="CW556" s="271"/>
      <c r="CX556" s="271"/>
      <c r="CY556" s="271"/>
      <c r="CZ556" s="271"/>
      <c r="DA556" s="272"/>
      <c r="DB556" s="5"/>
      <c r="DC556" s="5"/>
      <c r="DD556" s="5"/>
      <c r="DE556" s="5"/>
      <c r="DF556" s="5"/>
      <c r="DG556" s="5"/>
      <c r="DH556" s="5"/>
      <c r="DI556" s="5"/>
      <c r="DJ556" s="5"/>
      <c r="DK556" s="5"/>
      <c r="DL556" s="5"/>
      <c r="DM556" s="5"/>
      <c r="DN556" s="5"/>
      <c r="DO556" s="5"/>
      <c r="DP556" s="5"/>
      <c r="DQ556" s="5"/>
      <c r="DR556" s="5"/>
      <c r="DS556" s="5"/>
      <c r="DT556" s="5"/>
      <c r="DU556" s="5"/>
      <c r="DV556" s="5"/>
      <c r="DW556" s="5"/>
      <c r="DX556" s="5"/>
      <c r="DY556" s="5"/>
      <c r="DZ556" s="5"/>
      <c r="EA556" s="5"/>
      <c r="EB556" s="5"/>
    </row>
    <row r="557" spans="1:135" ht="18.75" customHeight="1" x14ac:dyDescent="0.4">
      <c r="A557" s="5"/>
      <c r="B557" s="5"/>
      <c r="C557" s="5"/>
      <c r="D557" s="5"/>
      <c r="E557" s="5"/>
      <c r="F557" s="5"/>
      <c r="G557" s="5"/>
      <c r="H557" s="5"/>
      <c r="I557" s="5"/>
      <c r="J557" s="5"/>
      <c r="K557" s="5"/>
      <c r="L557" s="5"/>
      <c r="M557" s="5"/>
      <c r="N557" s="5"/>
      <c r="O557" s="5"/>
      <c r="P557" s="5"/>
      <c r="Q557" s="5"/>
      <c r="R557" s="5"/>
      <c r="S557" s="5"/>
      <c r="T557" s="5"/>
      <c r="U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M557" s="310" t="s">
        <v>178</v>
      </c>
      <c r="CN557" s="311"/>
      <c r="CO557" s="311"/>
      <c r="CP557" s="311"/>
      <c r="CQ557" s="311"/>
      <c r="CR557" s="311"/>
      <c r="CS557" s="311"/>
      <c r="CT557" s="311"/>
      <c r="CU557" s="311"/>
      <c r="CV557" s="311"/>
      <c r="CW557" s="311"/>
      <c r="CX557" s="311"/>
      <c r="CY557" s="311"/>
      <c r="CZ557" s="311"/>
      <c r="DA557" s="312"/>
      <c r="DB557" s="5"/>
      <c r="DC557" s="5"/>
      <c r="DD557" s="5"/>
      <c r="DE557" s="5"/>
      <c r="DF557" s="5"/>
      <c r="DG557" s="5"/>
      <c r="DH557" s="5"/>
      <c r="DI557" s="5"/>
      <c r="DJ557" s="5"/>
      <c r="DK557" s="5"/>
      <c r="DL557" s="5"/>
      <c r="DM557" s="5"/>
      <c r="DN557" s="5"/>
      <c r="DO557" s="5"/>
      <c r="DP557" s="5"/>
      <c r="DQ557" s="5"/>
      <c r="DR557" s="5"/>
      <c r="DS557" s="5"/>
      <c r="DT557" s="5"/>
      <c r="DU557" s="5"/>
      <c r="DV557" s="5"/>
      <c r="DW557" s="5"/>
      <c r="DX557" s="5"/>
      <c r="DY557" s="5"/>
      <c r="DZ557" s="5"/>
      <c r="EA557" s="5"/>
      <c r="EB557" s="5"/>
    </row>
    <row r="558" spans="1:135" ht="18.75" customHeight="1" x14ac:dyDescent="0.4">
      <c r="A558" s="5"/>
      <c r="B558" s="5"/>
      <c r="C558" s="5"/>
      <c r="D558" s="5"/>
      <c r="E558" s="5"/>
      <c r="F558" s="5"/>
      <c r="G558" s="5"/>
      <c r="H558" s="5"/>
      <c r="I558" s="5"/>
      <c r="J558" s="5"/>
      <c r="K558" s="5"/>
      <c r="L558" s="5"/>
      <c r="M558" s="5"/>
      <c r="N558" s="5"/>
      <c r="O558" s="5"/>
      <c r="P558" s="5"/>
      <c r="Q558" s="5"/>
      <c r="R558" s="5"/>
      <c r="S558" s="5"/>
      <c r="T558" s="5"/>
      <c r="U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M558" s="5"/>
      <c r="CN558" s="5"/>
      <c r="CO558" s="5"/>
      <c r="CP558" s="5"/>
      <c r="CQ558" s="5"/>
      <c r="CR558" s="5"/>
      <c r="CS558" s="5"/>
      <c r="CT558" s="5"/>
      <c r="CU558" s="5"/>
      <c r="CV558" s="5"/>
      <c r="CW558" s="5"/>
      <c r="CX558" s="5"/>
      <c r="CY558" s="5"/>
      <c r="CZ558" s="5"/>
      <c r="DA558" s="5"/>
      <c r="DB558" s="5"/>
      <c r="DC558" s="5"/>
      <c r="DD558" s="5"/>
      <c r="DE558" s="5"/>
      <c r="DF558" s="5"/>
      <c r="DG558" s="5"/>
      <c r="DH558" s="5"/>
      <c r="DI558" s="5"/>
      <c r="DJ558" s="5"/>
      <c r="DK558" s="5"/>
      <c r="DL558" s="5"/>
      <c r="DM558" s="5"/>
      <c r="DN558" s="5"/>
      <c r="DO558" s="5"/>
      <c r="DP558" s="5"/>
      <c r="DQ558" s="5"/>
      <c r="DR558" s="5"/>
      <c r="DS558" s="5"/>
      <c r="DT558" s="5"/>
      <c r="DU558" s="5"/>
      <c r="DV558" s="5"/>
      <c r="DW558" s="5"/>
      <c r="DX558" s="5"/>
      <c r="DY558" s="5"/>
      <c r="DZ558" s="5"/>
      <c r="EA558" s="5"/>
      <c r="EB558" s="5"/>
    </row>
    <row r="559" spans="1:135" ht="18.75" customHeight="1" x14ac:dyDescent="0.4">
      <c r="A559" s="5"/>
      <c r="B559" s="5"/>
      <c r="C559" s="5"/>
      <c r="D559" s="5"/>
      <c r="E559" s="5"/>
      <c r="F559" s="5"/>
      <c r="G559" s="5"/>
      <c r="H559" s="5"/>
      <c r="I559" s="5"/>
      <c r="J559" s="5"/>
      <c r="K559" s="5"/>
      <c r="L559" s="5"/>
      <c r="M559" s="5"/>
      <c r="N559" s="5"/>
      <c r="O559" s="5"/>
      <c r="P559" s="5"/>
      <c r="Q559" s="5"/>
      <c r="R559" s="5"/>
      <c r="S559" s="5"/>
      <c r="T559" s="5"/>
      <c r="U559" s="5"/>
      <c r="Y559" s="5"/>
      <c r="Z559" s="5"/>
      <c r="AA559" s="5"/>
      <c r="AB559" s="5"/>
      <c r="AC559" s="5"/>
      <c r="AD559" s="5"/>
      <c r="AE559" s="5"/>
      <c r="AF559" s="5"/>
      <c r="AG559" s="5"/>
      <c r="AH559" s="5"/>
      <c r="AI559" s="5"/>
      <c r="AJ559" s="5"/>
      <c r="AK559" s="5"/>
      <c r="AL559" s="5"/>
      <c r="AM559" s="5"/>
      <c r="AN559" s="5"/>
      <c r="AO559" s="5"/>
      <c r="AP559" s="5"/>
      <c r="AQ559" s="5"/>
      <c r="AR559" s="5"/>
      <c r="AS559" s="5"/>
      <c r="AT559" s="26"/>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M559" s="267" t="s">
        <v>221</v>
      </c>
      <c r="CN559" s="268"/>
      <c r="CO559" s="268"/>
      <c r="CP559" s="268"/>
      <c r="CQ559" s="268"/>
      <c r="CR559" s="268"/>
      <c r="CS559" s="268"/>
      <c r="CT559" s="268"/>
      <c r="CU559" s="268"/>
      <c r="CV559" s="268"/>
      <c r="CW559" s="268"/>
      <c r="CX559" s="268"/>
      <c r="CY559" s="268"/>
      <c r="CZ559" s="268"/>
      <c r="DA559" s="269"/>
      <c r="DB559" s="5"/>
      <c r="DC559" s="5"/>
      <c r="DD559" s="5"/>
      <c r="DE559" s="5"/>
      <c r="DF559" s="5"/>
      <c r="DG559" s="5"/>
      <c r="DH559" s="5"/>
      <c r="DI559" s="5"/>
      <c r="DJ559" s="5"/>
      <c r="DK559" s="5"/>
      <c r="DL559" s="5"/>
      <c r="DM559" s="5"/>
      <c r="DN559" s="5"/>
      <c r="DO559" s="5"/>
      <c r="DP559" s="5"/>
      <c r="DQ559" s="5"/>
      <c r="DR559" s="5"/>
      <c r="DS559" s="5"/>
      <c r="DT559" s="5"/>
      <c r="DU559" s="5"/>
      <c r="DV559" s="5"/>
      <c r="DW559" s="5"/>
      <c r="DX559" s="5"/>
      <c r="DY559" s="5"/>
      <c r="DZ559" s="5"/>
      <c r="EA559" s="5"/>
      <c r="EB559" s="5"/>
    </row>
    <row r="560" spans="1:135" ht="18.75" customHeight="1" x14ac:dyDescent="0.4">
      <c r="A560" s="5"/>
      <c r="B560" s="5"/>
      <c r="C560" s="5"/>
      <c r="D560" s="5"/>
      <c r="E560" s="5"/>
      <c r="F560" s="5"/>
      <c r="G560" s="5"/>
      <c r="H560" s="5"/>
      <c r="I560" s="5"/>
      <c r="J560" s="5"/>
      <c r="K560" s="5"/>
      <c r="L560" s="5"/>
      <c r="M560" s="5"/>
      <c r="N560" s="5"/>
      <c r="O560" s="5"/>
      <c r="P560" s="5"/>
      <c r="Q560" s="5"/>
      <c r="R560" s="5"/>
      <c r="S560" s="5"/>
      <c r="T560" s="5"/>
      <c r="U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M560" s="270"/>
      <c r="CN560" s="271"/>
      <c r="CO560" s="271"/>
      <c r="CP560" s="271"/>
      <c r="CQ560" s="271"/>
      <c r="CR560" s="271"/>
      <c r="CS560" s="271"/>
      <c r="CT560" s="271"/>
      <c r="CU560" s="271"/>
      <c r="CV560" s="271"/>
      <c r="CW560" s="271"/>
      <c r="CX560" s="271"/>
      <c r="CY560" s="271"/>
      <c r="CZ560" s="271"/>
      <c r="DA560" s="272"/>
      <c r="DB560" s="5"/>
      <c r="DC560" s="5"/>
      <c r="DD560" s="5"/>
      <c r="DE560" s="5"/>
      <c r="DF560" s="5"/>
      <c r="DG560" s="5"/>
      <c r="DH560" s="5"/>
      <c r="DI560" s="5"/>
      <c r="DJ560" s="5"/>
      <c r="DK560" s="5"/>
      <c r="DL560" s="5"/>
      <c r="DM560" s="5"/>
      <c r="DN560" s="5"/>
      <c r="DO560" s="5"/>
      <c r="DP560" s="5"/>
      <c r="DQ560" s="5"/>
      <c r="DR560" s="5"/>
      <c r="DS560" s="5"/>
      <c r="DT560" s="5"/>
      <c r="DU560" s="5"/>
      <c r="DV560" s="5"/>
      <c r="DW560" s="5"/>
      <c r="DX560" s="5"/>
      <c r="DY560" s="5"/>
      <c r="DZ560" s="5"/>
      <c r="EA560" s="5"/>
      <c r="EB560" s="5"/>
    </row>
    <row r="561" spans="1:132" ht="18.75" customHeight="1" x14ac:dyDescent="0.4">
      <c r="A561" s="5"/>
      <c r="B561" s="5"/>
      <c r="C561" s="5"/>
      <c r="D561" s="5"/>
      <c r="E561" s="5"/>
      <c r="F561" s="5"/>
      <c r="G561" s="5"/>
      <c r="H561" s="5"/>
      <c r="I561" s="5"/>
      <c r="J561" s="5"/>
      <c r="K561" s="5"/>
      <c r="L561" s="5"/>
      <c r="M561" s="5"/>
      <c r="N561" s="5"/>
      <c r="O561" s="5"/>
      <c r="P561" s="5"/>
      <c r="Q561" s="5"/>
      <c r="R561" s="5"/>
      <c r="S561" s="5"/>
      <c r="T561" s="5"/>
      <c r="U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M561" s="310" t="s">
        <v>178</v>
      </c>
      <c r="CN561" s="311"/>
      <c r="CO561" s="311"/>
      <c r="CP561" s="311"/>
      <c r="CQ561" s="311"/>
      <c r="CR561" s="311"/>
      <c r="CS561" s="311"/>
      <c r="CT561" s="311"/>
      <c r="CU561" s="311"/>
      <c r="CV561" s="311"/>
      <c r="CW561" s="311"/>
      <c r="CX561" s="311"/>
      <c r="CY561" s="311"/>
      <c r="CZ561" s="311"/>
      <c r="DA561" s="312"/>
      <c r="DB561" s="5"/>
      <c r="DC561" s="5"/>
      <c r="DD561" s="5"/>
      <c r="DE561" s="5"/>
      <c r="DF561" s="5"/>
      <c r="DG561" s="5"/>
      <c r="DH561" s="5"/>
      <c r="DI561" s="5"/>
      <c r="DJ561" s="5"/>
      <c r="DK561" s="5"/>
      <c r="DL561" s="5"/>
      <c r="DM561" s="5"/>
      <c r="DN561" s="5"/>
      <c r="DO561" s="5"/>
      <c r="DP561" s="5"/>
      <c r="DQ561" s="5"/>
      <c r="DR561" s="5"/>
      <c r="DS561" s="5"/>
      <c r="DT561" s="5"/>
      <c r="DU561" s="5"/>
      <c r="DV561" s="5"/>
      <c r="DW561" s="5"/>
      <c r="DX561" s="5"/>
      <c r="DY561" s="5"/>
      <c r="DZ561" s="5"/>
      <c r="EA561" s="5"/>
      <c r="EB561" s="5"/>
    </row>
    <row r="562" spans="1:132" ht="18.75" customHeight="1" x14ac:dyDescent="0.4">
      <c r="A562" s="5"/>
      <c r="B562" s="5"/>
      <c r="C562" s="5"/>
      <c r="D562" s="5"/>
      <c r="E562" s="5"/>
      <c r="F562" s="5"/>
      <c r="G562" s="5"/>
      <c r="H562" s="5"/>
      <c r="I562" s="5"/>
      <c r="J562" s="5"/>
      <c r="K562" s="5"/>
      <c r="L562" s="5"/>
      <c r="M562" s="5"/>
      <c r="N562" s="5"/>
      <c r="O562" s="5"/>
      <c r="P562" s="5"/>
      <c r="Q562" s="5"/>
      <c r="R562" s="5"/>
      <c r="S562" s="5"/>
      <c r="T562" s="5"/>
      <c r="U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O562" s="5"/>
      <c r="BP562" s="5"/>
      <c r="BQ562" s="5"/>
      <c r="BR562" s="5"/>
      <c r="BS562" s="5"/>
      <c r="BT562" s="5"/>
      <c r="BU562" s="5"/>
      <c r="BV562" s="5"/>
      <c r="BW562" s="5"/>
      <c r="BX562" s="5"/>
      <c r="BY562" s="5"/>
      <c r="BZ562" s="5"/>
      <c r="CA562" s="164"/>
      <c r="CB562" s="164"/>
      <c r="CC562" s="164"/>
      <c r="CD562" s="164"/>
      <c r="CE562" s="164"/>
      <c r="CF562" s="164"/>
      <c r="CG562" s="164"/>
      <c r="CH562" s="164"/>
      <c r="CI562" s="164"/>
      <c r="CJ562" s="164"/>
      <c r="CK562" s="164"/>
      <c r="CL562" s="164"/>
      <c r="CM562" s="164"/>
      <c r="CN562" s="164"/>
      <c r="CO562" s="164"/>
      <c r="CP562" s="164"/>
      <c r="CQ562" s="164"/>
      <c r="CR562" s="164"/>
      <c r="CS562" s="164"/>
      <c r="CT562" s="164"/>
      <c r="CU562" s="164"/>
      <c r="CV562" s="164"/>
      <c r="CW562" s="164"/>
      <c r="CX562" s="164"/>
      <c r="CY562" s="164"/>
      <c r="CZ562" s="164"/>
      <c r="DA562" s="164"/>
      <c r="DB562" s="164"/>
      <c r="DC562" s="164"/>
      <c r="DD562" s="164"/>
      <c r="DE562" s="164"/>
      <c r="DF562" s="164"/>
      <c r="DG562" s="164"/>
      <c r="DH562" s="164"/>
      <c r="DI562" s="164"/>
      <c r="DJ562" s="164"/>
      <c r="DK562" s="164"/>
      <c r="DL562" s="164"/>
      <c r="DM562" s="164"/>
      <c r="DN562" s="5"/>
      <c r="DO562" s="5"/>
      <c r="DP562" s="5"/>
      <c r="DQ562" s="5"/>
      <c r="DR562" s="5"/>
      <c r="DS562" s="5"/>
      <c r="DT562" s="5"/>
      <c r="DU562" s="5"/>
      <c r="DV562" s="5"/>
    </row>
    <row r="563" spans="1:132" ht="18.75" customHeight="1" x14ac:dyDescent="0.4">
      <c r="A563" s="5"/>
      <c r="B563" s="5"/>
      <c r="C563" s="5"/>
      <c r="D563" s="5"/>
      <c r="E563" s="5"/>
      <c r="F563" s="5"/>
      <c r="G563" s="5"/>
      <c r="H563" s="5"/>
      <c r="I563" s="5"/>
      <c r="J563" s="5"/>
      <c r="K563" s="5"/>
      <c r="L563" s="5"/>
      <c r="M563" s="5"/>
      <c r="N563" s="5"/>
      <c r="O563" s="5"/>
      <c r="P563" s="5"/>
      <c r="Q563" s="5"/>
      <c r="R563" s="5"/>
      <c r="S563" s="5"/>
      <c r="T563" s="5"/>
      <c r="U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c r="DX563" s="5"/>
      <c r="DY563" s="5"/>
      <c r="DZ563" s="5"/>
    </row>
    <row r="564" spans="1:132" ht="18.75" customHeight="1" x14ac:dyDescent="0.4">
      <c r="A564" s="5"/>
      <c r="B564" s="5"/>
      <c r="C564" s="5"/>
      <c r="D564" s="5"/>
      <c r="E564" s="5"/>
      <c r="F564" s="5"/>
      <c r="G564" s="5"/>
      <c r="H564" s="5"/>
      <c r="I564" s="5"/>
      <c r="J564" s="5"/>
      <c r="K564" s="5"/>
      <c r="L564" s="5"/>
      <c r="M564" s="5"/>
      <c r="N564" s="5"/>
      <c r="O564" s="5"/>
      <c r="P564" s="5"/>
      <c r="Q564" s="5"/>
      <c r="R564" s="5"/>
      <c r="S564" s="5"/>
      <c r="T564" s="5"/>
      <c r="U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S564" s="5"/>
      <c r="BT564" s="5"/>
      <c r="BU564" s="5"/>
      <c r="BV564" s="267" t="s">
        <v>220</v>
      </c>
      <c r="BW564" s="268"/>
      <c r="BX564" s="268"/>
      <c r="BY564" s="268"/>
      <c r="BZ564" s="268"/>
      <c r="CA564" s="268"/>
      <c r="CB564" s="268"/>
      <c r="CC564" s="268"/>
      <c r="CD564" s="268"/>
      <c r="CE564" s="269"/>
      <c r="CF564" s="5"/>
      <c r="CG564" s="5"/>
      <c r="CI564" s="267" t="s">
        <v>220</v>
      </c>
      <c r="CJ564" s="268"/>
      <c r="CK564" s="268"/>
      <c r="CL564" s="268"/>
      <c r="CM564" s="268"/>
      <c r="CN564" s="268"/>
      <c r="CO564" s="268"/>
      <c r="CP564" s="268"/>
      <c r="CQ564" s="268"/>
      <c r="CR564" s="269"/>
      <c r="CS564" s="5"/>
      <c r="CT564" s="5"/>
      <c r="CV564" s="267" t="s">
        <v>220</v>
      </c>
      <c r="CW564" s="268"/>
      <c r="CX564" s="268"/>
      <c r="CY564" s="268"/>
      <c r="CZ564" s="268"/>
      <c r="DA564" s="268"/>
      <c r="DB564" s="268"/>
      <c r="DC564" s="268"/>
      <c r="DD564" s="268"/>
      <c r="DE564" s="269"/>
      <c r="DF564" s="5"/>
      <c r="DG564" s="5"/>
      <c r="DI564" s="267" t="s">
        <v>220</v>
      </c>
      <c r="DJ564" s="268"/>
      <c r="DK564" s="268"/>
      <c r="DL564" s="268"/>
      <c r="DM564" s="268"/>
      <c r="DN564" s="268"/>
      <c r="DO564" s="268"/>
      <c r="DP564" s="268"/>
      <c r="DQ564" s="268"/>
      <c r="DR564" s="269"/>
      <c r="DS564" s="5"/>
      <c r="DT564" s="5"/>
      <c r="DU564" s="5"/>
      <c r="DV564" s="5"/>
      <c r="DW564" s="5"/>
      <c r="DX564" s="5"/>
      <c r="DY564" s="5"/>
      <c r="DZ564" s="5"/>
      <c r="EA564" s="5"/>
      <c r="EB564" s="5"/>
    </row>
    <row r="565" spans="1:132" ht="18.75" customHeight="1" x14ac:dyDescent="0.4">
      <c r="A565" s="5"/>
      <c r="B565" s="5"/>
      <c r="C565" s="5"/>
      <c r="D565" s="5"/>
      <c r="E565" s="5"/>
      <c r="F565" s="5"/>
      <c r="G565" s="5"/>
      <c r="H565" s="5"/>
      <c r="I565" s="5"/>
      <c r="J565" s="5"/>
      <c r="K565" s="5"/>
      <c r="L565" s="5"/>
      <c r="M565" s="5"/>
      <c r="N565" s="5"/>
      <c r="O565" s="5"/>
      <c r="P565" s="5"/>
      <c r="Q565" s="5"/>
      <c r="R565" s="5"/>
      <c r="S565" s="5"/>
      <c r="T565" s="5"/>
      <c r="U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S565" s="5"/>
      <c r="BT565" s="5"/>
      <c r="BU565" s="5"/>
      <c r="BV565" s="270"/>
      <c r="BW565" s="271"/>
      <c r="BX565" s="271"/>
      <c r="BY565" s="271"/>
      <c r="BZ565" s="271"/>
      <c r="CA565" s="271"/>
      <c r="CB565" s="271"/>
      <c r="CC565" s="271"/>
      <c r="CD565" s="271"/>
      <c r="CE565" s="272"/>
      <c r="CF565" s="5"/>
      <c r="CG565" s="5"/>
      <c r="CI565" s="270"/>
      <c r="CJ565" s="271"/>
      <c r="CK565" s="271"/>
      <c r="CL565" s="271"/>
      <c r="CM565" s="271"/>
      <c r="CN565" s="271"/>
      <c r="CO565" s="271"/>
      <c r="CP565" s="271"/>
      <c r="CQ565" s="271"/>
      <c r="CR565" s="272"/>
      <c r="CS565" s="5"/>
      <c r="CT565" s="5"/>
      <c r="CV565" s="270"/>
      <c r="CW565" s="271"/>
      <c r="CX565" s="271"/>
      <c r="CY565" s="271"/>
      <c r="CZ565" s="271"/>
      <c r="DA565" s="271"/>
      <c r="DB565" s="271"/>
      <c r="DC565" s="271"/>
      <c r="DD565" s="271"/>
      <c r="DE565" s="272"/>
      <c r="DF565" s="5"/>
      <c r="DG565" s="5"/>
      <c r="DI565" s="270"/>
      <c r="DJ565" s="271"/>
      <c r="DK565" s="271"/>
      <c r="DL565" s="271"/>
      <c r="DM565" s="271"/>
      <c r="DN565" s="271"/>
      <c r="DO565" s="271"/>
      <c r="DP565" s="271"/>
      <c r="DQ565" s="271"/>
      <c r="DR565" s="272"/>
      <c r="DS565" s="5"/>
      <c r="DT565" s="5"/>
      <c r="DU565" s="5"/>
      <c r="DV565" s="5"/>
      <c r="DW565" s="5"/>
      <c r="DX565" s="5"/>
      <c r="DY565" s="5"/>
      <c r="DZ565" s="5"/>
      <c r="EA565" s="5"/>
      <c r="EB565" s="5"/>
    </row>
    <row r="566" spans="1:132" ht="18.75" customHeight="1" x14ac:dyDescent="0.4">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M566" s="5"/>
      <c r="BN566" s="5"/>
      <c r="BO566" s="5"/>
      <c r="BP566" s="5"/>
      <c r="BS566" s="5"/>
      <c r="BT566" s="5"/>
      <c r="BU566" s="5"/>
      <c r="BV566" s="310" t="s">
        <v>178</v>
      </c>
      <c r="BW566" s="311"/>
      <c r="BX566" s="311"/>
      <c r="BY566" s="311"/>
      <c r="BZ566" s="311"/>
      <c r="CA566" s="311"/>
      <c r="CB566" s="311"/>
      <c r="CC566" s="311"/>
      <c r="CD566" s="311"/>
      <c r="CE566" s="312"/>
      <c r="CF566" s="5"/>
      <c r="CG566" s="5"/>
      <c r="CI566" s="310" t="s">
        <v>178</v>
      </c>
      <c r="CJ566" s="311"/>
      <c r="CK566" s="311"/>
      <c r="CL566" s="311"/>
      <c r="CM566" s="311"/>
      <c r="CN566" s="311"/>
      <c r="CO566" s="311"/>
      <c r="CP566" s="311"/>
      <c r="CQ566" s="311"/>
      <c r="CR566" s="312"/>
      <c r="CS566" s="5"/>
      <c r="CT566" s="5"/>
      <c r="CV566" s="310" t="s">
        <v>178</v>
      </c>
      <c r="CW566" s="311"/>
      <c r="CX566" s="311"/>
      <c r="CY566" s="311"/>
      <c r="CZ566" s="311"/>
      <c r="DA566" s="311"/>
      <c r="DB566" s="311"/>
      <c r="DC566" s="311"/>
      <c r="DD566" s="311"/>
      <c r="DE566" s="312"/>
      <c r="DF566" s="5"/>
      <c r="DG566" s="5"/>
      <c r="DI566" s="310" t="s">
        <v>178</v>
      </c>
      <c r="DJ566" s="311"/>
      <c r="DK566" s="311"/>
      <c r="DL566" s="311"/>
      <c r="DM566" s="311"/>
      <c r="DN566" s="311"/>
      <c r="DO566" s="311"/>
      <c r="DP566" s="311"/>
      <c r="DQ566" s="311"/>
      <c r="DR566" s="312"/>
      <c r="DS566" s="5"/>
      <c r="DT566" s="5"/>
      <c r="DU566" s="5"/>
      <c r="DV566" s="5"/>
      <c r="DW566" s="5"/>
      <c r="DX566" s="5"/>
      <c r="DY566" s="5"/>
      <c r="DZ566" s="5"/>
      <c r="EA566" s="5"/>
      <c r="EB566" s="5"/>
    </row>
    <row r="567" spans="1:132" ht="18.75" customHeight="1" x14ac:dyDescent="0.4">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S567" s="5"/>
      <c r="BT567" s="5"/>
      <c r="BU567" s="5"/>
      <c r="BV567" s="5"/>
      <c r="BW567" s="5"/>
      <c r="BX567" s="5"/>
      <c r="BY567" s="5"/>
      <c r="BZ567" s="5"/>
      <c r="CA567" s="5"/>
      <c r="CB567" s="5"/>
      <c r="CC567" s="5"/>
      <c r="CD567" s="5"/>
      <c r="CE567" s="5"/>
      <c r="CF567" s="5"/>
      <c r="CG567" s="5"/>
      <c r="CI567" s="5"/>
      <c r="CJ567" s="5"/>
      <c r="CK567" s="5"/>
      <c r="CL567" s="5"/>
      <c r="CM567" s="5"/>
      <c r="CN567" s="5"/>
      <c r="CO567" s="5"/>
      <c r="CP567" s="5"/>
      <c r="CQ567" s="5"/>
      <c r="CR567" s="5"/>
      <c r="CS567" s="5"/>
      <c r="CT567" s="5"/>
      <c r="CV567" s="5"/>
      <c r="CW567" s="5"/>
      <c r="CX567" s="5"/>
      <c r="CY567" s="5"/>
      <c r="CZ567" s="5"/>
      <c r="DA567" s="5"/>
      <c r="DB567" s="5"/>
      <c r="DC567" s="5"/>
      <c r="DD567" s="5"/>
      <c r="DE567" s="5"/>
      <c r="DF567" s="5"/>
      <c r="DG567" s="5"/>
      <c r="DI567" s="5"/>
      <c r="DJ567" s="5"/>
      <c r="DK567" s="5"/>
      <c r="DL567" s="5"/>
      <c r="DM567" s="5"/>
      <c r="DN567" s="5"/>
      <c r="DO567" s="5"/>
      <c r="DP567" s="5"/>
      <c r="DQ567" s="5"/>
      <c r="DR567" s="5"/>
      <c r="DS567" s="5"/>
      <c r="DT567" s="5"/>
      <c r="DU567" s="5"/>
      <c r="DV567" s="5"/>
      <c r="DW567" s="5"/>
      <c r="DX567" s="5"/>
      <c r="DY567" s="5"/>
      <c r="DZ567" s="5"/>
      <c r="EA567" s="5"/>
      <c r="EB567" s="5"/>
    </row>
    <row r="568" spans="1:132" ht="18.75" customHeight="1" x14ac:dyDescent="0.4">
      <c r="A568" s="5"/>
      <c r="B568" s="5"/>
      <c r="E568" s="5"/>
      <c r="F568" s="5"/>
      <c r="G568" s="5"/>
      <c r="H568" s="5"/>
      <c r="I568" s="5"/>
      <c r="J568" s="5"/>
      <c r="K568" s="5"/>
      <c r="L568" s="5"/>
      <c r="M568" s="5"/>
      <c r="N568" s="5"/>
      <c r="O568" s="5"/>
      <c r="P568" s="5"/>
      <c r="Q568" s="5"/>
      <c r="R568" s="5"/>
      <c r="S568" s="5"/>
      <c r="U568" s="5"/>
      <c r="V568" s="5"/>
      <c r="W568" s="5"/>
      <c r="X568" s="5"/>
      <c r="Y568" s="5"/>
      <c r="Z568" s="5"/>
      <c r="AA568" s="5"/>
      <c r="AB568" s="5"/>
      <c r="AC568" s="5"/>
      <c r="AD568" s="5"/>
      <c r="AE568" s="5"/>
      <c r="AF568" s="5"/>
      <c r="AH568" s="5"/>
      <c r="AI568" s="5"/>
      <c r="AJ568" s="5"/>
      <c r="AK568" s="5"/>
      <c r="AL568" s="5"/>
      <c r="AM568" s="5"/>
      <c r="AN568" s="5"/>
      <c r="AO568" s="5"/>
      <c r="AP568" s="5"/>
      <c r="AQ568" s="5"/>
      <c r="AR568" s="5"/>
      <c r="AS568" s="5"/>
      <c r="AU568" s="5"/>
      <c r="AV568" s="5"/>
      <c r="AW568" s="5"/>
      <c r="AX568" s="5"/>
      <c r="AY568" s="5"/>
      <c r="AZ568" s="5"/>
      <c r="BA568" s="5"/>
      <c r="BB568" s="5"/>
      <c r="BC568" s="5"/>
      <c r="BD568" s="5"/>
      <c r="BE568" s="5"/>
      <c r="BF568" s="5"/>
      <c r="BG568" s="5"/>
      <c r="BH568" s="5"/>
      <c r="BI568" s="5"/>
      <c r="BJ568" s="5"/>
      <c r="BK568" s="5"/>
      <c r="BL568" s="5"/>
      <c r="BM568" s="5"/>
      <c r="BN568" s="5"/>
      <c r="BO568" s="5"/>
      <c r="BP568" s="5"/>
      <c r="BS568" s="5"/>
      <c r="BT568" s="5"/>
      <c r="BU568" s="5"/>
      <c r="BV568" s="267" t="s">
        <v>220</v>
      </c>
      <c r="BW568" s="268"/>
      <c r="BX568" s="268"/>
      <c r="BY568" s="268"/>
      <c r="BZ568" s="268"/>
      <c r="CA568" s="268"/>
      <c r="CB568" s="268"/>
      <c r="CC568" s="268"/>
      <c r="CD568" s="268"/>
      <c r="CE568" s="269"/>
      <c r="CF568" s="5"/>
      <c r="CG568" s="5"/>
      <c r="CI568" s="267" t="s">
        <v>220</v>
      </c>
      <c r="CJ568" s="268"/>
      <c r="CK568" s="268"/>
      <c r="CL568" s="268"/>
      <c r="CM568" s="268"/>
      <c r="CN568" s="268"/>
      <c r="CO568" s="268"/>
      <c r="CP568" s="268"/>
      <c r="CQ568" s="268"/>
      <c r="CR568" s="269"/>
      <c r="CS568" s="5"/>
      <c r="CT568" s="5"/>
      <c r="CV568" s="267" t="s">
        <v>220</v>
      </c>
      <c r="CW568" s="268"/>
      <c r="CX568" s="268"/>
      <c r="CY568" s="268"/>
      <c r="CZ568" s="268"/>
      <c r="DA568" s="268"/>
      <c r="DB568" s="268"/>
      <c r="DC568" s="268"/>
      <c r="DD568" s="268"/>
      <c r="DE568" s="269"/>
      <c r="DF568" s="5"/>
      <c r="DG568" s="5"/>
      <c r="DI568" s="267" t="s">
        <v>220</v>
      </c>
      <c r="DJ568" s="268"/>
      <c r="DK568" s="268"/>
      <c r="DL568" s="268"/>
      <c r="DM568" s="268"/>
      <c r="DN568" s="268"/>
      <c r="DO568" s="268"/>
      <c r="DP568" s="268"/>
      <c r="DQ568" s="268"/>
      <c r="DR568" s="269"/>
      <c r="DS568" s="5"/>
      <c r="DT568" s="5"/>
      <c r="DU568" s="5"/>
      <c r="DV568" s="5"/>
      <c r="DW568" s="5"/>
      <c r="DX568" s="5"/>
      <c r="DY568" s="5"/>
      <c r="DZ568" s="5"/>
      <c r="EA568" s="5"/>
      <c r="EB568" s="5"/>
    </row>
    <row r="569" spans="1:132" ht="18.75" customHeight="1" x14ac:dyDescent="0.4">
      <c r="A569" s="5"/>
      <c r="B569" s="5"/>
      <c r="E569" s="5"/>
      <c r="F569" s="5"/>
      <c r="G569" s="5"/>
      <c r="H569" s="5"/>
      <c r="I569" s="5"/>
      <c r="J569" s="5"/>
      <c r="K569" s="5"/>
      <c r="L569" s="5"/>
      <c r="M569" s="5"/>
      <c r="N569" s="5"/>
      <c r="O569" s="5"/>
      <c r="P569" s="5"/>
      <c r="Q569" s="5"/>
      <c r="R569" s="5"/>
      <c r="S569" s="5"/>
      <c r="U569" s="5"/>
      <c r="V569" s="5"/>
      <c r="W569" s="5"/>
      <c r="X569" s="5"/>
      <c r="Y569" s="5"/>
      <c r="Z569" s="5"/>
      <c r="AA569" s="5"/>
      <c r="AB569" s="5"/>
      <c r="AC569" s="5"/>
      <c r="AD569" s="5"/>
      <c r="AE569" s="5"/>
      <c r="AF569" s="5"/>
      <c r="AH569" s="5"/>
      <c r="AI569" s="5"/>
      <c r="AJ569" s="5"/>
      <c r="AK569" s="5"/>
      <c r="AL569" s="5"/>
      <c r="AM569" s="5"/>
      <c r="AN569" s="5"/>
      <c r="AO569" s="5"/>
      <c r="AP569" s="5"/>
      <c r="AQ569" s="5"/>
      <c r="AR569" s="5"/>
      <c r="AS569" s="5"/>
      <c r="AU569" s="5"/>
      <c r="AV569" s="5"/>
      <c r="AW569" s="5"/>
      <c r="AX569" s="5"/>
      <c r="AY569" s="5"/>
      <c r="AZ569" s="5"/>
      <c r="BA569" s="5"/>
      <c r="BB569" s="5"/>
      <c r="BC569" s="5"/>
      <c r="BD569" s="5"/>
      <c r="BE569" s="5"/>
      <c r="BF569" s="5"/>
      <c r="BG569" s="5"/>
      <c r="BH569" s="5"/>
      <c r="BI569" s="5"/>
      <c r="BJ569" s="5"/>
      <c r="BK569" s="5"/>
      <c r="BL569" s="5"/>
      <c r="BM569" s="5"/>
      <c r="BN569" s="5"/>
      <c r="BO569" s="5"/>
      <c r="BP569" s="5"/>
      <c r="BS569" s="5"/>
      <c r="BT569" s="5"/>
      <c r="BU569" s="5"/>
      <c r="BV569" s="270"/>
      <c r="BW569" s="271"/>
      <c r="BX569" s="271"/>
      <c r="BY569" s="271"/>
      <c r="BZ569" s="271"/>
      <c r="CA569" s="271"/>
      <c r="CB569" s="271"/>
      <c r="CC569" s="271"/>
      <c r="CD569" s="271"/>
      <c r="CE569" s="272"/>
      <c r="CF569" s="5"/>
      <c r="CG569" s="5"/>
      <c r="CI569" s="270"/>
      <c r="CJ569" s="271"/>
      <c r="CK569" s="271"/>
      <c r="CL569" s="271"/>
      <c r="CM569" s="271"/>
      <c r="CN569" s="271"/>
      <c r="CO569" s="271"/>
      <c r="CP569" s="271"/>
      <c r="CQ569" s="271"/>
      <c r="CR569" s="272"/>
      <c r="CS569" s="5"/>
      <c r="CT569" s="5"/>
      <c r="CV569" s="270"/>
      <c r="CW569" s="271"/>
      <c r="CX569" s="271"/>
      <c r="CY569" s="271"/>
      <c r="CZ569" s="271"/>
      <c r="DA569" s="271"/>
      <c r="DB569" s="271"/>
      <c r="DC569" s="271"/>
      <c r="DD569" s="271"/>
      <c r="DE569" s="272"/>
      <c r="DF569" s="5"/>
      <c r="DG569" s="5"/>
      <c r="DI569" s="270"/>
      <c r="DJ569" s="271"/>
      <c r="DK569" s="271"/>
      <c r="DL569" s="271"/>
      <c r="DM569" s="271"/>
      <c r="DN569" s="271"/>
      <c r="DO569" s="271"/>
      <c r="DP569" s="271"/>
      <c r="DQ569" s="271"/>
      <c r="DR569" s="272"/>
      <c r="DS569" s="5"/>
      <c r="DT569" s="5"/>
      <c r="DU569" s="5"/>
      <c r="DV569" s="5"/>
      <c r="DW569" s="5"/>
      <c r="DX569" s="5"/>
      <c r="DY569" s="5"/>
      <c r="DZ569" s="5"/>
      <c r="EA569" s="5"/>
      <c r="EB569" s="5"/>
    </row>
    <row r="570" spans="1:132" ht="18.75" customHeight="1" x14ac:dyDescent="0.4">
      <c r="A570" s="5"/>
      <c r="B570" s="5"/>
      <c r="E570" s="5"/>
      <c r="F570" s="5"/>
      <c r="G570" s="5"/>
      <c r="H570" s="5"/>
      <c r="I570" s="5"/>
      <c r="J570" s="5"/>
      <c r="K570" s="5"/>
      <c r="L570" s="5"/>
      <c r="M570" s="5"/>
      <c r="N570" s="5"/>
      <c r="O570" s="5"/>
      <c r="P570" s="5"/>
      <c r="Q570" s="5"/>
      <c r="R570" s="5"/>
      <c r="S570" s="5"/>
      <c r="U570" s="5"/>
      <c r="V570" s="5"/>
      <c r="W570" s="5"/>
      <c r="X570" s="5"/>
      <c r="Y570" s="5"/>
      <c r="Z570" s="5"/>
      <c r="AA570" s="5"/>
      <c r="AB570" s="5"/>
      <c r="AC570" s="5"/>
      <c r="AD570" s="5"/>
      <c r="AE570" s="5"/>
      <c r="AF570" s="5"/>
      <c r="AH570" s="5"/>
      <c r="AI570" s="5"/>
      <c r="AJ570" s="5"/>
      <c r="AK570" s="5"/>
      <c r="AL570" s="5"/>
      <c r="AM570" s="5"/>
      <c r="AN570" s="5"/>
      <c r="AO570" s="5"/>
      <c r="AP570" s="5"/>
      <c r="AQ570" s="5"/>
      <c r="AR570" s="5"/>
      <c r="AS570" s="5"/>
      <c r="AU570" s="5"/>
      <c r="AV570" s="5"/>
      <c r="AW570" s="5"/>
      <c r="AX570" s="5"/>
      <c r="AY570" s="5"/>
      <c r="AZ570" s="5"/>
      <c r="BA570" s="5"/>
      <c r="BB570" s="5"/>
      <c r="BC570" s="5"/>
      <c r="BD570" s="5"/>
      <c r="BE570" s="5"/>
      <c r="BF570" s="5"/>
      <c r="BG570" s="5"/>
      <c r="BH570" s="5"/>
      <c r="BI570" s="5"/>
      <c r="BJ570" s="5"/>
      <c r="BK570" s="5"/>
      <c r="BL570" s="5"/>
      <c r="BM570" s="5"/>
      <c r="BN570" s="5"/>
      <c r="BO570" s="5"/>
      <c r="BP570" s="5"/>
      <c r="BS570" s="5"/>
      <c r="BT570" s="5"/>
      <c r="BU570" s="5"/>
      <c r="BV570" s="310" t="s">
        <v>178</v>
      </c>
      <c r="BW570" s="311"/>
      <c r="BX570" s="311"/>
      <c r="BY570" s="311"/>
      <c r="BZ570" s="311"/>
      <c r="CA570" s="311"/>
      <c r="CB570" s="311"/>
      <c r="CC570" s="311"/>
      <c r="CD570" s="311"/>
      <c r="CE570" s="312"/>
      <c r="CF570" s="5"/>
      <c r="CG570" s="5"/>
      <c r="CI570" s="310" t="s">
        <v>178</v>
      </c>
      <c r="CJ570" s="311"/>
      <c r="CK570" s="311"/>
      <c r="CL570" s="311"/>
      <c r="CM570" s="311"/>
      <c r="CN570" s="311"/>
      <c r="CO570" s="311"/>
      <c r="CP570" s="311"/>
      <c r="CQ570" s="311"/>
      <c r="CR570" s="312"/>
      <c r="CS570" s="5"/>
      <c r="CT570" s="5"/>
      <c r="CV570" s="310" t="s">
        <v>178</v>
      </c>
      <c r="CW570" s="311"/>
      <c r="CX570" s="311"/>
      <c r="CY570" s="311"/>
      <c r="CZ570" s="311"/>
      <c r="DA570" s="311"/>
      <c r="DB570" s="311"/>
      <c r="DC570" s="311"/>
      <c r="DD570" s="311"/>
      <c r="DE570" s="312"/>
      <c r="DF570" s="5"/>
      <c r="DG570" s="5"/>
      <c r="DI570" s="310" t="s">
        <v>178</v>
      </c>
      <c r="DJ570" s="311"/>
      <c r="DK570" s="311"/>
      <c r="DL570" s="311"/>
      <c r="DM570" s="311"/>
      <c r="DN570" s="311"/>
      <c r="DO570" s="311"/>
      <c r="DP570" s="311"/>
      <c r="DQ570" s="311"/>
      <c r="DR570" s="312"/>
      <c r="DS570" s="5"/>
      <c r="DT570" s="5"/>
      <c r="DU570" s="5"/>
      <c r="DV570" s="5"/>
      <c r="DW570" s="5"/>
      <c r="DX570" s="5"/>
      <c r="DY570" s="5"/>
      <c r="DZ570" s="5"/>
      <c r="EA570" s="5"/>
      <c r="EB570" s="5"/>
    </row>
    <row r="571" spans="1:132" ht="18.75" customHeight="1" x14ac:dyDescent="0.4">
      <c r="A571" s="5"/>
      <c r="B571" s="5"/>
      <c r="E571" s="5"/>
      <c r="F571" s="5"/>
      <c r="G571" s="5"/>
      <c r="H571" s="5"/>
      <c r="I571" s="5"/>
      <c r="J571" s="5"/>
      <c r="K571" s="5"/>
      <c r="L571" s="5"/>
      <c r="M571" s="5"/>
      <c r="N571" s="5"/>
      <c r="O571" s="5"/>
      <c r="P571" s="5"/>
      <c r="Q571" s="5"/>
      <c r="R571" s="5"/>
      <c r="S571" s="5"/>
      <c r="U571" s="5"/>
      <c r="V571" s="5"/>
      <c r="W571" s="5"/>
      <c r="X571" s="5"/>
      <c r="Y571" s="5"/>
      <c r="Z571" s="5"/>
      <c r="AA571" s="5"/>
      <c r="AB571" s="5"/>
      <c r="AC571" s="5"/>
      <c r="AD571" s="5"/>
      <c r="AE571" s="5"/>
      <c r="AF571" s="5"/>
      <c r="AH571" s="5"/>
      <c r="AI571" s="5"/>
      <c r="AJ571" s="5"/>
      <c r="AK571" s="5"/>
      <c r="AL571" s="5"/>
      <c r="AM571" s="5"/>
      <c r="AN571" s="5"/>
      <c r="AO571" s="5"/>
      <c r="AP571" s="5"/>
      <c r="AQ571" s="5"/>
      <c r="AR571" s="5"/>
      <c r="AS571" s="5"/>
      <c r="AU571" s="5"/>
      <c r="AV571" s="5"/>
      <c r="AW571" s="5"/>
      <c r="AX571" s="5"/>
      <c r="AY571" s="5"/>
      <c r="AZ571" s="5"/>
      <c r="BA571" s="5"/>
      <c r="BB571" s="5"/>
      <c r="BC571" s="5"/>
      <c r="BD571" s="5"/>
      <c r="BE571" s="5"/>
      <c r="BF571" s="5"/>
      <c r="BG571" s="5"/>
      <c r="BH571" s="5"/>
      <c r="BI571" s="5"/>
      <c r="BJ571" s="5"/>
      <c r="BK571" s="5"/>
      <c r="BL571" s="5"/>
      <c r="BM571" s="5"/>
      <c r="BN571" s="5"/>
      <c r="BO571" s="5"/>
      <c r="BP571" s="5"/>
      <c r="BS571" s="5"/>
      <c r="BT571" s="5"/>
      <c r="BU571" s="5"/>
      <c r="BV571" s="5"/>
      <c r="BW571" s="5"/>
      <c r="BX571" s="5"/>
      <c r="BY571" s="5"/>
      <c r="BZ571" s="5"/>
      <c r="CA571" s="5"/>
      <c r="CB571" s="5"/>
      <c r="CC571" s="5"/>
      <c r="CD571" s="5"/>
      <c r="CE571" s="5"/>
      <c r="CF571" s="5"/>
      <c r="CG571" s="5"/>
      <c r="CI571" s="5"/>
      <c r="CJ571" s="5"/>
      <c r="CK571" s="5"/>
      <c r="CL571" s="5"/>
      <c r="CM571" s="5"/>
      <c r="CN571" s="5"/>
      <c r="CO571" s="5"/>
      <c r="CP571" s="5"/>
      <c r="CQ571" s="5"/>
      <c r="CR571" s="5"/>
      <c r="CS571" s="5"/>
      <c r="CT571" s="5"/>
      <c r="CV571" s="5"/>
      <c r="CW571" s="5"/>
      <c r="CX571" s="5"/>
      <c r="CY571" s="5"/>
      <c r="CZ571" s="5"/>
      <c r="DA571" s="5"/>
      <c r="DB571" s="5"/>
      <c r="DC571" s="5"/>
      <c r="DD571" s="5"/>
      <c r="DE571" s="5"/>
      <c r="DF571" s="5"/>
      <c r="DG571" s="5"/>
      <c r="DI571" s="5"/>
      <c r="DJ571" s="5"/>
      <c r="DK571" s="5"/>
      <c r="DL571" s="5"/>
      <c r="DM571" s="5"/>
      <c r="DN571" s="5"/>
      <c r="DO571" s="5"/>
      <c r="DP571" s="5"/>
      <c r="DQ571" s="5"/>
      <c r="DR571" s="5"/>
      <c r="DS571" s="5"/>
      <c r="DT571" s="5"/>
      <c r="DU571" s="5"/>
      <c r="DV571" s="5"/>
      <c r="DW571" s="5"/>
      <c r="DX571" s="5"/>
      <c r="DY571" s="5"/>
      <c r="DZ571" s="5"/>
      <c r="EA571" s="5"/>
      <c r="EB571" s="5"/>
    </row>
    <row r="572" spans="1:132" ht="18.75" customHeight="1" x14ac:dyDescent="0.4">
      <c r="A572" s="5"/>
      <c r="B572" s="5"/>
      <c r="E572" s="5"/>
      <c r="F572" s="5"/>
      <c r="G572" s="5"/>
      <c r="H572" s="5"/>
      <c r="I572" s="5"/>
      <c r="J572" s="5"/>
      <c r="K572" s="5"/>
      <c r="L572" s="5"/>
      <c r="M572" s="5"/>
      <c r="N572" s="5"/>
      <c r="O572" s="5"/>
      <c r="P572" s="5"/>
      <c r="Q572" s="5"/>
      <c r="R572" s="5"/>
      <c r="S572" s="5"/>
      <c r="U572" s="5"/>
      <c r="V572" s="5"/>
      <c r="W572" s="5"/>
      <c r="X572" s="5"/>
      <c r="Y572" s="5"/>
      <c r="Z572" s="5"/>
      <c r="AA572" s="5"/>
      <c r="AB572" s="5"/>
      <c r="AC572" s="5"/>
      <c r="AD572" s="5"/>
      <c r="AE572" s="5"/>
      <c r="AF572" s="5"/>
      <c r="AH572" s="5"/>
      <c r="AI572" s="5"/>
      <c r="AJ572" s="5"/>
      <c r="AK572" s="5"/>
      <c r="AL572" s="5"/>
      <c r="AM572" s="5"/>
      <c r="AN572" s="5"/>
      <c r="AO572" s="5"/>
      <c r="AP572" s="5"/>
      <c r="AQ572" s="5"/>
      <c r="AR572" s="5"/>
      <c r="AS572" s="5"/>
      <c r="AU572" s="5"/>
      <c r="AV572" s="5"/>
      <c r="AW572" s="5"/>
      <c r="AX572" s="5"/>
      <c r="AY572" s="5"/>
      <c r="AZ572" s="5"/>
      <c r="BA572" s="5"/>
      <c r="BB572" s="5"/>
      <c r="BC572" s="5"/>
      <c r="BD572" s="5"/>
      <c r="BE572" s="5"/>
      <c r="BF572" s="5"/>
      <c r="BG572" s="5"/>
      <c r="BH572" s="5"/>
      <c r="BI572" s="5"/>
      <c r="BJ572" s="5"/>
      <c r="BK572" s="5"/>
      <c r="BL572" s="5"/>
      <c r="BM572" s="5"/>
      <c r="BN572" s="5"/>
      <c r="BO572" s="5"/>
      <c r="BP572" s="5"/>
      <c r="BS572" s="5"/>
      <c r="BT572" s="5"/>
      <c r="BU572" s="5"/>
      <c r="BV572" s="267" t="s">
        <v>220</v>
      </c>
      <c r="BW572" s="268"/>
      <c r="BX572" s="268"/>
      <c r="BY572" s="268"/>
      <c r="BZ572" s="268"/>
      <c r="CA572" s="268"/>
      <c r="CB572" s="268"/>
      <c r="CC572" s="268"/>
      <c r="CD572" s="268"/>
      <c r="CE572" s="269"/>
      <c r="CF572" s="5"/>
      <c r="CG572" s="5"/>
      <c r="CI572" s="267" t="s">
        <v>220</v>
      </c>
      <c r="CJ572" s="268"/>
      <c r="CK572" s="268"/>
      <c r="CL572" s="268"/>
      <c r="CM572" s="268"/>
      <c r="CN572" s="268"/>
      <c r="CO572" s="268"/>
      <c r="CP572" s="268"/>
      <c r="CQ572" s="268"/>
      <c r="CR572" s="269"/>
      <c r="CS572" s="5"/>
      <c r="CT572" s="5"/>
      <c r="CV572" s="267" t="s">
        <v>220</v>
      </c>
      <c r="CW572" s="268"/>
      <c r="CX572" s="268"/>
      <c r="CY572" s="268"/>
      <c r="CZ572" s="268"/>
      <c r="DA572" s="268"/>
      <c r="DB572" s="268"/>
      <c r="DC572" s="268"/>
      <c r="DD572" s="268"/>
      <c r="DE572" s="269"/>
      <c r="DF572" s="5"/>
      <c r="DG572" s="5"/>
      <c r="DI572" s="267" t="s">
        <v>220</v>
      </c>
      <c r="DJ572" s="268"/>
      <c r="DK572" s="268"/>
      <c r="DL572" s="268"/>
      <c r="DM572" s="268"/>
      <c r="DN572" s="268"/>
      <c r="DO572" s="268"/>
      <c r="DP572" s="268"/>
      <c r="DQ572" s="268"/>
      <c r="DR572" s="269"/>
      <c r="DS572" s="5"/>
      <c r="DT572" s="5"/>
      <c r="DU572" s="5"/>
      <c r="DV572" s="5"/>
      <c r="DW572" s="5"/>
      <c r="DX572" s="5"/>
      <c r="DY572" s="5"/>
      <c r="DZ572" s="5"/>
      <c r="EA572" s="5"/>
      <c r="EB572" s="5"/>
    </row>
    <row r="573" spans="1:132" ht="18.75" customHeight="1" x14ac:dyDescent="0.4">
      <c r="A573" s="5"/>
      <c r="B573" s="5"/>
      <c r="E573" s="5"/>
      <c r="F573" s="5"/>
      <c r="G573" s="5"/>
      <c r="H573" s="5"/>
      <c r="I573" s="5"/>
      <c r="J573" s="5"/>
      <c r="K573" s="5"/>
      <c r="L573" s="5"/>
      <c r="M573" s="5"/>
      <c r="N573" s="5"/>
      <c r="O573" s="5"/>
      <c r="P573" s="5"/>
      <c r="Q573" s="5"/>
      <c r="R573" s="5"/>
      <c r="S573" s="5"/>
      <c r="U573" s="5"/>
      <c r="V573" s="5"/>
      <c r="W573" s="5"/>
      <c r="X573" s="5"/>
      <c r="Y573" s="5"/>
      <c r="Z573" s="5"/>
      <c r="AA573" s="5"/>
      <c r="AB573" s="5"/>
      <c r="AC573" s="5"/>
      <c r="AD573" s="5"/>
      <c r="AE573" s="5"/>
      <c r="AF573" s="5"/>
      <c r="AH573" s="5"/>
      <c r="AI573" s="5"/>
      <c r="AJ573" s="5"/>
      <c r="AK573" s="5"/>
      <c r="AL573" s="5"/>
      <c r="AM573" s="5"/>
      <c r="AN573" s="5"/>
      <c r="AO573" s="5"/>
      <c r="AP573" s="5"/>
      <c r="AQ573" s="5"/>
      <c r="AR573" s="5"/>
      <c r="AS573" s="5"/>
      <c r="AU573" s="5"/>
      <c r="AV573" s="5"/>
      <c r="AW573" s="5"/>
      <c r="AX573" s="5"/>
      <c r="AY573" s="5"/>
      <c r="AZ573" s="5"/>
      <c r="BA573" s="5"/>
      <c r="BB573" s="5"/>
      <c r="BC573" s="5"/>
      <c r="BD573" s="5"/>
      <c r="BE573" s="5"/>
      <c r="BF573" s="5"/>
      <c r="BG573" s="5"/>
      <c r="BH573" s="5"/>
      <c r="BI573" s="5"/>
      <c r="BJ573" s="5"/>
      <c r="BK573" s="5"/>
      <c r="BL573" s="5"/>
      <c r="BM573" s="5"/>
      <c r="BN573" s="5"/>
      <c r="BO573" s="5"/>
      <c r="BP573" s="5"/>
      <c r="BS573" s="5"/>
      <c r="BT573" s="5"/>
      <c r="BU573" s="5"/>
      <c r="BV573" s="270"/>
      <c r="BW573" s="271"/>
      <c r="BX573" s="271"/>
      <c r="BY573" s="271"/>
      <c r="BZ573" s="271"/>
      <c r="CA573" s="271"/>
      <c r="CB573" s="271"/>
      <c r="CC573" s="271"/>
      <c r="CD573" s="271"/>
      <c r="CE573" s="272"/>
      <c r="CF573" s="5"/>
      <c r="CG573" s="5"/>
      <c r="CI573" s="270"/>
      <c r="CJ573" s="271"/>
      <c r="CK573" s="271"/>
      <c r="CL573" s="271"/>
      <c r="CM573" s="271"/>
      <c r="CN573" s="271"/>
      <c r="CO573" s="271"/>
      <c r="CP573" s="271"/>
      <c r="CQ573" s="271"/>
      <c r="CR573" s="272"/>
      <c r="CS573" s="5"/>
      <c r="CT573" s="5"/>
      <c r="CV573" s="270"/>
      <c r="CW573" s="271"/>
      <c r="CX573" s="271"/>
      <c r="CY573" s="271"/>
      <c r="CZ573" s="271"/>
      <c r="DA573" s="271"/>
      <c r="DB573" s="271"/>
      <c r="DC573" s="271"/>
      <c r="DD573" s="271"/>
      <c r="DE573" s="272"/>
      <c r="DF573" s="5"/>
      <c r="DG573" s="5"/>
      <c r="DI573" s="270"/>
      <c r="DJ573" s="271"/>
      <c r="DK573" s="271"/>
      <c r="DL573" s="271"/>
      <c r="DM573" s="271"/>
      <c r="DN573" s="271"/>
      <c r="DO573" s="271"/>
      <c r="DP573" s="271"/>
      <c r="DQ573" s="271"/>
      <c r="DR573" s="272"/>
      <c r="DS573" s="5"/>
      <c r="DT573" s="5"/>
      <c r="DU573" s="5"/>
      <c r="DV573" s="5"/>
      <c r="DW573" s="5"/>
      <c r="DX573" s="5"/>
      <c r="DY573" s="5"/>
      <c r="DZ573" s="5"/>
      <c r="EA573" s="5"/>
      <c r="EB573" s="5"/>
    </row>
    <row r="574" spans="1:132" ht="18.75" customHeight="1" x14ac:dyDescent="0.4">
      <c r="A574" s="5"/>
      <c r="B574" s="5"/>
      <c r="E574" s="5"/>
      <c r="F574" s="5"/>
      <c r="G574" s="5"/>
      <c r="H574" s="5"/>
      <c r="I574" s="5"/>
      <c r="J574" s="5"/>
      <c r="K574" s="5"/>
      <c r="L574" s="5"/>
      <c r="M574" s="5"/>
      <c r="N574" s="5"/>
      <c r="O574" s="5"/>
      <c r="P574" s="5"/>
      <c r="Q574" s="5"/>
      <c r="R574" s="5"/>
      <c r="S574" s="5"/>
      <c r="U574" s="5"/>
      <c r="V574" s="5"/>
      <c r="W574" s="5"/>
      <c r="X574" s="5"/>
      <c r="Y574" s="5"/>
      <c r="Z574" s="5"/>
      <c r="AA574" s="5"/>
      <c r="AB574" s="5"/>
      <c r="AC574" s="5"/>
      <c r="AD574" s="5"/>
      <c r="AE574" s="5"/>
      <c r="AF574" s="5"/>
      <c r="AH574" s="5"/>
      <c r="AI574" s="5"/>
      <c r="AJ574" s="5"/>
      <c r="AK574" s="5"/>
      <c r="AL574" s="5"/>
      <c r="AM574" s="5"/>
      <c r="AN574" s="5"/>
      <c r="AO574" s="5"/>
      <c r="AP574" s="5"/>
      <c r="AQ574" s="5"/>
      <c r="AR574" s="5"/>
      <c r="AS574" s="5"/>
      <c r="AU574" s="5"/>
      <c r="AV574" s="5"/>
      <c r="AW574" s="5"/>
      <c r="AX574" s="5"/>
      <c r="AY574" s="5"/>
      <c r="AZ574" s="5"/>
      <c r="BA574" s="5"/>
      <c r="BB574" s="5"/>
      <c r="BC574" s="5"/>
      <c r="BD574" s="5"/>
      <c r="BE574" s="5"/>
      <c r="BF574" s="5"/>
      <c r="BG574" s="5"/>
      <c r="BH574" s="5"/>
      <c r="BI574" s="5"/>
      <c r="BJ574" s="5"/>
      <c r="BK574" s="5"/>
      <c r="BL574" s="5"/>
      <c r="BM574" s="5"/>
      <c r="BN574" s="5"/>
      <c r="BO574" s="5"/>
      <c r="BP574" s="5"/>
      <c r="BS574" s="5"/>
      <c r="BT574" s="5"/>
      <c r="BU574" s="5"/>
      <c r="BV574" s="310" t="s">
        <v>178</v>
      </c>
      <c r="BW574" s="311"/>
      <c r="BX574" s="311"/>
      <c r="BY574" s="311"/>
      <c r="BZ574" s="311"/>
      <c r="CA574" s="311"/>
      <c r="CB574" s="311"/>
      <c r="CC574" s="311"/>
      <c r="CD574" s="311"/>
      <c r="CE574" s="312"/>
      <c r="CF574" s="5"/>
      <c r="CG574" s="5"/>
      <c r="CI574" s="310" t="s">
        <v>178</v>
      </c>
      <c r="CJ574" s="311"/>
      <c r="CK574" s="311"/>
      <c r="CL574" s="311"/>
      <c r="CM574" s="311"/>
      <c r="CN574" s="311"/>
      <c r="CO574" s="311"/>
      <c r="CP574" s="311"/>
      <c r="CQ574" s="311"/>
      <c r="CR574" s="312"/>
      <c r="CS574" s="5"/>
      <c r="CT574" s="5"/>
      <c r="CV574" s="310" t="s">
        <v>178</v>
      </c>
      <c r="CW574" s="311"/>
      <c r="CX574" s="311"/>
      <c r="CY574" s="311"/>
      <c r="CZ574" s="311"/>
      <c r="DA574" s="311"/>
      <c r="DB574" s="311"/>
      <c r="DC574" s="311"/>
      <c r="DD574" s="311"/>
      <c r="DE574" s="312"/>
      <c r="DF574" s="5"/>
      <c r="DG574" s="5"/>
      <c r="DI574" s="310" t="s">
        <v>178</v>
      </c>
      <c r="DJ574" s="311"/>
      <c r="DK574" s="311"/>
      <c r="DL574" s="311"/>
      <c r="DM574" s="311"/>
      <c r="DN574" s="311"/>
      <c r="DO574" s="311"/>
      <c r="DP574" s="311"/>
      <c r="DQ574" s="311"/>
      <c r="DR574" s="312"/>
      <c r="DS574" s="5"/>
      <c r="DT574" s="5"/>
      <c r="DU574" s="5"/>
      <c r="DV574" s="5"/>
      <c r="DW574" s="5"/>
      <c r="DX574" s="5"/>
      <c r="DY574" s="5"/>
      <c r="DZ574" s="5"/>
      <c r="EA574" s="5"/>
      <c r="EB574" s="5"/>
    </row>
    <row r="575" spans="1:132" ht="18.75" customHeight="1" x14ac:dyDescent="0.4">
      <c r="A575" s="5"/>
      <c r="B575" s="5"/>
      <c r="E575" s="5"/>
      <c r="F575" s="5"/>
      <c r="G575" s="5"/>
      <c r="H575" s="5"/>
      <c r="I575" s="5"/>
      <c r="J575" s="5"/>
      <c r="K575" s="5"/>
      <c r="L575" s="5"/>
      <c r="M575" s="5"/>
      <c r="N575" s="5"/>
      <c r="O575" s="5"/>
      <c r="P575" s="5"/>
      <c r="Q575" s="5"/>
      <c r="R575" s="5"/>
      <c r="S575" s="5"/>
      <c r="U575" s="5"/>
      <c r="V575" s="5"/>
      <c r="W575" s="5"/>
      <c r="X575" s="5"/>
      <c r="Y575" s="5"/>
      <c r="Z575" s="5"/>
      <c r="AA575" s="5"/>
      <c r="AB575" s="5"/>
      <c r="AC575" s="5"/>
      <c r="AD575" s="5"/>
      <c r="AE575" s="5"/>
      <c r="AF575" s="5"/>
      <c r="AH575" s="5"/>
      <c r="AI575" s="5"/>
      <c r="AJ575" s="5"/>
      <c r="AK575" s="5"/>
      <c r="AL575" s="5"/>
      <c r="AM575" s="5"/>
      <c r="AN575" s="5"/>
      <c r="AO575" s="5"/>
      <c r="AP575" s="5"/>
      <c r="AQ575" s="5"/>
      <c r="AR575" s="5"/>
      <c r="AS575" s="5"/>
      <c r="AU575" s="5"/>
      <c r="AV575" s="5"/>
      <c r="AW575" s="5"/>
      <c r="AX575" s="5"/>
      <c r="AY575" s="5"/>
      <c r="AZ575" s="5"/>
      <c r="BA575" s="5"/>
      <c r="BB575" s="5"/>
      <c r="BC575" s="5"/>
      <c r="BD575" s="5"/>
      <c r="BE575" s="5"/>
      <c r="BF575" s="5"/>
      <c r="BG575" s="5"/>
      <c r="BH575" s="5"/>
      <c r="BI575" s="5"/>
      <c r="BJ575" s="5"/>
      <c r="BK575" s="5"/>
      <c r="BL575" s="5"/>
      <c r="BM575" s="5"/>
      <c r="BN575" s="5"/>
      <c r="BO575" s="5"/>
      <c r="BP575" s="5"/>
      <c r="BS575" s="5"/>
      <c r="BT575" s="5"/>
      <c r="BU575" s="5"/>
      <c r="BV575" s="5"/>
      <c r="BW575" s="5"/>
      <c r="BX575" s="5"/>
      <c r="BY575" s="5"/>
      <c r="BZ575" s="5"/>
      <c r="CA575" s="5"/>
      <c r="CB575" s="5"/>
      <c r="CC575" s="5"/>
      <c r="CD575" s="5"/>
      <c r="CE575" s="5"/>
      <c r="CF575" s="5"/>
      <c r="CG575" s="5"/>
      <c r="CI575" s="5"/>
      <c r="CJ575" s="5"/>
      <c r="CK575" s="5"/>
      <c r="CL575" s="5"/>
      <c r="CM575" s="5"/>
      <c r="CN575" s="5"/>
      <c r="CO575" s="5"/>
      <c r="CP575" s="5"/>
      <c r="CQ575" s="5"/>
      <c r="CR575" s="5"/>
      <c r="CS575" s="5"/>
      <c r="CT575" s="5"/>
      <c r="CV575" s="5"/>
      <c r="CW575" s="5"/>
      <c r="CX575" s="5"/>
      <c r="CY575" s="5"/>
      <c r="CZ575" s="5"/>
      <c r="DA575" s="5"/>
      <c r="DB575" s="5"/>
      <c r="DC575" s="5"/>
      <c r="DD575" s="5"/>
      <c r="DE575" s="5"/>
      <c r="DF575" s="5"/>
      <c r="DG575" s="5"/>
      <c r="DI575" s="5"/>
      <c r="DJ575" s="5"/>
      <c r="DK575" s="5"/>
      <c r="DL575" s="5"/>
      <c r="DM575" s="5"/>
      <c r="DN575" s="5"/>
      <c r="DO575" s="5"/>
      <c r="DP575" s="5"/>
      <c r="DQ575" s="5"/>
      <c r="DR575" s="5"/>
      <c r="DS575" s="5"/>
      <c r="DT575" s="5"/>
      <c r="DU575" s="5"/>
      <c r="DV575" s="5"/>
      <c r="DW575" s="5"/>
      <c r="DX575" s="5"/>
      <c r="DY575" s="5"/>
      <c r="DZ575" s="5"/>
      <c r="EA575" s="5"/>
      <c r="EB575" s="5"/>
    </row>
    <row r="576" spans="1:132" ht="18.75" customHeight="1" x14ac:dyDescent="0.4">
      <c r="A576" s="5"/>
      <c r="B576" s="5"/>
      <c r="E576" s="5"/>
      <c r="F576" s="5"/>
      <c r="G576" s="5"/>
      <c r="H576" s="5"/>
      <c r="I576" s="5"/>
      <c r="J576" s="5"/>
      <c r="K576" s="5"/>
      <c r="L576" s="5"/>
      <c r="M576" s="5"/>
      <c r="N576" s="5"/>
      <c r="O576" s="5"/>
      <c r="P576" s="5"/>
      <c r="Q576" s="5"/>
      <c r="R576" s="5"/>
      <c r="S576" s="5"/>
      <c r="U576" s="5"/>
      <c r="V576" s="5"/>
      <c r="W576" s="5"/>
      <c r="X576" s="5"/>
      <c r="Y576" s="5"/>
      <c r="Z576" s="5"/>
      <c r="AA576" s="5"/>
      <c r="AB576" s="5"/>
      <c r="AC576" s="5"/>
      <c r="AD576" s="5"/>
      <c r="AE576" s="5"/>
      <c r="AF576" s="5"/>
      <c r="AH576" s="5"/>
      <c r="AI576" s="5"/>
      <c r="AJ576" s="5"/>
      <c r="AK576" s="5"/>
      <c r="AL576" s="5"/>
      <c r="AM576" s="5"/>
      <c r="AN576" s="5"/>
      <c r="AO576" s="5"/>
      <c r="AP576" s="5"/>
      <c r="AQ576" s="5"/>
      <c r="AR576" s="5"/>
      <c r="AS576" s="5"/>
      <c r="AU576" s="5"/>
      <c r="AV576" s="5"/>
      <c r="AW576" s="5"/>
      <c r="AX576" s="5"/>
      <c r="AY576" s="5"/>
      <c r="AZ576" s="5"/>
      <c r="BA576" s="5"/>
      <c r="BB576" s="5"/>
      <c r="BC576" s="5"/>
      <c r="BD576" s="5"/>
      <c r="BE576" s="5"/>
      <c r="BF576" s="5"/>
      <c r="BG576" s="5"/>
      <c r="BH576" s="5"/>
      <c r="BI576" s="5"/>
      <c r="BJ576" s="5"/>
      <c r="BK576" s="5"/>
      <c r="BL576" s="5"/>
      <c r="BM576" s="5"/>
      <c r="BN576" s="5"/>
      <c r="BO576" s="5"/>
      <c r="BP576" s="5"/>
      <c r="BS576" s="5"/>
      <c r="BT576" s="5"/>
      <c r="BU576" s="5"/>
      <c r="BV576" s="267" t="s">
        <v>220</v>
      </c>
      <c r="BW576" s="268"/>
      <c r="BX576" s="268"/>
      <c r="BY576" s="268"/>
      <c r="BZ576" s="268"/>
      <c r="CA576" s="268"/>
      <c r="CB576" s="268"/>
      <c r="CC576" s="268"/>
      <c r="CD576" s="268"/>
      <c r="CE576" s="269"/>
      <c r="CF576" s="5"/>
      <c r="CG576" s="5"/>
      <c r="CI576" s="267"/>
      <c r="CJ576" s="268"/>
      <c r="CK576" s="268"/>
      <c r="CL576" s="268"/>
      <c r="CM576" s="268"/>
      <c r="CN576" s="268"/>
      <c r="CO576" s="268"/>
      <c r="CP576" s="268"/>
      <c r="CQ576" s="268"/>
      <c r="CR576" s="269"/>
      <c r="CS576" s="5"/>
      <c r="CT576" s="5"/>
      <c r="CV576" s="267"/>
      <c r="CW576" s="268"/>
      <c r="CX576" s="268"/>
      <c r="CY576" s="268"/>
      <c r="CZ576" s="268"/>
      <c r="DA576" s="268"/>
      <c r="DB576" s="268"/>
      <c r="DC576" s="268"/>
      <c r="DD576" s="268"/>
      <c r="DE576" s="269"/>
      <c r="DF576" s="5"/>
      <c r="DG576" s="5"/>
      <c r="DI576" s="267"/>
      <c r="DJ576" s="268"/>
      <c r="DK576" s="268"/>
      <c r="DL576" s="268"/>
      <c r="DM576" s="268"/>
      <c r="DN576" s="268"/>
      <c r="DO576" s="268"/>
      <c r="DP576" s="268"/>
      <c r="DQ576" s="268"/>
      <c r="DR576" s="269"/>
      <c r="DS576" s="5"/>
      <c r="DT576" s="5"/>
      <c r="DU576" s="5"/>
      <c r="DV576" s="5"/>
      <c r="DW576" s="5"/>
      <c r="DX576" s="5"/>
      <c r="DY576" s="5"/>
      <c r="DZ576" s="5"/>
      <c r="EA576" s="5"/>
      <c r="EB576" s="5"/>
    </row>
    <row r="577" spans="1:132" ht="19.5" customHeight="1" x14ac:dyDescent="0.4">
      <c r="A577" s="5"/>
      <c r="B577" s="5"/>
      <c r="E577" s="5"/>
      <c r="F577" s="5"/>
      <c r="G577" s="5"/>
      <c r="H577" s="5"/>
      <c r="I577" s="5"/>
      <c r="J577" s="5"/>
      <c r="K577" s="5"/>
      <c r="L577" s="5"/>
      <c r="M577" s="5"/>
      <c r="N577" s="5"/>
      <c r="O577" s="5"/>
      <c r="P577" s="5"/>
      <c r="Q577" s="5"/>
      <c r="R577" s="5"/>
      <c r="S577" s="5"/>
      <c r="U577" s="5"/>
      <c r="V577" s="5"/>
      <c r="W577" s="5"/>
      <c r="X577" s="5"/>
      <c r="Y577" s="5"/>
      <c r="Z577" s="5"/>
      <c r="AA577" s="5"/>
      <c r="AB577" s="5"/>
      <c r="AC577" s="5"/>
      <c r="AD577" s="5"/>
      <c r="AE577" s="5"/>
      <c r="AF577" s="5"/>
      <c r="AH577" s="5"/>
      <c r="AI577" s="5"/>
      <c r="AJ577" s="5"/>
      <c r="AK577" s="5"/>
      <c r="AL577" s="5"/>
      <c r="AM577" s="5"/>
      <c r="AN577" s="5"/>
      <c r="AO577" s="5"/>
      <c r="AP577" s="5"/>
      <c r="AQ577" s="5"/>
      <c r="AR577" s="5"/>
      <c r="AS577" s="5"/>
      <c r="AU577" s="5"/>
      <c r="AV577" s="5"/>
      <c r="AW577" s="5"/>
      <c r="AX577" s="5"/>
      <c r="AY577" s="5"/>
      <c r="AZ577" s="5"/>
      <c r="BA577" s="5"/>
      <c r="BB577" s="5"/>
      <c r="BC577" s="5"/>
      <c r="BD577" s="5"/>
      <c r="BE577" s="5"/>
      <c r="BF577" s="5"/>
      <c r="BG577" s="5"/>
      <c r="BH577" s="5"/>
      <c r="BI577" s="5"/>
      <c r="BJ577" s="5"/>
      <c r="BK577" s="5"/>
      <c r="BL577" s="5"/>
      <c r="BM577" s="5"/>
      <c r="BN577" s="5"/>
      <c r="BO577" s="5"/>
      <c r="BP577" s="5"/>
      <c r="BS577" s="5"/>
      <c r="BT577" s="5"/>
      <c r="BU577" s="5"/>
      <c r="BV577" s="270"/>
      <c r="BW577" s="271"/>
      <c r="BX577" s="271"/>
      <c r="BY577" s="271"/>
      <c r="BZ577" s="271"/>
      <c r="CA577" s="271"/>
      <c r="CB577" s="271"/>
      <c r="CC577" s="271"/>
      <c r="CD577" s="271"/>
      <c r="CE577" s="272"/>
      <c r="CF577" s="5"/>
      <c r="CG577" s="5"/>
      <c r="CI577" s="270"/>
      <c r="CJ577" s="271"/>
      <c r="CK577" s="271"/>
      <c r="CL577" s="271"/>
      <c r="CM577" s="271"/>
      <c r="CN577" s="271"/>
      <c r="CO577" s="271"/>
      <c r="CP577" s="271"/>
      <c r="CQ577" s="271"/>
      <c r="CR577" s="272"/>
      <c r="CS577" s="5"/>
      <c r="CT577" s="5"/>
      <c r="CV577" s="270"/>
      <c r="CW577" s="271"/>
      <c r="CX577" s="271"/>
      <c r="CY577" s="271"/>
      <c r="CZ577" s="271"/>
      <c r="DA577" s="271"/>
      <c r="DB577" s="271"/>
      <c r="DC577" s="271"/>
      <c r="DD577" s="271"/>
      <c r="DE577" s="272"/>
      <c r="DF577" s="5"/>
      <c r="DG577" s="5"/>
      <c r="DI577" s="270"/>
      <c r="DJ577" s="271"/>
      <c r="DK577" s="271"/>
      <c r="DL577" s="271"/>
      <c r="DM577" s="271"/>
      <c r="DN577" s="271"/>
      <c r="DO577" s="271"/>
      <c r="DP577" s="271"/>
      <c r="DQ577" s="271"/>
      <c r="DR577" s="272"/>
      <c r="DS577" s="5"/>
      <c r="DT577" s="5"/>
      <c r="DU577" s="5"/>
      <c r="DV577" s="5"/>
      <c r="DW577" s="5"/>
      <c r="DX577" s="5"/>
      <c r="DY577" s="5"/>
      <c r="DZ577" s="5"/>
      <c r="EA577" s="5"/>
      <c r="EB577" s="5"/>
    </row>
    <row r="578" spans="1:132" ht="18.75" customHeight="1" x14ac:dyDescent="0.4">
      <c r="A578" s="5"/>
      <c r="B578" s="5"/>
      <c r="E578" s="5"/>
      <c r="F578" s="5"/>
      <c r="G578" s="5"/>
      <c r="H578" s="5"/>
      <c r="I578" s="5"/>
      <c r="J578" s="5"/>
      <c r="K578" s="5"/>
      <c r="L578" s="5"/>
      <c r="M578" s="5"/>
      <c r="N578" s="5"/>
      <c r="O578" s="5"/>
      <c r="P578" s="5"/>
      <c r="Q578" s="5"/>
      <c r="R578" s="5"/>
      <c r="S578" s="5"/>
      <c r="U578" s="5"/>
      <c r="V578" s="5"/>
      <c r="W578" s="5"/>
      <c r="X578" s="5"/>
      <c r="Y578" s="5"/>
      <c r="Z578" s="5"/>
      <c r="AA578" s="5"/>
      <c r="AB578" s="5"/>
      <c r="AC578" s="5"/>
      <c r="AD578" s="5"/>
      <c r="AE578" s="5"/>
      <c r="AF578" s="5"/>
      <c r="AH578" s="5"/>
      <c r="AI578" s="5"/>
      <c r="AJ578" s="5"/>
      <c r="AK578" s="5"/>
      <c r="AL578" s="5"/>
      <c r="AM578" s="5"/>
      <c r="AN578" s="5"/>
      <c r="AO578" s="5"/>
      <c r="AP578" s="5"/>
      <c r="AQ578" s="5"/>
      <c r="AR578" s="5"/>
      <c r="AS578" s="5"/>
      <c r="AU578" s="5"/>
      <c r="AV578" s="5"/>
      <c r="AW578" s="5"/>
      <c r="AX578" s="5"/>
      <c r="AY578" s="5"/>
      <c r="AZ578" s="5"/>
      <c r="BA578" s="5"/>
      <c r="BB578" s="5"/>
      <c r="BC578" s="5"/>
      <c r="BD578" s="5"/>
      <c r="BE578" s="5"/>
      <c r="BF578" s="5"/>
      <c r="BG578" s="5"/>
      <c r="BH578" s="5"/>
      <c r="BI578" s="5"/>
      <c r="BJ578" s="5"/>
      <c r="BK578" s="5"/>
      <c r="BL578" s="5"/>
      <c r="BM578" s="5"/>
      <c r="BN578" s="5"/>
      <c r="BO578" s="5"/>
      <c r="BP578" s="5"/>
      <c r="BS578" s="5"/>
      <c r="BT578" s="5"/>
      <c r="BU578" s="5"/>
      <c r="BV578" s="310" t="s">
        <v>178</v>
      </c>
      <c r="BW578" s="311"/>
      <c r="BX578" s="311"/>
      <c r="BY578" s="311"/>
      <c r="BZ578" s="311"/>
      <c r="CA578" s="311"/>
      <c r="CB578" s="311"/>
      <c r="CC578" s="311"/>
      <c r="CD578" s="311"/>
      <c r="CE578" s="312"/>
      <c r="CF578" s="5"/>
      <c r="CG578" s="5"/>
      <c r="CI578" s="310"/>
      <c r="CJ578" s="311"/>
      <c r="CK578" s="311"/>
      <c r="CL578" s="311"/>
      <c r="CM578" s="311"/>
      <c r="CN578" s="311"/>
      <c r="CO578" s="311"/>
      <c r="CP578" s="311"/>
      <c r="CQ578" s="311"/>
      <c r="CR578" s="312"/>
      <c r="CS578" s="5"/>
      <c r="CT578" s="5"/>
      <c r="CV578" s="310"/>
      <c r="CW578" s="311"/>
      <c r="CX578" s="311"/>
      <c r="CY578" s="311"/>
      <c r="CZ578" s="311"/>
      <c r="DA578" s="311"/>
      <c r="DB578" s="311"/>
      <c r="DC578" s="311"/>
      <c r="DD578" s="311"/>
      <c r="DE578" s="312"/>
      <c r="DF578" s="5"/>
      <c r="DG578" s="5"/>
      <c r="DI578" s="310"/>
      <c r="DJ578" s="311"/>
      <c r="DK578" s="311"/>
      <c r="DL578" s="311"/>
      <c r="DM578" s="311"/>
      <c r="DN578" s="311"/>
      <c r="DO578" s="311"/>
      <c r="DP578" s="311"/>
      <c r="DQ578" s="311"/>
      <c r="DR578" s="312"/>
      <c r="DS578" s="5"/>
      <c r="DT578" s="5"/>
      <c r="DU578" s="5"/>
      <c r="DV578" s="5"/>
      <c r="DW578" s="5"/>
      <c r="DX578" s="5"/>
      <c r="DY578" s="5"/>
      <c r="DZ578" s="5"/>
      <c r="EA578" s="5"/>
      <c r="EB578" s="5"/>
    </row>
    <row r="579" spans="1:132" ht="18.75" customHeight="1" x14ac:dyDescent="0.4">
      <c r="A579" s="5"/>
      <c r="B579" s="5"/>
      <c r="E579" s="5"/>
      <c r="F579" s="5"/>
      <c r="G579" s="5"/>
      <c r="H579" s="5"/>
      <c r="I579" s="5"/>
      <c r="J579" s="5"/>
      <c r="K579" s="5"/>
      <c r="L579" s="5"/>
      <c r="M579" s="5"/>
      <c r="N579" s="5"/>
      <c r="O579" s="5"/>
      <c r="P579" s="5"/>
      <c r="Q579" s="5"/>
      <c r="R579" s="5"/>
      <c r="S579" s="5"/>
      <c r="U579" s="5"/>
      <c r="V579" s="5"/>
      <c r="W579" s="5"/>
      <c r="X579" s="5"/>
      <c r="Y579" s="5"/>
      <c r="Z579" s="5"/>
      <c r="AA579" s="5"/>
      <c r="AB579" s="5"/>
      <c r="AC579" s="5"/>
      <c r="AD579" s="5"/>
      <c r="AE579" s="5"/>
      <c r="AF579" s="5"/>
      <c r="AH579" s="5"/>
      <c r="AI579" s="5"/>
      <c r="AJ579" s="5"/>
      <c r="AK579" s="5"/>
      <c r="AL579" s="5"/>
      <c r="AM579" s="5"/>
      <c r="AN579" s="5"/>
      <c r="AO579" s="5"/>
      <c r="AP579" s="5"/>
      <c r="AQ579" s="5"/>
      <c r="AR579" s="5"/>
      <c r="AS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165"/>
      <c r="CB579" s="164"/>
      <c r="CC579" s="164"/>
      <c r="CD579" s="164"/>
      <c r="CE579" s="164"/>
      <c r="CF579" s="164"/>
      <c r="CG579" s="164"/>
      <c r="CH579" s="164"/>
      <c r="CI579" s="164"/>
      <c r="CJ579" s="164"/>
      <c r="CK579" s="164"/>
      <c r="CL579" s="164"/>
      <c r="CM579" s="164"/>
      <c r="CN579" s="165"/>
      <c r="CO579" s="164"/>
      <c r="CP579" s="164"/>
      <c r="CQ579" s="164"/>
      <c r="CR579" s="164"/>
      <c r="CS579" s="164"/>
      <c r="CT579" s="164"/>
      <c r="CU579" s="164"/>
      <c r="CV579" s="164"/>
      <c r="CW579" s="164"/>
      <c r="CX579" s="164"/>
      <c r="CY579" s="164"/>
      <c r="CZ579" s="164"/>
      <c r="DA579" s="165"/>
      <c r="DB579" s="164"/>
      <c r="DC579" s="164"/>
      <c r="DD579" s="164"/>
      <c r="DE579" s="164"/>
      <c r="DF579" s="164"/>
      <c r="DG579" s="164"/>
      <c r="DH579" s="164"/>
      <c r="DI579" s="164"/>
      <c r="DJ579" s="164"/>
      <c r="DK579" s="164"/>
      <c r="DL579" s="164"/>
      <c r="DM579" s="164"/>
      <c r="DN579" s="165"/>
      <c r="DO579" s="164"/>
      <c r="DP579" s="164"/>
      <c r="DQ579" s="164"/>
      <c r="DR579" s="164"/>
      <c r="DS579" s="164"/>
      <c r="DT579" s="164"/>
      <c r="DU579" s="164"/>
      <c r="DV579" s="5"/>
      <c r="DW579" s="5"/>
      <c r="DX579" s="5"/>
      <c r="DY579" s="5"/>
      <c r="DZ579" s="5"/>
      <c r="EA579" s="5"/>
      <c r="EB579" s="5"/>
    </row>
    <row r="580" spans="1:132" ht="18.75" customHeight="1" x14ac:dyDescent="0.4">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row>
    <row r="581" spans="1:132" ht="18.75" customHeight="1" x14ac:dyDescent="0.4">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row>
    <row r="582" spans="1:132" ht="18.75" customHeight="1" x14ac:dyDescent="0.4">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row>
    <row r="583" spans="1:132" ht="18.75" customHeight="1" x14ac:dyDescent="0.4">
      <c r="A583" s="5"/>
      <c r="B583" s="25"/>
      <c r="C583" s="46" t="s">
        <v>218</v>
      </c>
      <c r="D583" s="5"/>
      <c r="E583" s="5"/>
      <c r="F583" s="5"/>
      <c r="G583" s="5"/>
      <c r="H583" s="5"/>
      <c r="I583" s="5"/>
      <c r="J583" s="5"/>
      <c r="K583" s="5"/>
      <c r="L583" s="5"/>
      <c r="M583" s="5"/>
      <c r="N583" s="5"/>
      <c r="O583" s="5"/>
      <c r="P583" s="5"/>
      <c r="Q583" s="5"/>
      <c r="R583" s="5"/>
      <c r="S583" s="5"/>
      <c r="T583" s="5"/>
      <c r="U583" s="5"/>
      <c r="V583" s="5"/>
      <c r="W583" s="5"/>
      <c r="X583" s="5"/>
      <c r="Y583" s="5"/>
      <c r="Z583" s="5"/>
      <c r="AA583" s="2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BE583" s="213" t="s">
        <v>124</v>
      </c>
      <c r="BF583" s="214"/>
      <c r="BG583" s="214"/>
      <c r="BH583" s="214"/>
      <c r="BI583" s="214"/>
      <c r="BJ583" s="214"/>
      <c r="BK583" s="214"/>
      <c r="BL583" s="215"/>
      <c r="BO583" s="5"/>
      <c r="BP583" s="25"/>
      <c r="BQ583" s="46" t="s">
        <v>218</v>
      </c>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2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R583" s="213" t="s">
        <v>249</v>
      </c>
      <c r="DS583" s="214"/>
      <c r="DT583" s="214"/>
      <c r="DU583" s="214"/>
      <c r="DV583" s="214"/>
      <c r="DW583" s="214"/>
      <c r="DX583" s="214"/>
      <c r="DY583" s="215"/>
    </row>
    <row r="584" spans="1:132" ht="18.75" customHeight="1" x14ac:dyDescent="0.4">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BE584" s="216"/>
      <c r="BF584" s="217"/>
      <c r="BG584" s="217"/>
      <c r="BH584" s="217"/>
      <c r="BI584" s="217"/>
      <c r="BJ584" s="217"/>
      <c r="BK584" s="217"/>
      <c r="BL584" s="218"/>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R584" s="216"/>
      <c r="DS584" s="217"/>
      <c r="DT584" s="217"/>
      <c r="DU584" s="217"/>
      <c r="DV584" s="217"/>
      <c r="DW584" s="217"/>
      <c r="DX584" s="217"/>
      <c r="DY584" s="218"/>
    </row>
    <row r="585" spans="1:132" ht="18.75" customHeight="1" x14ac:dyDescent="0.4">
      <c r="A585" s="5"/>
      <c r="C585" s="26" t="s">
        <v>189</v>
      </c>
      <c r="D585" s="5"/>
      <c r="E585" s="5"/>
      <c r="F585" s="5"/>
      <c r="G585" s="5"/>
      <c r="H585" s="5"/>
      <c r="I585" s="5"/>
      <c r="J585" s="5"/>
      <c r="K585" s="5"/>
      <c r="L585" s="5"/>
      <c r="M585" s="5"/>
      <c r="N585" s="5"/>
      <c r="O585" s="5"/>
      <c r="P585" s="5"/>
      <c r="Q585" s="5"/>
      <c r="R585" s="5"/>
      <c r="S585" s="5"/>
      <c r="T585" s="5"/>
      <c r="U585" s="5"/>
      <c r="V585" s="5"/>
      <c r="W585" s="5"/>
      <c r="X585" s="5"/>
      <c r="Y585" s="5"/>
      <c r="Z585" s="5"/>
      <c r="BO585" s="5"/>
      <c r="BQ585" s="26" t="s">
        <v>189</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row>
    <row r="586" spans="1:132" ht="18.75" customHeight="1" x14ac:dyDescent="0.4">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row>
    <row r="587" spans="1:132" s="1" customFormat="1" ht="18.75" customHeight="1" x14ac:dyDescent="0.4">
      <c r="A587" s="18"/>
      <c r="B587" s="18"/>
      <c r="C587" s="5"/>
      <c r="D587" s="5"/>
      <c r="E587" s="5"/>
      <c r="F587" s="5"/>
      <c r="G587" s="5"/>
      <c r="H587" s="5"/>
      <c r="I587" s="5"/>
      <c r="J587" s="5"/>
      <c r="K587" s="5"/>
      <c r="L587" s="5"/>
      <c r="M587" s="5"/>
      <c r="N587" s="5"/>
      <c r="O587" s="5"/>
      <c r="P587" s="5"/>
      <c r="Q587" s="5"/>
      <c r="R587" s="5"/>
      <c r="S587" s="5"/>
      <c r="T587" s="5"/>
      <c r="U587" s="5"/>
      <c r="V587" s="18"/>
      <c r="W587" s="18"/>
      <c r="X587" s="18"/>
      <c r="Y587" s="5"/>
      <c r="Z587" s="5"/>
      <c r="AA587" s="5"/>
      <c r="AB587" s="5"/>
      <c r="AC587" s="5"/>
      <c r="AD587" s="5"/>
      <c r="AE587" s="5"/>
      <c r="AF587" s="5"/>
      <c r="AG587" s="5"/>
      <c r="AH587" s="5"/>
      <c r="AI587" s="5"/>
      <c r="AJ587" s="5"/>
      <c r="AK587" s="5"/>
      <c r="AL587" s="5"/>
      <c r="AM587" s="5"/>
      <c r="AN587" s="5"/>
      <c r="AO587" s="5"/>
      <c r="AP587" s="5"/>
      <c r="AQ587" s="5"/>
      <c r="AR587" s="5"/>
      <c r="AS587" s="5"/>
      <c r="AT587" s="26"/>
      <c r="AU587" s="5"/>
      <c r="AV587" s="5"/>
      <c r="AW587" s="5"/>
      <c r="AX587" s="5"/>
      <c r="AY587" s="5"/>
      <c r="AZ587" s="5"/>
      <c r="BA587" s="5"/>
      <c r="BB587" s="5"/>
      <c r="BC587" s="5"/>
      <c r="BD587" s="5"/>
      <c r="BE587" s="5"/>
      <c r="BF587" s="5"/>
      <c r="BG587" s="5"/>
      <c r="BH587" s="5"/>
      <c r="BI587" s="5"/>
      <c r="BJ587" s="5"/>
      <c r="BK587" s="5"/>
      <c r="BL587" s="5"/>
      <c r="BM587" s="18"/>
      <c r="BN587" s="18"/>
      <c r="BO587" s="18"/>
      <c r="BP587" s="18"/>
      <c r="BQ587" s="5"/>
      <c r="BR587" s="484"/>
      <c r="BS587" s="485"/>
      <c r="BT587" s="485"/>
      <c r="BU587" s="485"/>
      <c r="BV587" s="485"/>
      <c r="BW587" s="485"/>
      <c r="BX587" s="485"/>
      <c r="BY587" s="485"/>
      <c r="BZ587" s="485"/>
      <c r="CA587" s="486"/>
      <c r="CB587" s="484" t="s">
        <v>402</v>
      </c>
      <c r="CC587" s="485"/>
      <c r="CD587" s="485"/>
      <c r="CE587" s="485"/>
      <c r="CF587" s="485"/>
      <c r="CG587" s="485"/>
      <c r="CH587" s="485"/>
      <c r="CI587" s="485"/>
      <c r="CJ587" s="485"/>
      <c r="CK587" s="485"/>
      <c r="CL587" s="485"/>
      <c r="CM587" s="485"/>
      <c r="CN587" s="485"/>
      <c r="CO587" s="485"/>
      <c r="CP587" s="485"/>
      <c r="CQ587" s="484" t="s">
        <v>121</v>
      </c>
      <c r="CR587" s="485"/>
      <c r="CS587" s="485"/>
      <c r="CT587" s="485"/>
      <c r="CU587" s="485"/>
      <c r="CV587" s="485"/>
      <c r="CW587" s="485"/>
      <c r="CX587" s="485"/>
      <c r="CY587" s="485"/>
      <c r="CZ587" s="485"/>
      <c r="DA587" s="485"/>
      <c r="DB587" s="485"/>
      <c r="DC587" s="485"/>
      <c r="DD587" s="485"/>
      <c r="DE587" s="485"/>
      <c r="DF587" s="485"/>
      <c r="DG587" s="485"/>
      <c r="DH587" s="485"/>
      <c r="DI587" s="485"/>
      <c r="DJ587" s="485"/>
      <c r="DK587" s="485"/>
      <c r="DL587" s="485"/>
      <c r="DM587" s="485"/>
      <c r="DN587" s="485"/>
      <c r="DO587" s="485"/>
      <c r="DP587" s="485"/>
      <c r="DQ587" s="485"/>
      <c r="DR587" s="485"/>
      <c r="DS587" s="485"/>
      <c r="DT587" s="486"/>
      <c r="DU587" s="5"/>
      <c r="DV587" s="18"/>
      <c r="DW587" s="18"/>
      <c r="DX587" s="18"/>
      <c r="DY587" s="18"/>
      <c r="DZ587" s="27"/>
    </row>
    <row r="588" spans="1:132" s="1" customFormat="1" ht="18.75" customHeight="1" x14ac:dyDescent="0.4">
      <c r="A588" s="18"/>
      <c r="B588" s="18"/>
      <c r="C588" s="5"/>
      <c r="D588" s="5"/>
      <c r="E588" s="5"/>
      <c r="F588" s="5"/>
      <c r="G588" s="5"/>
      <c r="H588" s="5"/>
      <c r="I588" s="5"/>
      <c r="J588" s="5"/>
      <c r="K588" s="5"/>
      <c r="L588" s="5"/>
      <c r="M588" s="5"/>
      <c r="N588" s="5"/>
      <c r="O588" s="5"/>
      <c r="P588" s="5"/>
      <c r="Q588" s="5"/>
      <c r="R588" s="5"/>
      <c r="S588" s="5"/>
      <c r="T588" s="5"/>
      <c r="U588" s="5"/>
      <c r="V588" s="18"/>
      <c r="W588" s="18"/>
      <c r="X588" s="18"/>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18"/>
      <c r="BN588" s="18"/>
      <c r="BO588" s="18"/>
      <c r="BP588" s="18"/>
      <c r="BQ588" s="5"/>
      <c r="BR588" s="487"/>
      <c r="BS588" s="488"/>
      <c r="BT588" s="488"/>
      <c r="BU588" s="488"/>
      <c r="BV588" s="488"/>
      <c r="BW588" s="488"/>
      <c r="BX588" s="488"/>
      <c r="BY588" s="488"/>
      <c r="BZ588" s="488"/>
      <c r="CA588" s="489"/>
      <c r="CB588" s="487"/>
      <c r="CC588" s="488"/>
      <c r="CD588" s="488"/>
      <c r="CE588" s="488"/>
      <c r="CF588" s="488"/>
      <c r="CG588" s="488"/>
      <c r="CH588" s="488"/>
      <c r="CI588" s="488"/>
      <c r="CJ588" s="488"/>
      <c r="CK588" s="488"/>
      <c r="CL588" s="488"/>
      <c r="CM588" s="488"/>
      <c r="CN588" s="488"/>
      <c r="CO588" s="488"/>
      <c r="CP588" s="488"/>
      <c r="CQ588" s="487"/>
      <c r="CR588" s="488"/>
      <c r="CS588" s="488"/>
      <c r="CT588" s="488"/>
      <c r="CU588" s="488"/>
      <c r="CV588" s="488"/>
      <c r="CW588" s="488"/>
      <c r="CX588" s="488"/>
      <c r="CY588" s="488"/>
      <c r="CZ588" s="488"/>
      <c r="DA588" s="488"/>
      <c r="DB588" s="488"/>
      <c r="DC588" s="488"/>
      <c r="DD588" s="488"/>
      <c r="DE588" s="488"/>
      <c r="DF588" s="488"/>
      <c r="DG588" s="488"/>
      <c r="DH588" s="488"/>
      <c r="DI588" s="488"/>
      <c r="DJ588" s="488"/>
      <c r="DK588" s="488"/>
      <c r="DL588" s="488"/>
      <c r="DM588" s="488"/>
      <c r="DN588" s="488"/>
      <c r="DO588" s="488"/>
      <c r="DP588" s="488"/>
      <c r="DQ588" s="488"/>
      <c r="DR588" s="488"/>
      <c r="DS588" s="488"/>
      <c r="DT588" s="489"/>
      <c r="DU588" s="5"/>
      <c r="DV588" s="18"/>
      <c r="DW588" s="18"/>
      <c r="DX588" s="18"/>
      <c r="DY588" s="18"/>
      <c r="DZ588" s="27"/>
    </row>
    <row r="589" spans="1:132" s="1" customFormat="1" ht="18.75" customHeight="1" x14ac:dyDescent="0.4">
      <c r="A589" s="18"/>
      <c r="B589" s="18"/>
      <c r="C589" s="5"/>
      <c r="D589" s="5"/>
      <c r="E589" s="5"/>
      <c r="F589" s="5"/>
      <c r="G589" s="5"/>
      <c r="H589" s="5"/>
      <c r="I589" s="5"/>
      <c r="J589" s="5"/>
      <c r="K589" s="5"/>
      <c r="L589" s="5"/>
      <c r="M589" s="5"/>
      <c r="N589" s="5"/>
      <c r="O589" s="5"/>
      <c r="P589" s="5"/>
      <c r="Q589" s="5"/>
      <c r="R589" s="5"/>
      <c r="S589" s="5"/>
      <c r="T589" s="5"/>
      <c r="U589" s="5"/>
      <c r="V589" s="18"/>
      <c r="W589" s="18"/>
      <c r="X589" s="18"/>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18"/>
      <c r="BN589" s="18"/>
      <c r="BO589" s="18"/>
      <c r="BP589" s="18"/>
      <c r="BQ589" s="5"/>
      <c r="BR589" s="244" t="s">
        <v>123</v>
      </c>
      <c r="BS589" s="245"/>
      <c r="BT589" s="245"/>
      <c r="BU589" s="245"/>
      <c r="BV589" s="245"/>
      <c r="BW589" s="245"/>
      <c r="BX589" s="245"/>
      <c r="BY589" s="245"/>
      <c r="BZ589" s="245"/>
      <c r="CA589" s="246"/>
      <c r="CB589" s="250" t="s">
        <v>178</v>
      </c>
      <c r="CC589" s="251"/>
      <c r="CD589" s="251"/>
      <c r="CE589" s="251"/>
      <c r="CF589" s="251"/>
      <c r="CG589" s="251"/>
      <c r="CH589" s="251"/>
      <c r="CI589" s="251"/>
      <c r="CJ589" s="251"/>
      <c r="CK589" s="251"/>
      <c r="CL589" s="251"/>
      <c r="CM589" s="251"/>
      <c r="CN589" s="251"/>
      <c r="CO589" s="251"/>
      <c r="CP589" s="252"/>
      <c r="CQ589" s="250"/>
      <c r="CR589" s="251"/>
      <c r="CS589" s="251"/>
      <c r="CT589" s="251"/>
      <c r="CU589" s="251"/>
      <c r="CV589" s="251"/>
      <c r="CW589" s="251"/>
      <c r="CX589" s="251"/>
      <c r="CY589" s="251"/>
      <c r="CZ589" s="251"/>
      <c r="DA589" s="251"/>
      <c r="DB589" s="251"/>
      <c r="DC589" s="251"/>
      <c r="DD589" s="251"/>
      <c r="DE589" s="251"/>
      <c r="DF589" s="251"/>
      <c r="DG589" s="251"/>
      <c r="DH589" s="251"/>
      <c r="DI589" s="251"/>
      <c r="DJ589" s="251"/>
      <c r="DK589" s="251"/>
      <c r="DL589" s="251"/>
      <c r="DM589" s="251"/>
      <c r="DN589" s="251"/>
      <c r="DO589" s="251"/>
      <c r="DP589" s="251"/>
      <c r="DQ589" s="251"/>
      <c r="DR589" s="251"/>
      <c r="DS589" s="251"/>
      <c r="DT589" s="252"/>
      <c r="DU589" s="5"/>
      <c r="DV589" s="18"/>
      <c r="DW589" s="18"/>
      <c r="DX589" s="18"/>
      <c r="DY589" s="18"/>
      <c r="DZ589" s="27"/>
    </row>
    <row r="590" spans="1:132" s="1" customFormat="1" ht="18.75" customHeight="1" x14ac:dyDescent="0.4">
      <c r="A590" s="18"/>
      <c r="B590" s="18"/>
      <c r="C590" s="5"/>
      <c r="D590" s="5"/>
      <c r="E590" s="5"/>
      <c r="F590" s="5"/>
      <c r="G590" s="5"/>
      <c r="H590" s="5"/>
      <c r="I590" s="5"/>
      <c r="J590" s="5"/>
      <c r="K590" s="5"/>
      <c r="L590" s="5"/>
      <c r="M590" s="5"/>
      <c r="N590" s="5"/>
      <c r="O590" s="5"/>
      <c r="P590" s="5"/>
      <c r="Q590" s="5"/>
      <c r="R590" s="5"/>
      <c r="S590" s="5"/>
      <c r="T590" s="5"/>
      <c r="U590" s="5"/>
      <c r="V590" s="18"/>
      <c r="W590" s="18"/>
      <c r="X590" s="18"/>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18"/>
      <c r="BN590" s="18"/>
      <c r="BO590" s="18"/>
      <c r="BP590" s="18"/>
      <c r="BQ590" s="5"/>
      <c r="BR590" s="247"/>
      <c r="BS590" s="248"/>
      <c r="BT590" s="248"/>
      <c r="BU590" s="248"/>
      <c r="BV590" s="248"/>
      <c r="BW590" s="248"/>
      <c r="BX590" s="248"/>
      <c r="BY590" s="248"/>
      <c r="BZ590" s="248"/>
      <c r="CA590" s="249"/>
      <c r="CB590" s="253"/>
      <c r="CC590" s="254"/>
      <c r="CD590" s="254"/>
      <c r="CE590" s="254"/>
      <c r="CF590" s="254"/>
      <c r="CG590" s="254"/>
      <c r="CH590" s="254"/>
      <c r="CI590" s="254"/>
      <c r="CJ590" s="254"/>
      <c r="CK590" s="254"/>
      <c r="CL590" s="254"/>
      <c r="CM590" s="254"/>
      <c r="CN590" s="254"/>
      <c r="CO590" s="254"/>
      <c r="CP590" s="255"/>
      <c r="CQ590" s="253"/>
      <c r="CR590" s="254"/>
      <c r="CS590" s="254"/>
      <c r="CT590" s="254"/>
      <c r="CU590" s="254"/>
      <c r="CV590" s="254"/>
      <c r="CW590" s="254"/>
      <c r="CX590" s="254"/>
      <c r="CY590" s="254"/>
      <c r="CZ590" s="254"/>
      <c r="DA590" s="254"/>
      <c r="DB590" s="254"/>
      <c r="DC590" s="254"/>
      <c r="DD590" s="254"/>
      <c r="DE590" s="254"/>
      <c r="DF590" s="254"/>
      <c r="DG590" s="254"/>
      <c r="DH590" s="254"/>
      <c r="DI590" s="254"/>
      <c r="DJ590" s="254"/>
      <c r="DK590" s="254"/>
      <c r="DL590" s="254"/>
      <c r="DM590" s="254"/>
      <c r="DN590" s="254"/>
      <c r="DO590" s="254"/>
      <c r="DP590" s="254"/>
      <c r="DQ590" s="254"/>
      <c r="DR590" s="254"/>
      <c r="DS590" s="254"/>
      <c r="DT590" s="255"/>
      <c r="DU590" s="5"/>
      <c r="DV590" s="18"/>
      <c r="DW590" s="18"/>
      <c r="DX590" s="18"/>
      <c r="DY590" s="18"/>
      <c r="DZ590" s="27"/>
    </row>
    <row r="591" spans="1:132" s="1" customFormat="1" ht="18.75" customHeight="1" x14ac:dyDescent="0.4">
      <c r="A591" s="18"/>
      <c r="B591" s="18"/>
      <c r="C591" s="5"/>
      <c r="D591" s="5"/>
      <c r="E591" s="5"/>
      <c r="F591" s="5"/>
      <c r="G591" s="5"/>
      <c r="H591" s="5"/>
      <c r="I591" s="5"/>
      <c r="J591" s="5"/>
      <c r="K591" s="5"/>
      <c r="L591" s="5"/>
      <c r="M591" s="5"/>
      <c r="N591" s="5"/>
      <c r="O591" s="5"/>
      <c r="P591" s="5"/>
      <c r="Q591" s="5"/>
      <c r="R591" s="5"/>
      <c r="S591" s="5"/>
      <c r="T591" s="5"/>
      <c r="U591" s="5"/>
      <c r="V591" s="18"/>
      <c r="W591" s="18"/>
      <c r="X591" s="18"/>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18"/>
      <c r="BN591" s="18"/>
      <c r="BO591" s="18"/>
      <c r="BP591" s="18"/>
      <c r="BQ591" s="5"/>
      <c r="BR591" s="244" t="s">
        <v>125</v>
      </c>
      <c r="BS591" s="256"/>
      <c r="BT591" s="256"/>
      <c r="BU591" s="256"/>
      <c r="BV591" s="256"/>
      <c r="BW591" s="256"/>
      <c r="BX591" s="256"/>
      <c r="BY591" s="256"/>
      <c r="BZ591" s="256"/>
      <c r="CA591" s="257"/>
      <c r="CB591" s="250" t="s">
        <v>178</v>
      </c>
      <c r="CC591" s="251"/>
      <c r="CD591" s="251"/>
      <c r="CE591" s="251"/>
      <c r="CF591" s="251"/>
      <c r="CG591" s="251"/>
      <c r="CH591" s="251"/>
      <c r="CI591" s="251"/>
      <c r="CJ591" s="251"/>
      <c r="CK591" s="251"/>
      <c r="CL591" s="251"/>
      <c r="CM591" s="251"/>
      <c r="CN591" s="251"/>
      <c r="CO591" s="251"/>
      <c r="CP591" s="251"/>
      <c r="CQ591" s="250"/>
      <c r="CR591" s="251"/>
      <c r="CS591" s="251"/>
      <c r="CT591" s="251"/>
      <c r="CU591" s="251"/>
      <c r="CV591" s="251"/>
      <c r="CW591" s="251"/>
      <c r="CX591" s="251"/>
      <c r="CY591" s="251"/>
      <c r="CZ591" s="251"/>
      <c r="DA591" s="251"/>
      <c r="DB591" s="251"/>
      <c r="DC591" s="251"/>
      <c r="DD591" s="251"/>
      <c r="DE591" s="251"/>
      <c r="DF591" s="251"/>
      <c r="DG591" s="251"/>
      <c r="DH591" s="251"/>
      <c r="DI591" s="251"/>
      <c r="DJ591" s="251"/>
      <c r="DK591" s="251"/>
      <c r="DL591" s="251"/>
      <c r="DM591" s="251"/>
      <c r="DN591" s="251"/>
      <c r="DO591" s="251"/>
      <c r="DP591" s="251"/>
      <c r="DQ591" s="251"/>
      <c r="DR591" s="251"/>
      <c r="DS591" s="251"/>
      <c r="DT591" s="252"/>
      <c r="DU591" s="5"/>
      <c r="DV591" s="18"/>
      <c r="DW591" s="18"/>
      <c r="DX591" s="18"/>
      <c r="DY591" s="18"/>
      <c r="DZ591" s="27"/>
    </row>
    <row r="592" spans="1:132" s="1" customFormat="1" ht="18.75" customHeight="1" x14ac:dyDescent="0.4">
      <c r="A592" s="18"/>
      <c r="B592" s="18"/>
      <c r="C592" s="5"/>
      <c r="D592" s="5"/>
      <c r="E592" s="5"/>
      <c r="F592" s="5"/>
      <c r="G592" s="5"/>
      <c r="H592" s="5"/>
      <c r="I592" s="5"/>
      <c r="J592" s="5"/>
      <c r="K592" s="5"/>
      <c r="L592" s="5"/>
      <c r="M592" s="5"/>
      <c r="N592" s="5"/>
      <c r="O592" s="5"/>
      <c r="P592" s="5"/>
      <c r="Q592" s="5"/>
      <c r="R592" s="5"/>
      <c r="S592" s="5"/>
      <c r="T592" s="5"/>
      <c r="U592" s="5"/>
      <c r="V592" s="18"/>
      <c r="W592" s="18"/>
      <c r="X592" s="18"/>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18"/>
      <c r="BN592" s="18"/>
      <c r="BO592" s="18"/>
      <c r="BP592" s="18"/>
      <c r="BQ592" s="5"/>
      <c r="BR592" s="258"/>
      <c r="BS592" s="259"/>
      <c r="BT592" s="259"/>
      <c r="BU592" s="259"/>
      <c r="BV592" s="259"/>
      <c r="BW592" s="259"/>
      <c r="BX592" s="259"/>
      <c r="BY592" s="259"/>
      <c r="BZ592" s="259"/>
      <c r="CA592" s="260"/>
      <c r="CB592" s="253"/>
      <c r="CC592" s="254"/>
      <c r="CD592" s="254"/>
      <c r="CE592" s="254"/>
      <c r="CF592" s="254"/>
      <c r="CG592" s="254"/>
      <c r="CH592" s="254"/>
      <c r="CI592" s="254"/>
      <c r="CJ592" s="254"/>
      <c r="CK592" s="254"/>
      <c r="CL592" s="254"/>
      <c r="CM592" s="254"/>
      <c r="CN592" s="254"/>
      <c r="CO592" s="254"/>
      <c r="CP592" s="254"/>
      <c r="CQ592" s="253"/>
      <c r="CR592" s="254"/>
      <c r="CS592" s="254"/>
      <c r="CT592" s="254"/>
      <c r="CU592" s="254"/>
      <c r="CV592" s="254"/>
      <c r="CW592" s="254"/>
      <c r="CX592" s="254"/>
      <c r="CY592" s="254"/>
      <c r="CZ592" s="254"/>
      <c r="DA592" s="254"/>
      <c r="DB592" s="254"/>
      <c r="DC592" s="254"/>
      <c r="DD592" s="254"/>
      <c r="DE592" s="254"/>
      <c r="DF592" s="254"/>
      <c r="DG592" s="254"/>
      <c r="DH592" s="254"/>
      <c r="DI592" s="254"/>
      <c r="DJ592" s="254"/>
      <c r="DK592" s="254"/>
      <c r="DL592" s="254"/>
      <c r="DM592" s="254"/>
      <c r="DN592" s="254"/>
      <c r="DO592" s="254"/>
      <c r="DP592" s="254"/>
      <c r="DQ592" s="254"/>
      <c r="DR592" s="254"/>
      <c r="DS592" s="254"/>
      <c r="DT592" s="255"/>
      <c r="DU592" s="5"/>
      <c r="DV592" s="18"/>
      <c r="DW592" s="18"/>
      <c r="DX592" s="18"/>
      <c r="DY592" s="18"/>
      <c r="DZ592" s="27"/>
    </row>
    <row r="593" spans="1:130" s="1" customFormat="1" ht="18.75" customHeight="1" x14ac:dyDescent="0.4">
      <c r="A593" s="18"/>
      <c r="B593" s="18"/>
      <c r="C593" s="5"/>
      <c r="D593" s="5"/>
      <c r="E593" s="5"/>
      <c r="F593" s="5"/>
      <c r="G593" s="5"/>
      <c r="H593" s="5"/>
      <c r="I593" s="5"/>
      <c r="J593" s="5"/>
      <c r="K593" s="5"/>
      <c r="L593" s="5"/>
      <c r="M593" s="5"/>
      <c r="N593" s="5"/>
      <c r="O593" s="5"/>
      <c r="P593" s="5"/>
      <c r="Q593" s="5"/>
      <c r="R593" s="5"/>
      <c r="S593" s="5"/>
      <c r="T593" s="5"/>
      <c r="U593" s="5"/>
      <c r="V593" s="18"/>
      <c r="W593" s="18"/>
      <c r="X593" s="18"/>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18"/>
      <c r="BN593" s="18"/>
      <c r="BO593" s="18"/>
      <c r="BP593" s="18"/>
      <c r="BQ593" s="5"/>
      <c r="BR593" s="244" t="s">
        <v>126</v>
      </c>
      <c r="BS593" s="256"/>
      <c r="BT593" s="256"/>
      <c r="BU593" s="256"/>
      <c r="BV593" s="256"/>
      <c r="BW593" s="256"/>
      <c r="BX593" s="256"/>
      <c r="BY593" s="256"/>
      <c r="BZ593" s="256"/>
      <c r="CA593" s="257"/>
      <c r="CB593" s="250" t="s">
        <v>178</v>
      </c>
      <c r="CC593" s="251"/>
      <c r="CD593" s="251"/>
      <c r="CE593" s="251"/>
      <c r="CF593" s="251"/>
      <c r="CG593" s="251"/>
      <c r="CH593" s="251"/>
      <c r="CI593" s="251"/>
      <c r="CJ593" s="251"/>
      <c r="CK593" s="251"/>
      <c r="CL593" s="251"/>
      <c r="CM593" s="251"/>
      <c r="CN593" s="251"/>
      <c r="CO593" s="251"/>
      <c r="CP593" s="251"/>
      <c r="CQ593" s="250"/>
      <c r="CR593" s="251"/>
      <c r="CS593" s="251"/>
      <c r="CT593" s="251"/>
      <c r="CU593" s="251"/>
      <c r="CV593" s="251"/>
      <c r="CW593" s="251"/>
      <c r="CX593" s="251"/>
      <c r="CY593" s="251"/>
      <c r="CZ593" s="251"/>
      <c r="DA593" s="251"/>
      <c r="DB593" s="251"/>
      <c r="DC593" s="251"/>
      <c r="DD593" s="251"/>
      <c r="DE593" s="251"/>
      <c r="DF593" s="251"/>
      <c r="DG593" s="251"/>
      <c r="DH593" s="251"/>
      <c r="DI593" s="251"/>
      <c r="DJ593" s="251"/>
      <c r="DK593" s="251"/>
      <c r="DL593" s="251"/>
      <c r="DM593" s="251"/>
      <c r="DN593" s="251"/>
      <c r="DO593" s="251"/>
      <c r="DP593" s="251"/>
      <c r="DQ593" s="251"/>
      <c r="DR593" s="251"/>
      <c r="DS593" s="251"/>
      <c r="DT593" s="252"/>
      <c r="DU593" s="5"/>
      <c r="DV593" s="18"/>
      <c r="DW593" s="18"/>
      <c r="DX593" s="18"/>
      <c r="DY593" s="18"/>
      <c r="DZ593" s="27"/>
    </row>
    <row r="594" spans="1:130" s="1" customFormat="1" ht="18.75" customHeight="1" x14ac:dyDescent="0.4">
      <c r="A594" s="18"/>
      <c r="B594" s="18"/>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18"/>
      <c r="BJ594" s="18"/>
      <c r="BK594" s="18"/>
      <c r="BL594" s="18"/>
      <c r="BM594" s="18"/>
      <c r="BN594" s="18"/>
      <c r="BO594" s="18"/>
      <c r="BP594" s="18"/>
      <c r="BQ594" s="5"/>
      <c r="BR594" s="258"/>
      <c r="BS594" s="259"/>
      <c r="BT594" s="259"/>
      <c r="BU594" s="259"/>
      <c r="BV594" s="259"/>
      <c r="BW594" s="259"/>
      <c r="BX594" s="259"/>
      <c r="BY594" s="259"/>
      <c r="BZ594" s="259"/>
      <c r="CA594" s="260"/>
      <c r="CB594" s="253"/>
      <c r="CC594" s="254"/>
      <c r="CD594" s="254"/>
      <c r="CE594" s="254"/>
      <c r="CF594" s="254"/>
      <c r="CG594" s="254"/>
      <c r="CH594" s="254"/>
      <c r="CI594" s="254"/>
      <c r="CJ594" s="254"/>
      <c r="CK594" s="254"/>
      <c r="CL594" s="254"/>
      <c r="CM594" s="254"/>
      <c r="CN594" s="254"/>
      <c r="CO594" s="254"/>
      <c r="CP594" s="254"/>
      <c r="CQ594" s="253"/>
      <c r="CR594" s="254"/>
      <c r="CS594" s="254"/>
      <c r="CT594" s="254"/>
      <c r="CU594" s="254"/>
      <c r="CV594" s="254"/>
      <c r="CW594" s="254"/>
      <c r="CX594" s="254"/>
      <c r="CY594" s="254"/>
      <c r="CZ594" s="254"/>
      <c r="DA594" s="254"/>
      <c r="DB594" s="254"/>
      <c r="DC594" s="254"/>
      <c r="DD594" s="254"/>
      <c r="DE594" s="254"/>
      <c r="DF594" s="254"/>
      <c r="DG594" s="254"/>
      <c r="DH594" s="254"/>
      <c r="DI594" s="254"/>
      <c r="DJ594" s="254"/>
      <c r="DK594" s="254"/>
      <c r="DL594" s="254"/>
      <c r="DM594" s="254"/>
      <c r="DN594" s="254"/>
      <c r="DO594" s="254"/>
      <c r="DP594" s="254"/>
      <c r="DQ594" s="254"/>
      <c r="DR594" s="254"/>
      <c r="DS594" s="254"/>
      <c r="DT594" s="255"/>
      <c r="DU594" s="5"/>
      <c r="DV594" s="18"/>
      <c r="DW594" s="18"/>
      <c r="DX594" s="18"/>
      <c r="DY594" s="18"/>
      <c r="DZ594" s="27"/>
    </row>
    <row r="595" spans="1:130" s="1" customFormat="1" ht="18.75" customHeight="1" x14ac:dyDescent="0.4">
      <c r="A595" s="18"/>
      <c r="B595" s="18"/>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18"/>
      <c r="BN595" s="18"/>
      <c r="BO595" s="18"/>
      <c r="BP595" s="18"/>
      <c r="BQ595" s="5"/>
      <c r="BR595" s="244" t="s">
        <v>127</v>
      </c>
      <c r="BS595" s="256"/>
      <c r="BT595" s="256"/>
      <c r="BU595" s="256"/>
      <c r="BV595" s="256"/>
      <c r="BW595" s="256"/>
      <c r="BX595" s="256"/>
      <c r="BY595" s="256"/>
      <c r="BZ595" s="256"/>
      <c r="CA595" s="257"/>
      <c r="CB595" s="250" t="s">
        <v>178</v>
      </c>
      <c r="CC595" s="251"/>
      <c r="CD595" s="251"/>
      <c r="CE595" s="251"/>
      <c r="CF595" s="251"/>
      <c r="CG595" s="251"/>
      <c r="CH595" s="251"/>
      <c r="CI595" s="251"/>
      <c r="CJ595" s="251"/>
      <c r="CK595" s="251"/>
      <c r="CL595" s="251"/>
      <c r="CM595" s="251"/>
      <c r="CN595" s="251"/>
      <c r="CO595" s="251"/>
      <c r="CP595" s="251"/>
      <c r="CQ595" s="250"/>
      <c r="CR595" s="251"/>
      <c r="CS595" s="251"/>
      <c r="CT595" s="251"/>
      <c r="CU595" s="251"/>
      <c r="CV595" s="251"/>
      <c r="CW595" s="251"/>
      <c r="CX595" s="251"/>
      <c r="CY595" s="251"/>
      <c r="CZ595" s="251"/>
      <c r="DA595" s="251"/>
      <c r="DB595" s="251"/>
      <c r="DC595" s="251"/>
      <c r="DD595" s="251"/>
      <c r="DE595" s="251"/>
      <c r="DF595" s="251"/>
      <c r="DG595" s="251"/>
      <c r="DH595" s="251"/>
      <c r="DI595" s="251"/>
      <c r="DJ595" s="251"/>
      <c r="DK595" s="251"/>
      <c r="DL595" s="251"/>
      <c r="DM595" s="251"/>
      <c r="DN595" s="251"/>
      <c r="DO595" s="251"/>
      <c r="DP595" s="251"/>
      <c r="DQ595" s="251"/>
      <c r="DR595" s="251"/>
      <c r="DS595" s="251"/>
      <c r="DT595" s="252"/>
      <c r="DU595" s="5"/>
      <c r="DV595" s="18"/>
      <c r="DW595" s="18"/>
      <c r="DX595" s="18"/>
      <c r="DY595" s="18"/>
      <c r="DZ595" s="27"/>
    </row>
    <row r="596" spans="1:130" s="1" customFormat="1" ht="18.75" customHeight="1" x14ac:dyDescent="0.4">
      <c r="A596" s="18"/>
      <c r="B596" s="18"/>
      <c r="C596" s="18"/>
      <c r="D596" s="18"/>
      <c r="E596" s="5"/>
      <c r="F596" s="5"/>
      <c r="G596" s="5"/>
      <c r="H596" s="5"/>
      <c r="I596" s="5"/>
      <c r="J596" s="5"/>
      <c r="K596" s="5"/>
      <c r="L596" s="5"/>
      <c r="M596" s="5"/>
      <c r="N596" s="5"/>
      <c r="O596" s="5"/>
      <c r="P596" s="5"/>
      <c r="Q596" s="5"/>
      <c r="R596" s="5"/>
      <c r="S596" s="5"/>
      <c r="T596" s="18"/>
      <c r="U596" s="5"/>
      <c r="V596" s="5"/>
      <c r="W596" s="5"/>
      <c r="X596" s="5"/>
      <c r="Y596" s="5"/>
      <c r="Z596" s="5"/>
      <c r="AA596" s="5"/>
      <c r="AB596" s="5"/>
      <c r="AC596" s="5"/>
      <c r="AD596" s="5"/>
      <c r="AE596" s="5"/>
      <c r="AF596" s="5"/>
      <c r="AG596" s="18"/>
      <c r="AH596" s="5"/>
      <c r="AI596" s="5"/>
      <c r="AJ596" s="5"/>
      <c r="AK596" s="5"/>
      <c r="AL596" s="5"/>
      <c r="AM596" s="5"/>
      <c r="AN596" s="5"/>
      <c r="AO596" s="5"/>
      <c r="AP596" s="5"/>
      <c r="AQ596" s="5"/>
      <c r="AR596" s="5"/>
      <c r="AS596" s="5"/>
      <c r="AT596" s="18"/>
      <c r="AU596" s="5"/>
      <c r="AV596" s="5"/>
      <c r="AW596" s="5"/>
      <c r="AX596" s="5"/>
      <c r="AY596" s="5"/>
      <c r="AZ596" s="5"/>
      <c r="BA596" s="5"/>
      <c r="BB596" s="5"/>
      <c r="BC596" s="5"/>
      <c r="BD596" s="5"/>
      <c r="BE596" s="5"/>
      <c r="BF596" s="5"/>
      <c r="BG596" s="5"/>
      <c r="BH596" s="5"/>
      <c r="BI596" s="5"/>
      <c r="BJ596" s="5"/>
      <c r="BK596" s="5"/>
      <c r="BL596" s="5"/>
      <c r="BM596" s="18"/>
      <c r="BN596" s="18"/>
      <c r="BO596" s="18"/>
      <c r="BP596" s="18"/>
      <c r="BQ596" s="5"/>
      <c r="BR596" s="258"/>
      <c r="BS596" s="259"/>
      <c r="BT596" s="259"/>
      <c r="BU596" s="259"/>
      <c r="BV596" s="259"/>
      <c r="BW596" s="259"/>
      <c r="BX596" s="259"/>
      <c r="BY596" s="259"/>
      <c r="BZ596" s="259"/>
      <c r="CA596" s="260"/>
      <c r="CB596" s="253"/>
      <c r="CC596" s="254"/>
      <c r="CD596" s="254"/>
      <c r="CE596" s="254"/>
      <c r="CF596" s="254"/>
      <c r="CG596" s="254"/>
      <c r="CH596" s="254"/>
      <c r="CI596" s="254"/>
      <c r="CJ596" s="254"/>
      <c r="CK596" s="254"/>
      <c r="CL596" s="254"/>
      <c r="CM596" s="254"/>
      <c r="CN596" s="254"/>
      <c r="CO596" s="254"/>
      <c r="CP596" s="254"/>
      <c r="CQ596" s="253"/>
      <c r="CR596" s="254"/>
      <c r="CS596" s="254"/>
      <c r="CT596" s="254"/>
      <c r="CU596" s="254"/>
      <c r="CV596" s="254"/>
      <c r="CW596" s="254"/>
      <c r="CX596" s="254"/>
      <c r="CY596" s="254"/>
      <c r="CZ596" s="254"/>
      <c r="DA596" s="254"/>
      <c r="DB596" s="254"/>
      <c r="DC596" s="254"/>
      <c r="DD596" s="254"/>
      <c r="DE596" s="254"/>
      <c r="DF596" s="254"/>
      <c r="DG596" s="254"/>
      <c r="DH596" s="254"/>
      <c r="DI596" s="254"/>
      <c r="DJ596" s="254"/>
      <c r="DK596" s="254"/>
      <c r="DL596" s="254"/>
      <c r="DM596" s="254"/>
      <c r="DN596" s="254"/>
      <c r="DO596" s="254"/>
      <c r="DP596" s="254"/>
      <c r="DQ596" s="254"/>
      <c r="DR596" s="254"/>
      <c r="DS596" s="254"/>
      <c r="DT596" s="255"/>
      <c r="DU596" s="5"/>
      <c r="DV596" s="18"/>
      <c r="DW596" s="18"/>
      <c r="DX596" s="18"/>
      <c r="DY596" s="18"/>
      <c r="DZ596" s="27"/>
    </row>
    <row r="597" spans="1:130" s="1" customFormat="1" ht="18.75" customHeight="1" x14ac:dyDescent="0.4">
      <c r="A597" s="18"/>
      <c r="B597" s="18"/>
      <c r="C597" s="18"/>
      <c r="D597" s="18"/>
      <c r="E597" s="5"/>
      <c r="F597" s="5"/>
      <c r="G597" s="5"/>
      <c r="H597" s="5"/>
      <c r="I597" s="5"/>
      <c r="J597" s="5"/>
      <c r="K597" s="5"/>
      <c r="L597" s="5"/>
      <c r="M597" s="5"/>
      <c r="N597" s="5"/>
      <c r="O597" s="5"/>
      <c r="P597" s="5"/>
      <c r="Q597" s="5"/>
      <c r="R597" s="5"/>
      <c r="S597" s="5"/>
      <c r="T597" s="18"/>
      <c r="U597" s="5"/>
      <c r="V597" s="5"/>
      <c r="W597" s="5"/>
      <c r="X597" s="5"/>
      <c r="Y597" s="5"/>
      <c r="Z597" s="5"/>
      <c r="AA597" s="5"/>
      <c r="AB597" s="5"/>
      <c r="AC597" s="5"/>
      <c r="AD597" s="5"/>
      <c r="AE597" s="5"/>
      <c r="AF597" s="5"/>
      <c r="AG597" s="18"/>
      <c r="AH597" s="5"/>
      <c r="AI597" s="5"/>
      <c r="AJ597" s="5"/>
      <c r="AK597" s="5"/>
      <c r="AL597" s="5"/>
      <c r="AM597" s="5"/>
      <c r="AN597" s="5"/>
      <c r="AO597" s="5"/>
      <c r="AP597" s="5"/>
      <c r="AQ597" s="5"/>
      <c r="AR597" s="5"/>
      <c r="AS597" s="5"/>
      <c r="AT597" s="18"/>
      <c r="AU597" s="5"/>
      <c r="AV597" s="5"/>
      <c r="AW597" s="5"/>
      <c r="AX597" s="5"/>
      <c r="AY597" s="5"/>
      <c r="AZ597" s="5"/>
      <c r="BA597" s="5"/>
      <c r="BB597" s="5"/>
      <c r="BC597" s="5"/>
      <c r="BD597" s="5"/>
      <c r="BE597" s="5"/>
      <c r="BF597" s="5"/>
      <c r="BG597" s="5"/>
      <c r="BH597" s="5"/>
      <c r="BI597" s="5"/>
      <c r="BJ597" s="5"/>
      <c r="BK597" s="5"/>
      <c r="BL597" s="5"/>
      <c r="BM597" s="18"/>
      <c r="BN597" s="18"/>
      <c r="BO597" s="18"/>
      <c r="BP597" s="18"/>
      <c r="BQ597" s="5"/>
      <c r="BR597" s="244" t="s">
        <v>128</v>
      </c>
      <c r="BS597" s="256"/>
      <c r="BT597" s="256"/>
      <c r="BU597" s="256"/>
      <c r="BV597" s="256"/>
      <c r="BW597" s="256"/>
      <c r="BX597" s="256"/>
      <c r="BY597" s="256"/>
      <c r="BZ597" s="256"/>
      <c r="CA597" s="257"/>
      <c r="CB597" s="250" t="s">
        <v>178</v>
      </c>
      <c r="CC597" s="251"/>
      <c r="CD597" s="251"/>
      <c r="CE597" s="251"/>
      <c r="CF597" s="251"/>
      <c r="CG597" s="251"/>
      <c r="CH597" s="251"/>
      <c r="CI597" s="251"/>
      <c r="CJ597" s="251"/>
      <c r="CK597" s="251"/>
      <c r="CL597" s="251"/>
      <c r="CM597" s="251"/>
      <c r="CN597" s="251"/>
      <c r="CO597" s="251"/>
      <c r="CP597" s="251"/>
      <c r="CQ597" s="250"/>
      <c r="CR597" s="251"/>
      <c r="CS597" s="251"/>
      <c r="CT597" s="251"/>
      <c r="CU597" s="251"/>
      <c r="CV597" s="251"/>
      <c r="CW597" s="251"/>
      <c r="CX597" s="251"/>
      <c r="CY597" s="251"/>
      <c r="CZ597" s="251"/>
      <c r="DA597" s="251"/>
      <c r="DB597" s="251"/>
      <c r="DC597" s="251"/>
      <c r="DD597" s="251"/>
      <c r="DE597" s="251"/>
      <c r="DF597" s="251"/>
      <c r="DG597" s="251"/>
      <c r="DH597" s="251"/>
      <c r="DI597" s="251"/>
      <c r="DJ597" s="251"/>
      <c r="DK597" s="251"/>
      <c r="DL597" s="251"/>
      <c r="DM597" s="251"/>
      <c r="DN597" s="251"/>
      <c r="DO597" s="251"/>
      <c r="DP597" s="251"/>
      <c r="DQ597" s="251"/>
      <c r="DR597" s="251"/>
      <c r="DS597" s="251"/>
      <c r="DT597" s="252"/>
      <c r="DU597" s="5"/>
      <c r="DV597" s="18"/>
      <c r="DW597" s="18"/>
      <c r="DX597" s="18"/>
      <c r="DY597" s="18"/>
      <c r="DZ597" s="27"/>
    </row>
    <row r="598" spans="1:130" s="1" customFormat="1" ht="18.75" customHeight="1" x14ac:dyDescent="0.4">
      <c r="A598" s="18"/>
      <c r="B598" s="18"/>
      <c r="C598" s="18"/>
      <c r="D598" s="18"/>
      <c r="E598" s="5"/>
      <c r="F598" s="5"/>
      <c r="G598" s="5"/>
      <c r="H598" s="5"/>
      <c r="I598" s="5"/>
      <c r="J598" s="5"/>
      <c r="K598" s="5"/>
      <c r="L598" s="5"/>
      <c r="M598" s="5"/>
      <c r="N598" s="5"/>
      <c r="O598" s="5"/>
      <c r="P598" s="5"/>
      <c r="Q598" s="5"/>
      <c r="R598" s="5"/>
      <c r="S598" s="5"/>
      <c r="T598" s="18"/>
      <c r="U598" s="5"/>
      <c r="V598" s="5"/>
      <c r="W598" s="5"/>
      <c r="X598" s="5"/>
      <c r="Y598" s="5"/>
      <c r="Z598" s="5"/>
      <c r="AA598" s="5"/>
      <c r="AB598" s="5"/>
      <c r="AC598" s="5"/>
      <c r="AD598" s="5"/>
      <c r="AE598" s="5"/>
      <c r="AF598" s="5"/>
      <c r="AG598" s="18"/>
      <c r="AH598" s="5"/>
      <c r="AI598" s="5"/>
      <c r="AJ598" s="5"/>
      <c r="AK598" s="5"/>
      <c r="AL598" s="5"/>
      <c r="AM598" s="5"/>
      <c r="AN598" s="5"/>
      <c r="AO598" s="5"/>
      <c r="AP598" s="5"/>
      <c r="AQ598" s="5"/>
      <c r="AR598" s="5"/>
      <c r="AS598" s="5"/>
      <c r="AT598" s="18"/>
      <c r="AU598" s="5"/>
      <c r="AV598" s="5"/>
      <c r="AW598" s="5"/>
      <c r="AX598" s="5"/>
      <c r="AY598" s="5"/>
      <c r="AZ598" s="5"/>
      <c r="BA598" s="5"/>
      <c r="BB598" s="5"/>
      <c r="BC598" s="5"/>
      <c r="BD598" s="5"/>
      <c r="BE598" s="5"/>
      <c r="BF598" s="5"/>
      <c r="BG598" s="5"/>
      <c r="BH598" s="5"/>
      <c r="BI598" s="5"/>
      <c r="BJ598" s="5"/>
      <c r="BK598" s="5"/>
      <c r="BL598" s="5"/>
      <c r="BM598" s="18"/>
      <c r="BN598" s="18"/>
      <c r="BO598" s="18"/>
      <c r="BP598" s="18"/>
      <c r="BQ598" s="5"/>
      <c r="BR598" s="258"/>
      <c r="BS598" s="259"/>
      <c r="BT598" s="259"/>
      <c r="BU598" s="259"/>
      <c r="BV598" s="259"/>
      <c r="BW598" s="259"/>
      <c r="BX598" s="259"/>
      <c r="BY598" s="259"/>
      <c r="BZ598" s="259"/>
      <c r="CA598" s="260"/>
      <c r="CB598" s="253"/>
      <c r="CC598" s="254"/>
      <c r="CD598" s="254"/>
      <c r="CE598" s="254"/>
      <c r="CF598" s="254"/>
      <c r="CG598" s="254"/>
      <c r="CH598" s="254"/>
      <c r="CI598" s="254"/>
      <c r="CJ598" s="254"/>
      <c r="CK598" s="254"/>
      <c r="CL598" s="254"/>
      <c r="CM598" s="254"/>
      <c r="CN598" s="254"/>
      <c r="CO598" s="254"/>
      <c r="CP598" s="254"/>
      <c r="CQ598" s="253"/>
      <c r="CR598" s="254"/>
      <c r="CS598" s="254"/>
      <c r="CT598" s="254"/>
      <c r="CU598" s="254"/>
      <c r="CV598" s="254"/>
      <c r="CW598" s="254"/>
      <c r="CX598" s="254"/>
      <c r="CY598" s="254"/>
      <c r="CZ598" s="254"/>
      <c r="DA598" s="254"/>
      <c r="DB598" s="254"/>
      <c r="DC598" s="254"/>
      <c r="DD598" s="254"/>
      <c r="DE598" s="254"/>
      <c r="DF598" s="254"/>
      <c r="DG598" s="254"/>
      <c r="DH598" s="254"/>
      <c r="DI598" s="254"/>
      <c r="DJ598" s="254"/>
      <c r="DK598" s="254"/>
      <c r="DL598" s="254"/>
      <c r="DM598" s="254"/>
      <c r="DN598" s="254"/>
      <c r="DO598" s="254"/>
      <c r="DP598" s="254"/>
      <c r="DQ598" s="254"/>
      <c r="DR598" s="254"/>
      <c r="DS598" s="254"/>
      <c r="DT598" s="255"/>
      <c r="DU598" s="5"/>
      <c r="DV598" s="18"/>
      <c r="DW598" s="18"/>
      <c r="DX598" s="18"/>
      <c r="DY598" s="18"/>
      <c r="DZ598" s="27"/>
    </row>
    <row r="599" spans="1:130" s="1" customFormat="1" ht="18.75" customHeight="1" x14ac:dyDescent="0.4">
      <c r="A599" s="18"/>
      <c r="B599" s="18"/>
      <c r="C599" s="18"/>
      <c r="D599" s="18"/>
      <c r="E599" s="5"/>
      <c r="F599" s="5"/>
      <c r="G599" s="5"/>
      <c r="H599" s="5"/>
      <c r="I599" s="5"/>
      <c r="J599" s="5"/>
      <c r="K599" s="5"/>
      <c r="L599" s="5"/>
      <c r="M599" s="5"/>
      <c r="N599" s="5"/>
      <c r="O599" s="5"/>
      <c r="P599" s="5"/>
      <c r="Q599" s="5"/>
      <c r="R599" s="5"/>
      <c r="S599" s="5"/>
      <c r="T599" s="18"/>
      <c r="U599" s="5"/>
      <c r="V599" s="5"/>
      <c r="W599" s="5"/>
      <c r="X599" s="5"/>
      <c r="Y599" s="5"/>
      <c r="Z599" s="5"/>
      <c r="AA599" s="5"/>
      <c r="AB599" s="5"/>
      <c r="AC599" s="5"/>
      <c r="AD599" s="5"/>
      <c r="AE599" s="5"/>
      <c r="AF599" s="5"/>
      <c r="AG599" s="18"/>
      <c r="AH599" s="5"/>
      <c r="AI599" s="5"/>
      <c r="AJ599" s="5"/>
      <c r="AK599" s="5"/>
      <c r="AL599" s="5"/>
      <c r="AM599" s="5"/>
      <c r="AN599" s="5"/>
      <c r="AO599" s="5"/>
      <c r="AP599" s="5"/>
      <c r="AQ599" s="5"/>
      <c r="AR599" s="5"/>
      <c r="AS599" s="5"/>
      <c r="AT599" s="18"/>
      <c r="AU599" s="5"/>
      <c r="AV599" s="5"/>
      <c r="AW599" s="5"/>
      <c r="AX599" s="5"/>
      <c r="AY599" s="5"/>
      <c r="AZ599" s="5"/>
      <c r="BA599" s="5"/>
      <c r="BB599" s="5"/>
      <c r="BC599" s="5"/>
      <c r="BD599" s="5"/>
      <c r="BE599" s="5"/>
      <c r="BF599" s="5"/>
      <c r="BG599" s="5"/>
      <c r="BH599" s="5"/>
      <c r="BI599" s="5"/>
      <c r="BJ599" s="5"/>
      <c r="BK599" s="5"/>
      <c r="BL599" s="5"/>
      <c r="BM599" s="18"/>
      <c r="BN599" s="18"/>
      <c r="BO599" s="18"/>
      <c r="BP599" s="18"/>
      <c r="BQ599" s="5"/>
      <c r="BR599" s="244" t="s">
        <v>129</v>
      </c>
      <c r="BS599" s="256"/>
      <c r="BT599" s="256"/>
      <c r="BU599" s="256"/>
      <c r="BV599" s="256"/>
      <c r="BW599" s="256"/>
      <c r="BX599" s="256"/>
      <c r="BY599" s="256"/>
      <c r="BZ599" s="256"/>
      <c r="CA599" s="257"/>
      <c r="CB599" s="250" t="s">
        <v>178</v>
      </c>
      <c r="CC599" s="251"/>
      <c r="CD599" s="251"/>
      <c r="CE599" s="251"/>
      <c r="CF599" s="251"/>
      <c r="CG599" s="251"/>
      <c r="CH599" s="251"/>
      <c r="CI599" s="251"/>
      <c r="CJ599" s="251"/>
      <c r="CK599" s="251"/>
      <c r="CL599" s="251"/>
      <c r="CM599" s="251"/>
      <c r="CN599" s="251"/>
      <c r="CO599" s="251"/>
      <c r="CP599" s="251"/>
      <c r="CQ599" s="250"/>
      <c r="CR599" s="251"/>
      <c r="CS599" s="251"/>
      <c r="CT599" s="251"/>
      <c r="CU599" s="251"/>
      <c r="CV599" s="251"/>
      <c r="CW599" s="251"/>
      <c r="CX599" s="251"/>
      <c r="CY599" s="251"/>
      <c r="CZ599" s="251"/>
      <c r="DA599" s="251"/>
      <c r="DB599" s="251"/>
      <c r="DC599" s="251"/>
      <c r="DD599" s="251"/>
      <c r="DE599" s="251"/>
      <c r="DF599" s="251"/>
      <c r="DG599" s="251"/>
      <c r="DH599" s="251"/>
      <c r="DI599" s="251"/>
      <c r="DJ599" s="251"/>
      <c r="DK599" s="251"/>
      <c r="DL599" s="251"/>
      <c r="DM599" s="251"/>
      <c r="DN599" s="251"/>
      <c r="DO599" s="251"/>
      <c r="DP599" s="251"/>
      <c r="DQ599" s="251"/>
      <c r="DR599" s="251"/>
      <c r="DS599" s="251"/>
      <c r="DT599" s="252"/>
      <c r="DU599" s="5"/>
      <c r="DV599" s="18"/>
      <c r="DW599" s="18"/>
      <c r="DX599" s="18"/>
      <c r="DY599" s="18"/>
      <c r="DZ599" s="27"/>
    </row>
    <row r="600" spans="1:130" s="1" customFormat="1" ht="18.75" customHeight="1" x14ac:dyDescent="0.4">
      <c r="A600" s="18"/>
      <c r="B600" s="18"/>
      <c r="C600" s="18"/>
      <c r="D600" s="18"/>
      <c r="E600" s="5"/>
      <c r="F600" s="5"/>
      <c r="G600" s="5"/>
      <c r="H600" s="5"/>
      <c r="I600" s="5"/>
      <c r="J600" s="5"/>
      <c r="K600" s="5"/>
      <c r="L600" s="5"/>
      <c r="M600" s="5"/>
      <c r="N600" s="5"/>
      <c r="O600" s="5"/>
      <c r="P600" s="5"/>
      <c r="Q600" s="5"/>
      <c r="R600" s="5"/>
      <c r="S600" s="5"/>
      <c r="T600" s="18"/>
      <c r="U600" s="5"/>
      <c r="V600" s="5"/>
      <c r="W600" s="5"/>
      <c r="X600" s="5"/>
      <c r="Y600" s="5"/>
      <c r="Z600" s="5"/>
      <c r="AA600" s="5"/>
      <c r="AB600" s="5"/>
      <c r="AC600" s="5"/>
      <c r="AD600" s="5"/>
      <c r="AE600" s="5"/>
      <c r="AF600" s="5"/>
      <c r="AG600" s="18"/>
      <c r="AH600" s="5"/>
      <c r="AI600" s="5"/>
      <c r="AJ600" s="5"/>
      <c r="AK600" s="5"/>
      <c r="AL600" s="5"/>
      <c r="AM600" s="5"/>
      <c r="AN600" s="5"/>
      <c r="AO600" s="5"/>
      <c r="AP600" s="5"/>
      <c r="AQ600" s="5"/>
      <c r="AR600" s="5"/>
      <c r="AS600" s="5"/>
      <c r="AT600" s="18"/>
      <c r="AU600" s="5"/>
      <c r="AV600" s="5"/>
      <c r="AW600" s="5"/>
      <c r="AX600" s="5"/>
      <c r="AY600" s="5"/>
      <c r="AZ600" s="5"/>
      <c r="BA600" s="5"/>
      <c r="BB600" s="5"/>
      <c r="BC600" s="5"/>
      <c r="BD600" s="5"/>
      <c r="BE600" s="5"/>
      <c r="BF600" s="5"/>
      <c r="BG600" s="5"/>
      <c r="BH600" s="5"/>
      <c r="BI600" s="5"/>
      <c r="BJ600" s="5"/>
      <c r="BK600" s="5"/>
      <c r="BL600" s="5"/>
      <c r="BM600" s="18"/>
      <c r="BN600" s="18"/>
      <c r="BO600" s="18"/>
      <c r="BP600" s="18"/>
      <c r="BQ600" s="5"/>
      <c r="BR600" s="258"/>
      <c r="BS600" s="259"/>
      <c r="BT600" s="259"/>
      <c r="BU600" s="259"/>
      <c r="BV600" s="259"/>
      <c r="BW600" s="259"/>
      <c r="BX600" s="259"/>
      <c r="BY600" s="259"/>
      <c r="BZ600" s="259"/>
      <c r="CA600" s="260"/>
      <c r="CB600" s="253"/>
      <c r="CC600" s="254"/>
      <c r="CD600" s="254"/>
      <c r="CE600" s="254"/>
      <c r="CF600" s="254"/>
      <c r="CG600" s="254"/>
      <c r="CH600" s="254"/>
      <c r="CI600" s="254"/>
      <c r="CJ600" s="254"/>
      <c r="CK600" s="254"/>
      <c r="CL600" s="254"/>
      <c r="CM600" s="254"/>
      <c r="CN600" s="254"/>
      <c r="CO600" s="254"/>
      <c r="CP600" s="254"/>
      <c r="CQ600" s="253"/>
      <c r="CR600" s="254"/>
      <c r="CS600" s="254"/>
      <c r="CT600" s="254"/>
      <c r="CU600" s="254"/>
      <c r="CV600" s="254"/>
      <c r="CW600" s="254"/>
      <c r="CX600" s="254"/>
      <c r="CY600" s="254"/>
      <c r="CZ600" s="254"/>
      <c r="DA600" s="254"/>
      <c r="DB600" s="254"/>
      <c r="DC600" s="254"/>
      <c r="DD600" s="254"/>
      <c r="DE600" s="254"/>
      <c r="DF600" s="254"/>
      <c r="DG600" s="254"/>
      <c r="DH600" s="254"/>
      <c r="DI600" s="254"/>
      <c r="DJ600" s="254"/>
      <c r="DK600" s="254"/>
      <c r="DL600" s="254"/>
      <c r="DM600" s="254"/>
      <c r="DN600" s="254"/>
      <c r="DO600" s="254"/>
      <c r="DP600" s="254"/>
      <c r="DQ600" s="254"/>
      <c r="DR600" s="254"/>
      <c r="DS600" s="254"/>
      <c r="DT600" s="255"/>
      <c r="DU600" s="5"/>
      <c r="DV600" s="18"/>
      <c r="DW600" s="18"/>
      <c r="DX600" s="18"/>
      <c r="DY600" s="18"/>
      <c r="DZ600" s="27"/>
    </row>
    <row r="601" spans="1:130" ht="18.75" customHeight="1" x14ac:dyDescent="0.4">
      <c r="E601" s="5"/>
      <c r="F601" s="5"/>
      <c r="G601" s="5"/>
      <c r="H601" s="5"/>
      <c r="I601" s="5"/>
      <c r="J601" s="5"/>
      <c r="K601" s="5"/>
      <c r="L601" s="5"/>
      <c r="M601" s="5"/>
      <c r="N601" s="5"/>
      <c r="O601" s="5"/>
      <c r="P601" s="5"/>
      <c r="Q601" s="5"/>
      <c r="R601" s="5"/>
      <c r="S601" s="5"/>
      <c r="U601" s="5"/>
      <c r="V601" s="5"/>
      <c r="W601" s="5"/>
      <c r="X601" s="5"/>
      <c r="Y601" s="5"/>
      <c r="Z601" s="5"/>
      <c r="AA601" s="5"/>
      <c r="AB601" s="5"/>
      <c r="AC601" s="5"/>
      <c r="AD601" s="5"/>
      <c r="AE601" s="5"/>
      <c r="AF601" s="5"/>
      <c r="AH601" s="5"/>
      <c r="AI601" s="5"/>
      <c r="AJ601" s="5"/>
      <c r="AK601" s="5"/>
      <c r="AL601" s="5"/>
      <c r="AM601" s="5"/>
      <c r="AN601" s="5"/>
      <c r="AO601" s="5"/>
      <c r="AP601" s="5"/>
      <c r="AQ601" s="5"/>
      <c r="AR601" s="5"/>
      <c r="AS601" s="5"/>
      <c r="AU601" s="5"/>
      <c r="AV601" s="5"/>
      <c r="AW601" s="5"/>
      <c r="AX601" s="5"/>
      <c r="AY601" s="5"/>
      <c r="AZ601" s="5"/>
      <c r="BA601" s="5"/>
      <c r="BB601" s="5"/>
      <c r="BC601" s="5"/>
      <c r="BD601" s="5"/>
      <c r="BE601" s="5"/>
      <c r="BF601" s="5"/>
      <c r="BG601" s="5"/>
      <c r="BH601" s="5"/>
      <c r="BI601" s="5"/>
      <c r="BJ601" s="5"/>
      <c r="BK601" s="5"/>
      <c r="BL601" s="5"/>
    </row>
    <row r="602" spans="1:130" ht="18.75" customHeight="1" x14ac:dyDescent="0.4">
      <c r="E602" s="5"/>
      <c r="F602" s="5"/>
      <c r="G602" s="5"/>
      <c r="H602" s="5"/>
      <c r="I602" s="5"/>
      <c r="J602" s="5"/>
      <c r="K602" s="5"/>
      <c r="L602" s="5"/>
      <c r="M602" s="5"/>
      <c r="N602" s="5"/>
      <c r="O602" s="5"/>
      <c r="P602" s="5"/>
      <c r="Q602" s="5"/>
      <c r="R602" s="5"/>
      <c r="S602" s="5"/>
      <c r="U602" s="5"/>
      <c r="V602" s="5"/>
      <c r="W602" s="5"/>
      <c r="X602" s="5"/>
      <c r="Y602" s="5"/>
      <c r="Z602" s="5"/>
      <c r="AA602" s="5"/>
      <c r="AB602" s="5"/>
      <c r="AC602" s="5"/>
      <c r="AD602" s="5"/>
      <c r="AE602" s="5"/>
      <c r="AF602" s="5"/>
      <c r="AH602" s="5"/>
      <c r="AI602" s="5"/>
      <c r="AJ602" s="5"/>
      <c r="AK602" s="5"/>
      <c r="AL602" s="5"/>
      <c r="AM602" s="5"/>
      <c r="AN602" s="5"/>
      <c r="AO602" s="5"/>
      <c r="AP602" s="5"/>
      <c r="AQ602" s="5"/>
      <c r="AR602" s="5"/>
      <c r="AS602" s="5"/>
      <c r="AU602" s="5"/>
      <c r="AV602" s="5"/>
      <c r="AW602" s="5"/>
      <c r="AX602" s="5"/>
      <c r="AY602" s="5"/>
      <c r="AZ602" s="5"/>
      <c r="BA602" s="5"/>
      <c r="BB602" s="5"/>
      <c r="BC602" s="5"/>
      <c r="BD602" s="5"/>
      <c r="BE602" s="5"/>
      <c r="BF602" s="5"/>
      <c r="BG602" s="5"/>
      <c r="BH602" s="5"/>
      <c r="BI602" s="5"/>
      <c r="BJ602" s="5"/>
      <c r="BK602" s="5"/>
      <c r="BL602" s="5"/>
    </row>
    <row r="603" spans="1:130" ht="18.75" customHeight="1" x14ac:dyDescent="0.4">
      <c r="E603" s="5"/>
      <c r="F603" s="5"/>
      <c r="G603" s="5"/>
      <c r="H603" s="5"/>
      <c r="I603" s="5"/>
      <c r="J603" s="5"/>
      <c r="K603" s="5"/>
      <c r="L603" s="5"/>
      <c r="M603" s="5"/>
      <c r="N603" s="5"/>
      <c r="O603" s="5"/>
      <c r="P603" s="5"/>
      <c r="Q603" s="5"/>
      <c r="R603" s="5"/>
      <c r="S603" s="5"/>
      <c r="U603" s="5"/>
      <c r="V603" s="5"/>
      <c r="W603" s="5"/>
      <c r="X603" s="5"/>
      <c r="Y603" s="5"/>
      <c r="Z603" s="5"/>
      <c r="AA603" s="5"/>
      <c r="AB603" s="5"/>
      <c r="AC603" s="5"/>
      <c r="AD603" s="5"/>
      <c r="AE603" s="5"/>
      <c r="AF603" s="5"/>
      <c r="AH603" s="5"/>
      <c r="AI603" s="5"/>
      <c r="AJ603" s="5"/>
      <c r="AK603" s="5"/>
      <c r="AL603" s="5"/>
      <c r="AM603" s="5"/>
      <c r="AN603" s="5"/>
      <c r="AO603" s="5"/>
      <c r="AP603" s="5"/>
      <c r="AQ603" s="5"/>
      <c r="AR603" s="5"/>
      <c r="AS603" s="5"/>
      <c r="AU603" s="5"/>
      <c r="AV603" s="5"/>
      <c r="AW603" s="5"/>
      <c r="AX603" s="5"/>
      <c r="AY603" s="5"/>
      <c r="AZ603" s="5"/>
      <c r="BA603" s="5"/>
      <c r="BB603" s="5"/>
      <c r="BC603" s="5"/>
      <c r="BD603" s="5"/>
      <c r="BE603" s="5"/>
      <c r="BF603" s="5"/>
      <c r="BG603" s="5"/>
      <c r="BH603" s="5"/>
      <c r="BI603" s="5"/>
      <c r="BJ603" s="5"/>
      <c r="BK603" s="5"/>
      <c r="BL603" s="5"/>
    </row>
    <row r="609" spans="1:196" ht="18.75" customHeight="1" x14ac:dyDescent="0.4">
      <c r="C609" s="46" t="s">
        <v>218</v>
      </c>
      <c r="BQ609" s="46" t="s">
        <v>218</v>
      </c>
    </row>
    <row r="610" spans="1:196" ht="18.75" customHeight="1" x14ac:dyDescent="0.4">
      <c r="A610" s="25"/>
      <c r="B610" s="5"/>
      <c r="C610" s="5"/>
      <c r="D610" s="5"/>
      <c r="E610" s="5"/>
      <c r="F610" s="5"/>
      <c r="G610" s="5"/>
      <c r="BE610" s="213" t="s">
        <v>303</v>
      </c>
      <c r="BF610" s="214"/>
      <c r="BG610" s="214"/>
      <c r="BH610" s="214"/>
      <c r="BI610" s="214"/>
      <c r="BJ610" s="214"/>
      <c r="BK610" s="214"/>
      <c r="BL610" s="215"/>
      <c r="BO610" s="25"/>
      <c r="BP610" s="5"/>
      <c r="BQ610" s="46"/>
      <c r="BR610" s="5"/>
      <c r="BS610" s="5"/>
      <c r="BT610" s="5"/>
      <c r="BU610" s="5"/>
      <c r="DS610" s="213" t="s">
        <v>249</v>
      </c>
      <c r="DT610" s="214"/>
      <c r="DU610" s="214"/>
      <c r="DV610" s="214"/>
      <c r="DW610" s="214"/>
      <c r="DX610" s="214"/>
      <c r="DY610" s="214"/>
      <c r="DZ610" s="215"/>
    </row>
    <row r="611" spans="1:196" ht="18.75" customHeight="1" x14ac:dyDescent="0.4">
      <c r="A611" s="5"/>
      <c r="B611" s="5"/>
      <c r="C611" s="5"/>
      <c r="D611" s="5"/>
      <c r="E611" s="5"/>
      <c r="F611" s="5"/>
      <c r="G611" s="5"/>
      <c r="BE611" s="216"/>
      <c r="BF611" s="217"/>
      <c r="BG611" s="217"/>
      <c r="BH611" s="217"/>
      <c r="BI611" s="217"/>
      <c r="BJ611" s="217"/>
      <c r="BK611" s="217"/>
      <c r="BL611" s="218"/>
      <c r="BO611" s="5"/>
      <c r="BP611" s="5"/>
      <c r="BQ611" s="5"/>
      <c r="BR611" s="5"/>
      <c r="BS611" s="5"/>
      <c r="BT611" s="5"/>
      <c r="BU611" s="5"/>
      <c r="DS611" s="216"/>
      <c r="DT611" s="217"/>
      <c r="DU611" s="217"/>
      <c r="DV611" s="217"/>
      <c r="DW611" s="217"/>
      <c r="DX611" s="217"/>
      <c r="DY611" s="217"/>
      <c r="DZ611" s="218"/>
    </row>
    <row r="612" spans="1:196" ht="18.75" customHeight="1" x14ac:dyDescent="0.4">
      <c r="B612" s="5"/>
      <c r="C612" s="47" t="s">
        <v>158</v>
      </c>
      <c r="D612" s="5"/>
      <c r="E612" s="5"/>
      <c r="F612" s="5"/>
      <c r="G612" s="5"/>
      <c r="BP612" s="5"/>
      <c r="BQ612" s="47" t="s">
        <v>158</v>
      </c>
      <c r="BR612" s="5"/>
      <c r="BS612" s="5"/>
      <c r="BT612" s="5"/>
      <c r="BU612" s="5"/>
    </row>
    <row r="613" spans="1:196" ht="18.75" customHeight="1" x14ac:dyDescent="0.4">
      <c r="A613" s="26"/>
      <c r="B613" s="5"/>
      <c r="C613" s="5"/>
      <c r="D613" s="5"/>
      <c r="E613" s="5"/>
      <c r="F613" s="5"/>
      <c r="G613" s="5"/>
      <c r="BO613" s="26"/>
      <c r="BP613" s="5"/>
      <c r="BQ613" s="5"/>
      <c r="BR613" s="5"/>
      <c r="BS613" s="5"/>
      <c r="BT613" s="5"/>
      <c r="BU613" s="5"/>
    </row>
    <row r="614" spans="1:196" ht="18.75" customHeight="1" x14ac:dyDescent="0.4">
      <c r="B614" s="5"/>
      <c r="C614" s="5"/>
      <c r="D614" s="5"/>
      <c r="E614" s="5"/>
      <c r="F614" s="5"/>
      <c r="G614" s="5"/>
      <c r="H614" s="5"/>
      <c r="I614" s="5"/>
      <c r="J614" s="5"/>
      <c r="K614" s="5"/>
      <c r="L614" s="5"/>
      <c r="M614" s="5"/>
      <c r="N614" s="5"/>
      <c r="O614" s="5"/>
      <c r="P614" s="5"/>
      <c r="Q614" s="5"/>
      <c r="R614" s="5"/>
      <c r="S614" s="5"/>
      <c r="T614" s="5"/>
      <c r="X614" s="5"/>
      <c r="Y614" s="5"/>
      <c r="Z614" s="5"/>
      <c r="AA614" s="5"/>
      <c r="AB614" s="5"/>
      <c r="AC614" s="5"/>
      <c r="AD614" s="5"/>
      <c r="AE614" s="5"/>
      <c r="AF614" s="5"/>
      <c r="AG614" s="5"/>
      <c r="AH614" s="5"/>
      <c r="AI614" s="5"/>
      <c r="AJ614" s="5"/>
      <c r="AK614" s="5"/>
      <c r="AL614" s="5"/>
      <c r="AM614" s="5"/>
      <c r="AN614" s="5"/>
      <c r="AO614" s="5"/>
      <c r="AP614" s="5"/>
      <c r="AQ614" s="5"/>
      <c r="AR614" s="5"/>
      <c r="AS614" s="26"/>
      <c r="AT614" s="5"/>
      <c r="AU614" s="5"/>
      <c r="AV614" s="5"/>
      <c r="AW614" s="5"/>
      <c r="AX614" s="5"/>
      <c r="AY614" s="5"/>
      <c r="AZ614" s="5"/>
      <c r="BA614" s="5"/>
      <c r="BB614" s="5"/>
      <c r="BC614" s="5"/>
      <c r="BD614" s="5"/>
      <c r="BE614" s="5"/>
      <c r="BF614" s="5"/>
      <c r="BG614" s="5"/>
      <c r="BH614" s="5"/>
      <c r="BI614" s="5"/>
      <c r="BJ614" s="5"/>
      <c r="BK614" s="5"/>
      <c r="BR614" s="234" t="s">
        <v>131</v>
      </c>
      <c r="BS614" s="235"/>
      <c r="BT614" s="235"/>
      <c r="BU614" s="235"/>
      <c r="BV614" s="235"/>
      <c r="BW614" s="235"/>
      <c r="BX614" s="235"/>
      <c r="BY614" s="236"/>
      <c r="BZ614" s="240" t="s">
        <v>116</v>
      </c>
      <c r="CA614" s="235"/>
      <c r="CB614" s="235"/>
      <c r="CC614" s="235"/>
      <c r="CD614" s="235"/>
      <c r="CE614" s="235"/>
      <c r="CF614" s="235"/>
      <c r="CG614" s="236"/>
      <c r="CH614" s="240" t="s">
        <v>130</v>
      </c>
      <c r="CI614" s="235"/>
      <c r="CJ614" s="235"/>
      <c r="CK614" s="235"/>
      <c r="CL614" s="235"/>
      <c r="CM614" s="235"/>
      <c r="CN614" s="235"/>
      <c r="CO614" s="236"/>
      <c r="CP614" s="472" t="s">
        <v>132</v>
      </c>
      <c r="CQ614" s="473"/>
      <c r="CR614" s="473"/>
      <c r="CS614" s="473"/>
      <c r="CT614" s="473"/>
      <c r="CU614" s="473"/>
      <c r="CV614" s="473"/>
      <c r="CW614" s="473"/>
      <c r="CX614" s="473"/>
      <c r="CY614" s="473"/>
      <c r="CZ614" s="473"/>
      <c r="DA614" s="473"/>
      <c r="DB614" s="473"/>
      <c r="DC614" s="473"/>
      <c r="DD614" s="473"/>
      <c r="DE614" s="473"/>
      <c r="DF614" s="473"/>
      <c r="DG614" s="473"/>
      <c r="DH614" s="473"/>
      <c r="DI614" s="474"/>
      <c r="DJ614" s="240" t="s">
        <v>133</v>
      </c>
      <c r="DK614" s="235"/>
      <c r="DL614" s="235"/>
      <c r="DM614" s="235"/>
      <c r="DN614" s="235"/>
      <c r="DO614" s="235"/>
      <c r="DP614" s="235"/>
      <c r="DQ614" s="236"/>
      <c r="DR614" s="240" t="s">
        <v>121</v>
      </c>
      <c r="DS614" s="235"/>
      <c r="DT614" s="235"/>
      <c r="DU614" s="235"/>
      <c r="DV614" s="235"/>
      <c r="DW614" s="235"/>
      <c r="DX614" s="235"/>
      <c r="DY614" s="242"/>
      <c r="DZ614" s="5"/>
      <c r="EA614" s="5"/>
      <c r="EE614" s="17"/>
      <c r="EF614" s="17"/>
      <c r="EG614" s="17"/>
      <c r="EH614" s="17"/>
      <c r="EI614" s="17"/>
      <c r="EJ614" s="17"/>
      <c r="EK614" s="17"/>
      <c r="EL614" s="17"/>
      <c r="EM614" s="17"/>
      <c r="EN614" s="17"/>
      <c r="EO614" s="17"/>
      <c r="EP614" s="17"/>
      <c r="EQ614" s="17"/>
      <c r="ER614" s="17"/>
      <c r="ES614" s="17"/>
      <c r="ET614" s="17"/>
      <c r="EU614" s="17"/>
      <c r="EV614" s="17"/>
      <c r="EW614" s="17"/>
      <c r="EX614" s="17"/>
      <c r="EY614" s="17"/>
      <c r="EZ614" s="17"/>
      <c r="FA614" s="17"/>
      <c r="FB614" s="17"/>
      <c r="FC614" s="17"/>
      <c r="FD614" s="17"/>
      <c r="FE614" s="17"/>
      <c r="FF614" s="17"/>
      <c r="FG614" s="17"/>
      <c r="FH614" s="17"/>
      <c r="FI614" s="17"/>
      <c r="FJ614" s="17"/>
      <c r="FK614" s="17"/>
      <c r="FL614" s="17"/>
      <c r="FM614" s="17"/>
      <c r="FN614" s="17"/>
      <c r="FO614" s="17"/>
      <c r="FP614" s="17"/>
      <c r="FQ614" s="17"/>
      <c r="FR614" s="17"/>
      <c r="FS614" s="17"/>
      <c r="FT614" s="17"/>
      <c r="FU614" s="17"/>
      <c r="FV614" s="17"/>
      <c r="FW614" s="17"/>
      <c r="FX614" s="17"/>
      <c r="FY614" s="17"/>
      <c r="FZ614" s="17"/>
      <c r="GA614" s="17"/>
      <c r="GB614" s="17"/>
      <c r="GC614" s="17"/>
      <c r="GD614" s="17"/>
      <c r="GE614" s="17"/>
      <c r="GF614" s="17"/>
      <c r="GG614" s="17"/>
      <c r="GH614" s="17"/>
      <c r="GI614" s="17"/>
      <c r="GJ614" s="17"/>
      <c r="GK614" s="17"/>
      <c r="GL614" s="17"/>
      <c r="GM614" s="17"/>
      <c r="GN614" s="184"/>
    </row>
    <row r="615" spans="1:196" ht="18.75" customHeight="1" x14ac:dyDescent="0.4">
      <c r="B615" s="5"/>
      <c r="C615" s="5"/>
      <c r="D615" s="5"/>
      <c r="E615" s="5"/>
      <c r="F615" s="5"/>
      <c r="G615" s="5"/>
      <c r="H615" s="5"/>
      <c r="I615" s="5"/>
      <c r="J615" s="5"/>
      <c r="K615" s="5"/>
      <c r="L615" s="5"/>
      <c r="M615" s="5"/>
      <c r="N615" s="5"/>
      <c r="O615" s="5"/>
      <c r="P615" s="5"/>
      <c r="Q615" s="5"/>
      <c r="R615" s="5"/>
      <c r="S615" s="5"/>
      <c r="T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R615" s="237"/>
      <c r="BS615" s="238"/>
      <c r="BT615" s="238"/>
      <c r="BU615" s="238"/>
      <c r="BV615" s="238"/>
      <c r="BW615" s="238"/>
      <c r="BX615" s="238"/>
      <c r="BY615" s="239"/>
      <c r="BZ615" s="241"/>
      <c r="CA615" s="238"/>
      <c r="CB615" s="238"/>
      <c r="CC615" s="238"/>
      <c r="CD615" s="238"/>
      <c r="CE615" s="238"/>
      <c r="CF615" s="238"/>
      <c r="CG615" s="239"/>
      <c r="CH615" s="241"/>
      <c r="CI615" s="238"/>
      <c r="CJ615" s="238"/>
      <c r="CK615" s="238"/>
      <c r="CL615" s="238"/>
      <c r="CM615" s="238"/>
      <c r="CN615" s="238"/>
      <c r="CO615" s="239"/>
      <c r="CP615" s="475" t="s">
        <v>176</v>
      </c>
      <c r="CQ615" s="476"/>
      <c r="CR615" s="476"/>
      <c r="CS615" s="476"/>
      <c r="CT615" s="476"/>
      <c r="CU615" s="476"/>
      <c r="CV615" s="476"/>
      <c r="CW615" s="476"/>
      <c r="CX615" s="476"/>
      <c r="CY615" s="477"/>
      <c r="CZ615" s="475" t="s">
        <v>177</v>
      </c>
      <c r="DA615" s="476"/>
      <c r="DB615" s="476"/>
      <c r="DC615" s="476"/>
      <c r="DD615" s="476"/>
      <c r="DE615" s="476"/>
      <c r="DF615" s="476"/>
      <c r="DG615" s="476"/>
      <c r="DH615" s="476"/>
      <c r="DI615" s="477"/>
      <c r="DJ615" s="241"/>
      <c r="DK615" s="238"/>
      <c r="DL615" s="238"/>
      <c r="DM615" s="238"/>
      <c r="DN615" s="238"/>
      <c r="DO615" s="238"/>
      <c r="DP615" s="238"/>
      <c r="DQ615" s="239"/>
      <c r="DR615" s="241"/>
      <c r="DS615" s="238"/>
      <c r="DT615" s="238"/>
      <c r="DU615" s="238"/>
      <c r="DV615" s="238"/>
      <c r="DW615" s="238"/>
      <c r="DX615" s="238"/>
      <c r="DY615" s="243"/>
      <c r="DZ615" s="5"/>
      <c r="EA615" s="5"/>
      <c r="EE615" s="17"/>
      <c r="EF615" s="17"/>
      <c r="EG615" s="17"/>
      <c r="EH615" s="17"/>
      <c r="EI615" s="17"/>
      <c r="EJ615" s="17"/>
      <c r="EK615" s="17"/>
      <c r="EL615" s="17"/>
      <c r="EM615" s="17"/>
      <c r="EN615" s="17"/>
      <c r="EO615" s="17"/>
      <c r="EP615" s="17"/>
      <c r="EQ615" s="17"/>
      <c r="ER615" s="17"/>
      <c r="ES615" s="17"/>
      <c r="ET615" s="17"/>
      <c r="EU615" s="17"/>
      <c r="EV615" s="17"/>
      <c r="EW615" s="17"/>
      <c r="EX615" s="17"/>
      <c r="EY615" s="17"/>
      <c r="EZ615" s="17"/>
      <c r="FA615" s="17"/>
      <c r="FB615" s="17"/>
      <c r="FC615" s="17"/>
      <c r="FD615" s="17"/>
      <c r="FE615" s="17"/>
      <c r="FF615" s="17"/>
      <c r="FG615" s="17"/>
      <c r="FH615" s="17"/>
      <c r="FI615" s="17"/>
      <c r="FJ615" s="17"/>
      <c r="FK615" s="17"/>
      <c r="FL615" s="17"/>
      <c r="FM615" s="17"/>
      <c r="FN615" s="17"/>
      <c r="FO615" s="17"/>
      <c r="FP615" s="17"/>
      <c r="FQ615" s="17"/>
      <c r="FR615" s="17"/>
      <c r="FS615" s="17"/>
      <c r="FT615" s="17"/>
      <c r="FU615" s="17"/>
      <c r="FV615" s="17"/>
      <c r="FW615" s="17"/>
      <c r="FX615" s="17"/>
      <c r="FY615" s="17"/>
      <c r="FZ615" s="17"/>
      <c r="GA615" s="17"/>
      <c r="GB615" s="17"/>
      <c r="GC615" s="17"/>
      <c r="GD615" s="17"/>
      <c r="GE615" s="17"/>
      <c r="GF615" s="17"/>
      <c r="GG615" s="17"/>
      <c r="GH615" s="17"/>
      <c r="GI615" s="17"/>
      <c r="GJ615" s="17"/>
      <c r="GK615" s="17"/>
      <c r="GL615" s="17"/>
      <c r="GM615" s="17"/>
      <c r="GN615" s="184"/>
    </row>
    <row r="616" spans="1:196" ht="26.1" customHeight="1" x14ac:dyDescent="0.4">
      <c r="B616" s="5"/>
      <c r="C616" s="5"/>
      <c r="D616" s="5"/>
      <c r="E616" s="5"/>
      <c r="F616" s="5"/>
      <c r="G616" s="5"/>
      <c r="H616" s="5"/>
      <c r="I616" s="5"/>
      <c r="J616" s="5"/>
      <c r="K616" s="5"/>
      <c r="L616" s="5"/>
      <c r="M616" s="5"/>
      <c r="N616" s="5"/>
      <c r="O616" s="5"/>
      <c r="P616" s="5"/>
      <c r="Q616" s="5"/>
      <c r="R616" s="5"/>
      <c r="S616" s="5"/>
      <c r="T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R616" s="478" t="s">
        <v>300</v>
      </c>
      <c r="BS616" s="479"/>
      <c r="BT616" s="479"/>
      <c r="BU616" s="479"/>
      <c r="BV616" s="479"/>
      <c r="BW616" s="479"/>
      <c r="BX616" s="479"/>
      <c r="BY616" s="479"/>
      <c r="BZ616" s="479" t="s">
        <v>178</v>
      </c>
      <c r="CA616" s="479"/>
      <c r="CB616" s="479"/>
      <c r="CC616" s="479"/>
      <c r="CD616" s="479"/>
      <c r="CE616" s="479"/>
      <c r="CF616" s="479"/>
      <c r="CG616" s="479"/>
      <c r="CH616" s="479">
        <v>1</v>
      </c>
      <c r="CI616" s="479"/>
      <c r="CJ616" s="479"/>
      <c r="CK616" s="479"/>
      <c r="CL616" s="479"/>
      <c r="CM616" s="479"/>
      <c r="CN616" s="479"/>
      <c r="CO616" s="479"/>
      <c r="CP616" s="480" t="s">
        <v>16</v>
      </c>
      <c r="CQ616" s="481"/>
      <c r="CR616" s="481"/>
      <c r="CS616" s="481"/>
      <c r="CT616" s="481"/>
      <c r="CU616" s="481"/>
      <c r="CV616" s="481"/>
      <c r="CW616" s="481"/>
      <c r="CX616" s="481"/>
      <c r="CY616" s="482"/>
      <c r="CZ616" s="480" t="s">
        <v>304</v>
      </c>
      <c r="DA616" s="481"/>
      <c r="DB616" s="481"/>
      <c r="DC616" s="481"/>
      <c r="DD616" s="481"/>
      <c r="DE616" s="481"/>
      <c r="DF616" s="481"/>
      <c r="DG616" s="481"/>
      <c r="DH616" s="481"/>
      <c r="DI616" s="482"/>
      <c r="DJ616" s="479" t="s">
        <v>220</v>
      </c>
      <c r="DK616" s="479"/>
      <c r="DL616" s="479"/>
      <c r="DM616" s="479"/>
      <c r="DN616" s="479"/>
      <c r="DO616" s="479"/>
      <c r="DP616" s="479"/>
      <c r="DQ616" s="479"/>
      <c r="DR616" s="479" t="s">
        <v>305</v>
      </c>
      <c r="DS616" s="479"/>
      <c r="DT616" s="479"/>
      <c r="DU616" s="479"/>
      <c r="DV616" s="479"/>
      <c r="DW616" s="479"/>
      <c r="DX616" s="479"/>
      <c r="DY616" s="483"/>
      <c r="DZ616" s="5"/>
      <c r="EA616" s="5"/>
      <c r="EE616" s="17"/>
      <c r="EF616" s="17"/>
      <c r="EG616" s="17"/>
      <c r="EH616" s="17"/>
      <c r="EI616" s="17"/>
      <c r="EJ616" s="17"/>
      <c r="EK616" s="17"/>
      <c r="EL616" s="17"/>
      <c r="EM616" s="17"/>
      <c r="EN616" s="17"/>
      <c r="EO616" s="17"/>
      <c r="EP616" s="17"/>
      <c r="EQ616" s="17"/>
      <c r="ER616" s="17"/>
      <c r="ES616" s="17"/>
      <c r="ET616" s="17"/>
      <c r="EU616" s="17"/>
      <c r="EV616" s="17"/>
      <c r="EW616" s="17"/>
      <c r="EX616" s="17"/>
      <c r="EY616" s="17"/>
      <c r="EZ616" s="17"/>
      <c r="FA616" s="17"/>
      <c r="FB616" s="17"/>
      <c r="FC616" s="17"/>
      <c r="FD616" s="17"/>
      <c r="FE616" s="17"/>
      <c r="FF616" s="17"/>
      <c r="FG616" s="17"/>
      <c r="FH616" s="17"/>
      <c r="FI616" s="17"/>
      <c r="FJ616" s="17"/>
      <c r="FK616" s="17"/>
      <c r="FL616" s="17"/>
      <c r="FM616" s="17"/>
      <c r="FN616" s="17"/>
      <c r="FO616" s="17"/>
      <c r="FP616" s="17"/>
      <c r="FQ616" s="17"/>
      <c r="FR616" s="17"/>
      <c r="FS616" s="17"/>
      <c r="FT616" s="17"/>
      <c r="FU616" s="17"/>
      <c r="FV616" s="17"/>
      <c r="FW616" s="17"/>
      <c r="FX616" s="17"/>
      <c r="FY616" s="17"/>
      <c r="FZ616" s="17"/>
      <c r="GA616" s="17"/>
      <c r="GB616" s="17"/>
      <c r="GC616" s="17"/>
      <c r="GD616" s="17"/>
      <c r="GE616" s="17"/>
      <c r="GF616" s="17"/>
      <c r="GG616" s="17"/>
      <c r="GH616" s="17"/>
      <c r="GI616" s="17"/>
      <c r="GJ616" s="17"/>
      <c r="GK616" s="17"/>
      <c r="GL616" s="17"/>
      <c r="GM616" s="17"/>
      <c r="GN616" s="185"/>
    </row>
    <row r="617" spans="1:196" ht="26.1" customHeight="1" x14ac:dyDescent="0.4">
      <c r="B617" s="5"/>
      <c r="C617" s="5"/>
      <c r="D617" s="5"/>
      <c r="E617" s="5"/>
      <c r="F617" s="5"/>
      <c r="G617" s="5"/>
      <c r="H617" s="5"/>
      <c r="I617" s="5"/>
      <c r="J617" s="5"/>
      <c r="K617" s="5"/>
      <c r="L617" s="5"/>
      <c r="M617" s="5"/>
      <c r="N617" s="5"/>
      <c r="O617" s="5"/>
      <c r="P617" s="5"/>
      <c r="Q617" s="5"/>
      <c r="R617" s="5"/>
      <c r="S617" s="5"/>
      <c r="T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R617" s="461"/>
      <c r="BS617" s="462"/>
      <c r="BT617" s="462"/>
      <c r="BU617" s="462"/>
      <c r="BV617" s="462"/>
      <c r="BW617" s="462"/>
      <c r="BX617" s="462"/>
      <c r="BY617" s="462"/>
      <c r="BZ617" s="462"/>
      <c r="CA617" s="462"/>
      <c r="CB617" s="462"/>
      <c r="CC617" s="462"/>
      <c r="CD617" s="462"/>
      <c r="CE617" s="462"/>
      <c r="CF617" s="462"/>
      <c r="CG617" s="462"/>
      <c r="CH617" s="462"/>
      <c r="CI617" s="462"/>
      <c r="CJ617" s="462"/>
      <c r="CK617" s="462"/>
      <c r="CL617" s="462"/>
      <c r="CM617" s="462"/>
      <c r="CN617" s="462"/>
      <c r="CO617" s="462"/>
      <c r="CP617" s="310"/>
      <c r="CQ617" s="311"/>
      <c r="CR617" s="311"/>
      <c r="CS617" s="311"/>
      <c r="CT617" s="311"/>
      <c r="CU617" s="311"/>
      <c r="CV617" s="311"/>
      <c r="CW617" s="311"/>
      <c r="CX617" s="311"/>
      <c r="CY617" s="312"/>
      <c r="CZ617" s="310"/>
      <c r="DA617" s="311"/>
      <c r="DB617" s="311"/>
      <c r="DC617" s="311"/>
      <c r="DD617" s="311"/>
      <c r="DE617" s="311"/>
      <c r="DF617" s="311"/>
      <c r="DG617" s="311"/>
      <c r="DH617" s="311"/>
      <c r="DI617" s="312"/>
      <c r="DJ617" s="462"/>
      <c r="DK617" s="462"/>
      <c r="DL617" s="462"/>
      <c r="DM617" s="462"/>
      <c r="DN617" s="462"/>
      <c r="DO617" s="462"/>
      <c r="DP617" s="462"/>
      <c r="DQ617" s="462"/>
      <c r="DR617" s="462"/>
      <c r="DS617" s="462"/>
      <c r="DT617" s="462"/>
      <c r="DU617" s="462"/>
      <c r="DV617" s="462"/>
      <c r="DW617" s="462"/>
      <c r="DX617" s="462"/>
      <c r="DY617" s="466"/>
      <c r="DZ617" s="5"/>
      <c r="EA617" s="5"/>
      <c r="EE617" s="17"/>
      <c r="EF617" s="17"/>
      <c r="EG617" s="17"/>
      <c r="EH617" s="17"/>
      <c r="EI617" s="17"/>
      <c r="EJ617" s="17"/>
      <c r="EK617" s="17"/>
      <c r="EL617" s="17"/>
      <c r="EM617" s="17"/>
      <c r="EN617" s="17"/>
      <c r="EO617" s="17"/>
      <c r="EP617" s="17"/>
      <c r="EQ617" s="17"/>
      <c r="ER617" s="17"/>
      <c r="ES617" s="17"/>
      <c r="ET617" s="17"/>
      <c r="EU617" s="17"/>
      <c r="EV617" s="17"/>
      <c r="EW617" s="17"/>
      <c r="EX617" s="17"/>
      <c r="EY617" s="17"/>
      <c r="EZ617" s="17"/>
      <c r="FA617" s="17"/>
      <c r="FB617" s="17"/>
      <c r="FC617" s="17"/>
      <c r="FD617" s="17"/>
      <c r="FE617" s="17"/>
      <c r="FF617" s="17"/>
      <c r="FG617" s="17"/>
      <c r="FH617" s="17"/>
      <c r="FI617" s="17"/>
      <c r="FJ617" s="17"/>
      <c r="FK617" s="17"/>
      <c r="FL617" s="17"/>
      <c r="FM617" s="17"/>
      <c r="FN617" s="17"/>
      <c r="FO617" s="17"/>
      <c r="FP617" s="17"/>
      <c r="FQ617" s="17"/>
      <c r="FR617" s="17"/>
      <c r="FS617" s="17"/>
      <c r="FT617" s="17"/>
      <c r="FU617" s="17"/>
      <c r="FV617" s="17"/>
      <c r="FW617" s="17"/>
      <c r="FX617" s="17"/>
      <c r="FY617" s="17"/>
      <c r="FZ617" s="17"/>
      <c r="GA617" s="17"/>
      <c r="GB617" s="17"/>
      <c r="GC617" s="17"/>
      <c r="GD617" s="17"/>
      <c r="GE617" s="17"/>
      <c r="GF617" s="17"/>
      <c r="GG617" s="17"/>
      <c r="GH617" s="17"/>
      <c r="GI617" s="17"/>
      <c r="GJ617" s="17"/>
      <c r="GK617" s="17"/>
      <c r="GL617" s="17"/>
      <c r="GM617" s="17"/>
      <c r="GN617" s="185"/>
    </row>
    <row r="618" spans="1:196" ht="26.1" customHeight="1" x14ac:dyDescent="0.4">
      <c r="B618" s="5"/>
      <c r="C618" s="5"/>
      <c r="D618" s="5"/>
      <c r="E618" s="5"/>
      <c r="F618" s="5"/>
      <c r="G618" s="5"/>
      <c r="H618" s="5"/>
      <c r="I618" s="5"/>
      <c r="J618" s="5"/>
      <c r="K618" s="5"/>
      <c r="L618" s="5"/>
      <c r="M618" s="5"/>
      <c r="N618" s="5"/>
      <c r="O618" s="5"/>
      <c r="P618" s="5"/>
      <c r="Q618" s="5"/>
      <c r="R618" s="5"/>
      <c r="S618" s="5"/>
      <c r="T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R618" s="461"/>
      <c r="BS618" s="462"/>
      <c r="BT618" s="462"/>
      <c r="BU618" s="462"/>
      <c r="BV618" s="462"/>
      <c r="BW618" s="462"/>
      <c r="BX618" s="462"/>
      <c r="BY618" s="462"/>
      <c r="BZ618" s="462"/>
      <c r="CA618" s="462"/>
      <c r="CB618" s="462"/>
      <c r="CC618" s="462"/>
      <c r="CD618" s="462"/>
      <c r="CE618" s="462"/>
      <c r="CF618" s="462"/>
      <c r="CG618" s="462"/>
      <c r="CH618" s="462"/>
      <c r="CI618" s="462"/>
      <c r="CJ618" s="462"/>
      <c r="CK618" s="462"/>
      <c r="CL618" s="462"/>
      <c r="CM618" s="462"/>
      <c r="CN618" s="462"/>
      <c r="CO618" s="462"/>
      <c r="CP618" s="310"/>
      <c r="CQ618" s="311"/>
      <c r="CR618" s="311"/>
      <c r="CS618" s="311"/>
      <c r="CT618" s="311"/>
      <c r="CU618" s="311"/>
      <c r="CV618" s="311"/>
      <c r="CW618" s="311"/>
      <c r="CX618" s="311"/>
      <c r="CY618" s="312"/>
      <c r="CZ618" s="310"/>
      <c r="DA618" s="311"/>
      <c r="DB618" s="311"/>
      <c r="DC618" s="311"/>
      <c r="DD618" s="311"/>
      <c r="DE618" s="311"/>
      <c r="DF618" s="311"/>
      <c r="DG618" s="311"/>
      <c r="DH618" s="311"/>
      <c r="DI618" s="312"/>
      <c r="DJ618" s="462"/>
      <c r="DK618" s="462"/>
      <c r="DL618" s="462"/>
      <c r="DM618" s="462"/>
      <c r="DN618" s="462"/>
      <c r="DO618" s="462"/>
      <c r="DP618" s="462"/>
      <c r="DQ618" s="462"/>
      <c r="DR618" s="462"/>
      <c r="DS618" s="462"/>
      <c r="DT618" s="462"/>
      <c r="DU618" s="462"/>
      <c r="DV618" s="462"/>
      <c r="DW618" s="462"/>
      <c r="DX618" s="462"/>
      <c r="DY618" s="466"/>
      <c r="DZ618" s="5"/>
      <c r="EA618" s="5"/>
      <c r="EE618" s="17"/>
      <c r="EF618" s="17"/>
      <c r="EG618" s="17"/>
      <c r="EH618" s="17"/>
      <c r="EI618" s="17"/>
      <c r="EJ618" s="17"/>
      <c r="EK618" s="17"/>
      <c r="EL618" s="17"/>
      <c r="EM618" s="17"/>
      <c r="EN618" s="17"/>
      <c r="EO618" s="17"/>
      <c r="EP618" s="17"/>
      <c r="EQ618" s="17"/>
      <c r="ER618" s="17"/>
      <c r="ES618" s="17"/>
      <c r="ET618" s="17"/>
      <c r="EU618" s="17"/>
      <c r="EV618" s="17"/>
      <c r="EW618" s="17"/>
      <c r="EX618" s="17"/>
      <c r="EY618" s="17"/>
      <c r="EZ618" s="17"/>
      <c r="FA618" s="17"/>
      <c r="FB618" s="17"/>
      <c r="FC618" s="17"/>
      <c r="FD618" s="17"/>
      <c r="FE618" s="17"/>
      <c r="FF618" s="17"/>
      <c r="FG618" s="17"/>
      <c r="FH618" s="17"/>
      <c r="FI618" s="17"/>
      <c r="FJ618" s="17"/>
      <c r="FK618" s="17"/>
      <c r="FL618" s="17"/>
      <c r="FM618" s="17"/>
      <c r="FN618" s="17"/>
      <c r="FO618" s="17"/>
      <c r="FP618" s="17"/>
      <c r="FQ618" s="17"/>
      <c r="FR618" s="17"/>
      <c r="FS618" s="17"/>
      <c r="FT618" s="17"/>
      <c r="FU618" s="17"/>
      <c r="FV618" s="17"/>
      <c r="FW618" s="17"/>
      <c r="FX618" s="17"/>
      <c r="FY618" s="17"/>
      <c r="FZ618" s="17"/>
      <c r="GA618" s="17"/>
      <c r="GB618" s="17"/>
      <c r="GC618" s="17"/>
      <c r="GD618" s="17"/>
      <c r="GE618" s="17"/>
      <c r="GF618" s="17"/>
      <c r="GG618" s="17"/>
      <c r="GH618" s="17"/>
      <c r="GI618" s="17"/>
      <c r="GJ618" s="17"/>
      <c r="GK618" s="17"/>
      <c r="GL618" s="17"/>
      <c r="GM618" s="17"/>
      <c r="GN618" s="185"/>
    </row>
    <row r="619" spans="1:196" ht="26.1" customHeight="1" x14ac:dyDescent="0.4">
      <c r="B619" s="5"/>
      <c r="C619" s="5"/>
      <c r="D619" s="5"/>
      <c r="E619" s="5"/>
      <c r="F619" s="5"/>
      <c r="G619" s="5"/>
      <c r="H619" s="5"/>
      <c r="I619" s="5"/>
      <c r="J619" s="5"/>
      <c r="K619" s="5"/>
      <c r="L619" s="5"/>
      <c r="M619" s="5"/>
      <c r="N619" s="5"/>
      <c r="O619" s="5"/>
      <c r="P619" s="5"/>
      <c r="Q619" s="5"/>
      <c r="R619" s="5"/>
      <c r="S619" s="5"/>
      <c r="T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R619" s="461"/>
      <c r="BS619" s="462"/>
      <c r="BT619" s="462"/>
      <c r="BU619" s="462"/>
      <c r="BV619" s="462"/>
      <c r="BW619" s="462"/>
      <c r="BX619" s="462"/>
      <c r="BY619" s="462"/>
      <c r="BZ619" s="462"/>
      <c r="CA619" s="462"/>
      <c r="CB619" s="462"/>
      <c r="CC619" s="462"/>
      <c r="CD619" s="462"/>
      <c r="CE619" s="462"/>
      <c r="CF619" s="462"/>
      <c r="CG619" s="462"/>
      <c r="CH619" s="462"/>
      <c r="CI619" s="462"/>
      <c r="CJ619" s="462"/>
      <c r="CK619" s="462"/>
      <c r="CL619" s="462"/>
      <c r="CM619" s="462"/>
      <c r="CN619" s="462"/>
      <c r="CO619" s="462"/>
      <c r="CP619" s="310"/>
      <c r="CQ619" s="311"/>
      <c r="CR619" s="311"/>
      <c r="CS619" s="311"/>
      <c r="CT619" s="311"/>
      <c r="CU619" s="311"/>
      <c r="CV619" s="311"/>
      <c r="CW619" s="311"/>
      <c r="CX619" s="311"/>
      <c r="CY619" s="312"/>
      <c r="CZ619" s="310"/>
      <c r="DA619" s="311"/>
      <c r="DB619" s="311"/>
      <c r="DC619" s="311"/>
      <c r="DD619" s="311"/>
      <c r="DE619" s="311"/>
      <c r="DF619" s="311"/>
      <c r="DG619" s="311"/>
      <c r="DH619" s="311"/>
      <c r="DI619" s="312"/>
      <c r="DJ619" s="462"/>
      <c r="DK619" s="462"/>
      <c r="DL619" s="462"/>
      <c r="DM619" s="462"/>
      <c r="DN619" s="462"/>
      <c r="DO619" s="462"/>
      <c r="DP619" s="462"/>
      <c r="DQ619" s="462"/>
      <c r="DR619" s="462"/>
      <c r="DS619" s="462"/>
      <c r="DT619" s="462"/>
      <c r="DU619" s="462"/>
      <c r="DV619" s="462"/>
      <c r="DW619" s="462"/>
      <c r="DX619" s="462"/>
      <c r="DY619" s="466"/>
      <c r="DZ619" s="5"/>
      <c r="EA619" s="5"/>
      <c r="EE619" s="17"/>
      <c r="EF619" s="17"/>
      <c r="EG619" s="17"/>
      <c r="EH619" s="17"/>
      <c r="EI619" s="17"/>
      <c r="EJ619" s="17"/>
      <c r="EK619" s="17"/>
      <c r="EL619" s="17"/>
      <c r="EM619" s="17"/>
      <c r="EN619" s="17"/>
      <c r="EO619" s="17"/>
      <c r="EP619" s="17"/>
      <c r="EQ619" s="17"/>
      <c r="ER619" s="17"/>
      <c r="ES619" s="17"/>
      <c r="ET619" s="17"/>
      <c r="EU619" s="17"/>
      <c r="EV619" s="17"/>
      <c r="EW619" s="17"/>
      <c r="EX619" s="17"/>
      <c r="EY619" s="17"/>
      <c r="EZ619" s="17"/>
      <c r="FA619" s="17"/>
      <c r="FB619" s="17"/>
      <c r="FC619" s="17"/>
      <c r="FD619" s="17"/>
      <c r="FE619" s="17"/>
      <c r="FF619" s="17"/>
      <c r="FG619" s="17"/>
      <c r="FH619" s="17"/>
      <c r="FI619" s="17"/>
      <c r="FJ619" s="17"/>
      <c r="FK619" s="17"/>
      <c r="FL619" s="17"/>
      <c r="FM619" s="17"/>
      <c r="FN619" s="17"/>
      <c r="FO619" s="17"/>
      <c r="FP619" s="17"/>
      <c r="FQ619" s="17"/>
      <c r="FR619" s="17"/>
      <c r="FS619" s="17"/>
      <c r="FT619" s="17"/>
      <c r="FU619" s="17"/>
      <c r="FV619" s="17"/>
      <c r="FW619" s="17"/>
      <c r="FX619" s="17"/>
      <c r="FY619" s="17"/>
      <c r="FZ619" s="17"/>
      <c r="GA619" s="17"/>
      <c r="GB619" s="17"/>
      <c r="GC619" s="17"/>
      <c r="GD619" s="17"/>
      <c r="GE619" s="17"/>
      <c r="GF619" s="17"/>
      <c r="GG619" s="17"/>
      <c r="GH619" s="17"/>
      <c r="GI619" s="17"/>
      <c r="GJ619" s="17"/>
      <c r="GK619" s="17"/>
      <c r="GL619" s="17"/>
      <c r="GM619" s="17"/>
      <c r="GN619" s="185"/>
    </row>
    <row r="620" spans="1:196" ht="26.1" customHeight="1" x14ac:dyDescent="0.4">
      <c r="B620" s="5"/>
      <c r="C620" s="5"/>
      <c r="D620" s="5"/>
      <c r="E620" s="5"/>
      <c r="F620" s="5"/>
      <c r="G620" s="5"/>
      <c r="H620" s="5"/>
      <c r="I620" s="5"/>
      <c r="J620" s="5"/>
      <c r="K620" s="5"/>
      <c r="L620" s="5"/>
      <c r="M620" s="5"/>
      <c r="N620" s="5"/>
      <c r="O620" s="5"/>
      <c r="P620" s="5"/>
      <c r="Q620" s="5"/>
      <c r="R620" s="5"/>
      <c r="S620" s="5"/>
      <c r="T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R620" s="461"/>
      <c r="BS620" s="462"/>
      <c r="BT620" s="462"/>
      <c r="BU620" s="462"/>
      <c r="BV620" s="462"/>
      <c r="BW620" s="462"/>
      <c r="BX620" s="462"/>
      <c r="BY620" s="462"/>
      <c r="BZ620" s="462"/>
      <c r="CA620" s="462"/>
      <c r="CB620" s="462"/>
      <c r="CC620" s="462"/>
      <c r="CD620" s="462"/>
      <c r="CE620" s="462"/>
      <c r="CF620" s="462"/>
      <c r="CG620" s="462"/>
      <c r="CH620" s="462"/>
      <c r="CI620" s="462"/>
      <c r="CJ620" s="462"/>
      <c r="CK620" s="462"/>
      <c r="CL620" s="462"/>
      <c r="CM620" s="462"/>
      <c r="CN620" s="462"/>
      <c r="CO620" s="462"/>
      <c r="CP620" s="310"/>
      <c r="CQ620" s="311"/>
      <c r="CR620" s="311"/>
      <c r="CS620" s="311"/>
      <c r="CT620" s="311"/>
      <c r="CU620" s="311"/>
      <c r="CV620" s="311"/>
      <c r="CW620" s="311"/>
      <c r="CX620" s="311"/>
      <c r="CY620" s="312"/>
      <c r="CZ620" s="310"/>
      <c r="DA620" s="311"/>
      <c r="DB620" s="311"/>
      <c r="DC620" s="311"/>
      <c r="DD620" s="311"/>
      <c r="DE620" s="311"/>
      <c r="DF620" s="311"/>
      <c r="DG620" s="311"/>
      <c r="DH620" s="311"/>
      <c r="DI620" s="312"/>
      <c r="DJ620" s="462"/>
      <c r="DK620" s="462"/>
      <c r="DL620" s="462"/>
      <c r="DM620" s="462"/>
      <c r="DN620" s="462"/>
      <c r="DO620" s="462"/>
      <c r="DP620" s="462"/>
      <c r="DQ620" s="462"/>
      <c r="DR620" s="462"/>
      <c r="DS620" s="462"/>
      <c r="DT620" s="462"/>
      <c r="DU620" s="462"/>
      <c r="DV620" s="462"/>
      <c r="DW620" s="462"/>
      <c r="DX620" s="462"/>
      <c r="DY620" s="466"/>
      <c r="DZ620" s="5"/>
      <c r="EA620" s="5"/>
      <c r="EE620" s="17"/>
      <c r="EF620" s="17"/>
      <c r="EG620" s="17"/>
      <c r="EH620" s="17"/>
      <c r="EI620" s="17"/>
      <c r="EJ620" s="17"/>
      <c r="EK620" s="17"/>
      <c r="EL620" s="17"/>
      <c r="EM620" s="17"/>
      <c r="EN620" s="17"/>
      <c r="EO620" s="17"/>
      <c r="EP620" s="17"/>
      <c r="EQ620" s="17"/>
      <c r="ER620" s="17"/>
      <c r="ES620" s="17"/>
      <c r="ET620" s="17"/>
      <c r="EU620" s="17"/>
      <c r="EV620" s="17"/>
      <c r="EW620" s="17"/>
      <c r="EX620" s="17"/>
      <c r="EY620" s="17"/>
      <c r="EZ620" s="17"/>
      <c r="FA620" s="17"/>
      <c r="FB620" s="17"/>
      <c r="FC620" s="17"/>
      <c r="FD620" s="17"/>
      <c r="FE620" s="17"/>
      <c r="FF620" s="17"/>
      <c r="FG620" s="17"/>
      <c r="FH620" s="17"/>
      <c r="FI620" s="17"/>
      <c r="FJ620" s="17"/>
      <c r="FK620" s="17"/>
      <c r="FL620" s="17"/>
      <c r="FM620" s="17"/>
      <c r="FN620" s="17"/>
      <c r="FO620" s="17"/>
      <c r="FP620" s="17"/>
      <c r="FQ620" s="17"/>
      <c r="FR620" s="17"/>
      <c r="FS620" s="17"/>
      <c r="FT620" s="17"/>
      <c r="FU620" s="17"/>
      <c r="FV620" s="17"/>
      <c r="FW620" s="17"/>
      <c r="FX620" s="17"/>
      <c r="FY620" s="17"/>
      <c r="FZ620" s="17"/>
      <c r="GA620" s="17"/>
      <c r="GB620" s="17"/>
      <c r="GC620" s="17"/>
      <c r="GD620" s="17"/>
      <c r="GE620" s="17"/>
      <c r="GF620" s="17"/>
      <c r="GG620" s="17"/>
      <c r="GH620" s="17"/>
      <c r="GI620" s="17"/>
      <c r="GJ620" s="17"/>
      <c r="GK620" s="17"/>
      <c r="GL620" s="17"/>
      <c r="GM620" s="17"/>
      <c r="GN620" s="185"/>
    </row>
    <row r="621" spans="1:196" ht="26.1" customHeight="1" x14ac:dyDescent="0.4">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R621" s="461"/>
      <c r="BS621" s="462"/>
      <c r="BT621" s="462"/>
      <c r="BU621" s="462"/>
      <c r="BV621" s="462"/>
      <c r="BW621" s="462"/>
      <c r="BX621" s="462"/>
      <c r="BY621" s="462"/>
      <c r="BZ621" s="462"/>
      <c r="CA621" s="462"/>
      <c r="CB621" s="462"/>
      <c r="CC621" s="462"/>
      <c r="CD621" s="462"/>
      <c r="CE621" s="462"/>
      <c r="CF621" s="462"/>
      <c r="CG621" s="462"/>
      <c r="CH621" s="462"/>
      <c r="CI621" s="462"/>
      <c r="CJ621" s="462"/>
      <c r="CK621" s="462"/>
      <c r="CL621" s="462"/>
      <c r="CM621" s="462"/>
      <c r="CN621" s="462"/>
      <c r="CO621" s="462"/>
      <c r="CP621" s="310"/>
      <c r="CQ621" s="311"/>
      <c r="CR621" s="311"/>
      <c r="CS621" s="311"/>
      <c r="CT621" s="311"/>
      <c r="CU621" s="311"/>
      <c r="CV621" s="311"/>
      <c r="CW621" s="311"/>
      <c r="CX621" s="311"/>
      <c r="CY621" s="312"/>
      <c r="CZ621" s="310"/>
      <c r="DA621" s="311"/>
      <c r="DB621" s="311"/>
      <c r="DC621" s="311"/>
      <c r="DD621" s="311"/>
      <c r="DE621" s="311"/>
      <c r="DF621" s="311"/>
      <c r="DG621" s="311"/>
      <c r="DH621" s="311"/>
      <c r="DI621" s="312"/>
      <c r="DJ621" s="462"/>
      <c r="DK621" s="462"/>
      <c r="DL621" s="462"/>
      <c r="DM621" s="462"/>
      <c r="DN621" s="462"/>
      <c r="DO621" s="462"/>
      <c r="DP621" s="462"/>
      <c r="DQ621" s="462"/>
      <c r="DR621" s="462"/>
      <c r="DS621" s="462"/>
      <c r="DT621" s="462"/>
      <c r="DU621" s="462"/>
      <c r="DV621" s="462"/>
      <c r="DW621" s="462"/>
      <c r="DX621" s="462"/>
      <c r="DY621" s="466"/>
      <c r="DZ621" s="5"/>
      <c r="EA621" s="5"/>
      <c r="EE621" s="17"/>
      <c r="EF621" s="17"/>
      <c r="EG621" s="17"/>
      <c r="EH621" s="17"/>
      <c r="EI621" s="17"/>
      <c r="EJ621" s="17"/>
      <c r="EK621" s="17"/>
      <c r="EL621" s="17"/>
      <c r="EM621" s="17"/>
      <c r="EN621" s="17"/>
      <c r="EO621" s="17"/>
      <c r="EP621" s="17"/>
      <c r="EQ621" s="17"/>
      <c r="ER621" s="17"/>
      <c r="ES621" s="17"/>
      <c r="ET621" s="17"/>
      <c r="EU621" s="17"/>
      <c r="EV621" s="17"/>
      <c r="EW621" s="17"/>
      <c r="EX621" s="17"/>
      <c r="EY621" s="17"/>
      <c r="EZ621" s="17"/>
      <c r="FA621" s="17"/>
      <c r="FB621" s="17"/>
      <c r="FC621" s="17"/>
      <c r="FD621" s="17"/>
      <c r="FE621" s="17"/>
      <c r="FF621" s="17"/>
      <c r="FG621" s="17"/>
      <c r="FH621" s="17"/>
      <c r="FI621" s="17"/>
      <c r="FJ621" s="17"/>
      <c r="FK621" s="17"/>
      <c r="FL621" s="17"/>
      <c r="FM621" s="17"/>
      <c r="FN621" s="17"/>
      <c r="FO621" s="17"/>
      <c r="FP621" s="17"/>
      <c r="FQ621" s="17"/>
      <c r="FR621" s="17"/>
      <c r="FS621" s="17"/>
      <c r="FT621" s="17"/>
      <c r="FU621" s="17"/>
      <c r="FV621" s="17"/>
      <c r="FW621" s="17"/>
      <c r="FX621" s="17"/>
      <c r="FY621" s="17"/>
      <c r="FZ621" s="17"/>
      <c r="GA621" s="17"/>
      <c r="GB621" s="17"/>
      <c r="GC621" s="17"/>
      <c r="GD621" s="17"/>
      <c r="GE621" s="17"/>
      <c r="GF621" s="17"/>
      <c r="GG621" s="17"/>
      <c r="GH621" s="17"/>
      <c r="GI621" s="17"/>
      <c r="GJ621" s="17"/>
      <c r="GK621" s="17"/>
      <c r="GL621" s="17"/>
      <c r="GM621" s="17"/>
      <c r="GN621" s="185"/>
    </row>
    <row r="622" spans="1:196" ht="26.1" customHeight="1" x14ac:dyDescent="0.4">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R622" s="461"/>
      <c r="BS622" s="462"/>
      <c r="BT622" s="462"/>
      <c r="BU622" s="462"/>
      <c r="BV622" s="462"/>
      <c r="BW622" s="462"/>
      <c r="BX622" s="462"/>
      <c r="BY622" s="462"/>
      <c r="BZ622" s="462"/>
      <c r="CA622" s="462"/>
      <c r="CB622" s="462"/>
      <c r="CC622" s="462"/>
      <c r="CD622" s="462"/>
      <c r="CE622" s="462"/>
      <c r="CF622" s="462"/>
      <c r="CG622" s="462"/>
      <c r="CH622" s="462"/>
      <c r="CI622" s="462"/>
      <c r="CJ622" s="462"/>
      <c r="CK622" s="462"/>
      <c r="CL622" s="462"/>
      <c r="CM622" s="462"/>
      <c r="CN622" s="462"/>
      <c r="CO622" s="462"/>
      <c r="CP622" s="310"/>
      <c r="CQ622" s="311"/>
      <c r="CR622" s="311"/>
      <c r="CS622" s="311"/>
      <c r="CT622" s="311"/>
      <c r="CU622" s="311"/>
      <c r="CV622" s="311"/>
      <c r="CW622" s="311"/>
      <c r="CX622" s="311"/>
      <c r="CY622" s="312"/>
      <c r="CZ622" s="310"/>
      <c r="DA622" s="311"/>
      <c r="DB622" s="311"/>
      <c r="DC622" s="311"/>
      <c r="DD622" s="311"/>
      <c r="DE622" s="311"/>
      <c r="DF622" s="311"/>
      <c r="DG622" s="311"/>
      <c r="DH622" s="311"/>
      <c r="DI622" s="312"/>
      <c r="DJ622" s="462"/>
      <c r="DK622" s="462"/>
      <c r="DL622" s="462"/>
      <c r="DM622" s="462"/>
      <c r="DN622" s="462"/>
      <c r="DO622" s="462"/>
      <c r="DP622" s="462"/>
      <c r="DQ622" s="462"/>
      <c r="DR622" s="462"/>
      <c r="DS622" s="462"/>
      <c r="DT622" s="462"/>
      <c r="DU622" s="462"/>
      <c r="DV622" s="462"/>
      <c r="DW622" s="462"/>
      <c r="DX622" s="462"/>
      <c r="DY622" s="466"/>
      <c r="DZ622" s="5"/>
      <c r="EA622" s="5"/>
      <c r="EE622" s="17"/>
      <c r="EF622" s="17"/>
      <c r="EG622" s="17"/>
      <c r="EH622" s="17"/>
      <c r="EI622" s="17"/>
      <c r="EJ622" s="17"/>
      <c r="EK622" s="17"/>
      <c r="EL622" s="17"/>
      <c r="EM622" s="17"/>
      <c r="EN622" s="17"/>
      <c r="EO622" s="17"/>
      <c r="EP622" s="17"/>
      <c r="EQ622" s="17"/>
      <c r="ER622" s="17"/>
      <c r="ES622" s="17"/>
      <c r="ET622" s="17"/>
      <c r="EU622" s="17"/>
      <c r="EV622" s="17"/>
      <c r="EW622" s="17"/>
      <c r="EX622" s="17"/>
      <c r="EY622" s="17"/>
      <c r="EZ622" s="17"/>
      <c r="FA622" s="17"/>
      <c r="FB622" s="17"/>
      <c r="FC622" s="17"/>
      <c r="FD622" s="17"/>
      <c r="FE622" s="17"/>
      <c r="FF622" s="17"/>
      <c r="FG622" s="17"/>
      <c r="FH622" s="17"/>
      <c r="FI622" s="17"/>
      <c r="FJ622" s="17"/>
      <c r="FK622" s="17"/>
      <c r="FL622" s="17"/>
      <c r="FM622" s="17"/>
      <c r="FN622" s="17"/>
      <c r="FO622" s="17"/>
      <c r="FP622" s="17"/>
      <c r="FQ622" s="17"/>
      <c r="FR622" s="17"/>
      <c r="FS622" s="17"/>
      <c r="FT622" s="17"/>
      <c r="FU622" s="17"/>
      <c r="FV622" s="17"/>
      <c r="FW622" s="17"/>
      <c r="FX622" s="17"/>
      <c r="FY622" s="17"/>
      <c r="FZ622" s="17"/>
      <c r="GA622" s="17"/>
      <c r="GB622" s="17"/>
      <c r="GC622" s="17"/>
      <c r="GD622" s="17"/>
      <c r="GE622" s="17"/>
      <c r="GF622" s="17"/>
      <c r="GG622" s="17"/>
      <c r="GH622" s="17"/>
      <c r="GI622" s="17"/>
      <c r="GJ622" s="17"/>
      <c r="GK622" s="17"/>
      <c r="GL622" s="17"/>
      <c r="GM622" s="17"/>
      <c r="GN622" s="185"/>
    </row>
    <row r="623" spans="1:196" ht="26.1" customHeight="1" x14ac:dyDescent="0.4">
      <c r="D623" s="5"/>
      <c r="E623" s="5"/>
      <c r="F623" s="5"/>
      <c r="G623" s="5"/>
      <c r="H623" s="5"/>
      <c r="I623" s="5"/>
      <c r="J623" s="5"/>
      <c r="K623" s="5"/>
      <c r="L623" s="5"/>
      <c r="M623" s="5"/>
      <c r="N623" s="5"/>
      <c r="O623" s="5"/>
      <c r="P623" s="5"/>
      <c r="Q623" s="5"/>
      <c r="R623" s="5"/>
      <c r="T623" s="5"/>
      <c r="U623" s="5"/>
      <c r="V623" s="5"/>
      <c r="W623" s="5"/>
      <c r="X623" s="5"/>
      <c r="Y623" s="5"/>
      <c r="Z623" s="5"/>
      <c r="AA623" s="5"/>
      <c r="AB623" s="5"/>
      <c r="AC623" s="5"/>
      <c r="AD623" s="5"/>
      <c r="AE623" s="5"/>
      <c r="AG623" s="5"/>
      <c r="AH623" s="5"/>
      <c r="AI623" s="5"/>
      <c r="AJ623" s="5"/>
      <c r="AK623" s="5"/>
      <c r="AL623" s="5"/>
      <c r="AM623" s="5"/>
      <c r="AN623" s="5"/>
      <c r="AO623" s="5"/>
      <c r="AP623" s="5"/>
      <c r="AQ623" s="5"/>
      <c r="AR623" s="5"/>
      <c r="AT623" s="5"/>
      <c r="AU623" s="5"/>
      <c r="AV623" s="5"/>
      <c r="AW623" s="5"/>
      <c r="AX623" s="5"/>
      <c r="AY623" s="5"/>
      <c r="AZ623" s="5"/>
      <c r="BA623" s="5"/>
      <c r="BB623" s="5"/>
      <c r="BC623" s="5"/>
      <c r="BD623" s="5"/>
      <c r="BE623" s="5"/>
      <c r="BF623" s="5"/>
      <c r="BG623" s="5"/>
      <c r="BH623" s="5"/>
      <c r="BI623" s="5"/>
      <c r="BJ623" s="5"/>
      <c r="BK623" s="5"/>
      <c r="BR623" s="461"/>
      <c r="BS623" s="462"/>
      <c r="BT623" s="462"/>
      <c r="BU623" s="462"/>
      <c r="BV623" s="462"/>
      <c r="BW623" s="462"/>
      <c r="BX623" s="462"/>
      <c r="BY623" s="462"/>
      <c r="BZ623" s="462"/>
      <c r="CA623" s="462"/>
      <c r="CB623" s="462"/>
      <c r="CC623" s="462"/>
      <c r="CD623" s="462"/>
      <c r="CE623" s="462"/>
      <c r="CF623" s="462"/>
      <c r="CG623" s="462"/>
      <c r="CH623" s="462"/>
      <c r="CI623" s="462"/>
      <c r="CJ623" s="462"/>
      <c r="CK623" s="462"/>
      <c r="CL623" s="462"/>
      <c r="CM623" s="462"/>
      <c r="CN623" s="462"/>
      <c r="CO623" s="462"/>
      <c r="CP623" s="310"/>
      <c r="CQ623" s="311"/>
      <c r="CR623" s="311"/>
      <c r="CS623" s="311"/>
      <c r="CT623" s="311"/>
      <c r="CU623" s="311"/>
      <c r="CV623" s="311"/>
      <c r="CW623" s="311"/>
      <c r="CX623" s="311"/>
      <c r="CY623" s="312"/>
      <c r="CZ623" s="310"/>
      <c r="DA623" s="311"/>
      <c r="DB623" s="311"/>
      <c r="DC623" s="311"/>
      <c r="DD623" s="311"/>
      <c r="DE623" s="311"/>
      <c r="DF623" s="311"/>
      <c r="DG623" s="311"/>
      <c r="DH623" s="311"/>
      <c r="DI623" s="312"/>
      <c r="DJ623" s="462"/>
      <c r="DK623" s="462"/>
      <c r="DL623" s="462"/>
      <c r="DM623" s="462"/>
      <c r="DN623" s="462"/>
      <c r="DO623" s="462"/>
      <c r="DP623" s="462"/>
      <c r="DQ623" s="462"/>
      <c r="DR623" s="462"/>
      <c r="DS623" s="462"/>
      <c r="DT623" s="462"/>
      <c r="DU623" s="462"/>
      <c r="DV623" s="462"/>
      <c r="DW623" s="462"/>
      <c r="DX623" s="462"/>
      <c r="DY623" s="466"/>
      <c r="DZ623" s="5"/>
      <c r="EA623" s="5"/>
      <c r="EE623" s="17"/>
      <c r="EF623" s="17"/>
      <c r="EG623" s="17"/>
      <c r="EH623" s="17"/>
      <c r="EI623" s="17"/>
      <c r="EJ623" s="17"/>
      <c r="EK623" s="17"/>
      <c r="EL623" s="17"/>
      <c r="EM623" s="17"/>
      <c r="EN623" s="17"/>
      <c r="EO623" s="17"/>
      <c r="EP623" s="17"/>
      <c r="EQ623" s="17"/>
      <c r="ER623" s="17"/>
      <c r="ES623" s="17"/>
      <c r="ET623" s="17"/>
      <c r="EU623" s="17"/>
      <c r="EV623" s="17"/>
      <c r="EW623" s="17"/>
      <c r="EX623" s="17"/>
      <c r="EY623" s="17"/>
      <c r="EZ623" s="17"/>
      <c r="FA623" s="17"/>
      <c r="FB623" s="17"/>
      <c r="FC623" s="17"/>
      <c r="FD623" s="17"/>
      <c r="FE623" s="17"/>
      <c r="FF623" s="17"/>
      <c r="FG623" s="17"/>
      <c r="FH623" s="17"/>
      <c r="FI623" s="17"/>
      <c r="FJ623" s="17"/>
      <c r="FK623" s="17"/>
      <c r="FL623" s="17"/>
      <c r="FM623" s="17"/>
      <c r="FN623" s="17"/>
      <c r="FO623" s="17"/>
      <c r="FP623" s="17"/>
      <c r="FQ623" s="17"/>
      <c r="FR623" s="17"/>
      <c r="FS623" s="17"/>
      <c r="FT623" s="17"/>
      <c r="FU623" s="17"/>
      <c r="FV623" s="17"/>
      <c r="FW623" s="17"/>
      <c r="FX623" s="17"/>
      <c r="FY623" s="17"/>
      <c r="FZ623" s="17"/>
      <c r="GA623" s="17"/>
      <c r="GB623" s="17"/>
      <c r="GC623" s="17"/>
      <c r="GD623" s="17"/>
      <c r="GE623" s="17"/>
      <c r="GF623" s="17"/>
      <c r="GG623" s="17"/>
      <c r="GH623" s="17"/>
      <c r="GI623" s="17"/>
      <c r="GJ623" s="17"/>
      <c r="GK623" s="17"/>
      <c r="GL623" s="17"/>
      <c r="GM623" s="17"/>
      <c r="GN623" s="185"/>
    </row>
    <row r="624" spans="1:196" ht="26.1" customHeight="1" x14ac:dyDescent="0.4">
      <c r="D624" s="5"/>
      <c r="E624" s="5"/>
      <c r="F624" s="5"/>
      <c r="G624" s="5"/>
      <c r="H624" s="5"/>
      <c r="I624" s="5"/>
      <c r="J624" s="5"/>
      <c r="K624" s="5"/>
      <c r="L624" s="5"/>
      <c r="M624" s="5"/>
      <c r="N624" s="5"/>
      <c r="O624" s="5"/>
      <c r="P624" s="5"/>
      <c r="Q624" s="5"/>
      <c r="R624" s="5"/>
      <c r="T624" s="5"/>
      <c r="U624" s="5"/>
      <c r="V624" s="5"/>
      <c r="W624" s="5"/>
      <c r="X624" s="5"/>
      <c r="Y624" s="5"/>
      <c r="Z624" s="5"/>
      <c r="AA624" s="5"/>
      <c r="AB624" s="5"/>
      <c r="AC624" s="5"/>
      <c r="AD624" s="5"/>
      <c r="AE624" s="5"/>
      <c r="AG624" s="5"/>
      <c r="AH624" s="5"/>
      <c r="AI624" s="5"/>
      <c r="AJ624" s="5"/>
      <c r="AK624" s="5"/>
      <c r="AL624" s="5"/>
      <c r="AM624" s="5"/>
      <c r="AN624" s="5"/>
      <c r="AO624" s="5"/>
      <c r="AP624" s="5"/>
      <c r="AQ624" s="5"/>
      <c r="AR624" s="5"/>
      <c r="AT624" s="5"/>
      <c r="AU624" s="5"/>
      <c r="AV624" s="5"/>
      <c r="AW624" s="5"/>
      <c r="AX624" s="5"/>
      <c r="AY624" s="5"/>
      <c r="AZ624" s="5"/>
      <c r="BA624" s="5"/>
      <c r="BB624" s="5"/>
      <c r="BC624" s="5"/>
      <c r="BD624" s="5"/>
      <c r="BE624" s="5"/>
      <c r="BF624" s="5"/>
      <c r="BG624" s="5"/>
      <c r="BH624" s="5"/>
      <c r="BI624" s="5"/>
      <c r="BJ624" s="5"/>
      <c r="BK624" s="5"/>
      <c r="BR624" s="461"/>
      <c r="BS624" s="462"/>
      <c r="BT624" s="462"/>
      <c r="BU624" s="462"/>
      <c r="BV624" s="462"/>
      <c r="BW624" s="462"/>
      <c r="BX624" s="462"/>
      <c r="BY624" s="462"/>
      <c r="BZ624" s="462"/>
      <c r="CA624" s="462"/>
      <c r="CB624" s="462"/>
      <c r="CC624" s="462"/>
      <c r="CD624" s="462"/>
      <c r="CE624" s="462"/>
      <c r="CF624" s="462"/>
      <c r="CG624" s="462"/>
      <c r="CH624" s="462"/>
      <c r="CI624" s="462"/>
      <c r="CJ624" s="462"/>
      <c r="CK624" s="462"/>
      <c r="CL624" s="462"/>
      <c r="CM624" s="462"/>
      <c r="CN624" s="462"/>
      <c r="CO624" s="462"/>
      <c r="CP624" s="310"/>
      <c r="CQ624" s="311"/>
      <c r="CR624" s="311"/>
      <c r="CS624" s="311"/>
      <c r="CT624" s="311"/>
      <c r="CU624" s="311"/>
      <c r="CV624" s="311"/>
      <c r="CW624" s="311"/>
      <c r="CX624" s="311"/>
      <c r="CY624" s="312"/>
      <c r="CZ624" s="310"/>
      <c r="DA624" s="311"/>
      <c r="DB624" s="311"/>
      <c r="DC624" s="311"/>
      <c r="DD624" s="311"/>
      <c r="DE624" s="311"/>
      <c r="DF624" s="311"/>
      <c r="DG624" s="311"/>
      <c r="DH624" s="311"/>
      <c r="DI624" s="312"/>
      <c r="DJ624" s="462"/>
      <c r="DK624" s="462"/>
      <c r="DL624" s="462"/>
      <c r="DM624" s="462"/>
      <c r="DN624" s="462"/>
      <c r="DO624" s="462"/>
      <c r="DP624" s="462"/>
      <c r="DQ624" s="462"/>
      <c r="DR624" s="462"/>
      <c r="DS624" s="462"/>
      <c r="DT624" s="462"/>
      <c r="DU624" s="462"/>
      <c r="DV624" s="462"/>
      <c r="DW624" s="462"/>
      <c r="DX624" s="462"/>
      <c r="DY624" s="466"/>
      <c r="DZ624" s="5"/>
      <c r="EA624" s="5"/>
      <c r="EE624" s="17"/>
      <c r="EF624" s="17"/>
      <c r="EG624" s="17"/>
      <c r="EH624" s="17"/>
      <c r="EI624" s="17"/>
      <c r="EJ624" s="17"/>
      <c r="EK624" s="17"/>
      <c r="EL624" s="17"/>
      <c r="EM624" s="17"/>
      <c r="EN624" s="17"/>
      <c r="EO624" s="17"/>
      <c r="EP624" s="17"/>
      <c r="EQ624" s="17"/>
      <c r="ER624" s="17"/>
      <c r="ES624" s="17"/>
      <c r="ET624" s="17"/>
      <c r="EU624" s="17"/>
      <c r="EV624" s="17"/>
      <c r="EW624" s="17"/>
      <c r="EX624" s="17"/>
      <c r="EY624" s="17"/>
      <c r="EZ624" s="17"/>
      <c r="FA624" s="17"/>
      <c r="FB624" s="17"/>
      <c r="FC624" s="17"/>
      <c r="FD624" s="17"/>
      <c r="FE624" s="17"/>
      <c r="FF624" s="17"/>
      <c r="FG624" s="17"/>
      <c r="FH624" s="17"/>
      <c r="FI624" s="17"/>
      <c r="FJ624" s="17"/>
      <c r="FK624" s="17"/>
      <c r="FL624" s="17"/>
      <c r="FM624" s="17"/>
      <c r="FN624" s="17"/>
      <c r="FO624" s="17"/>
      <c r="FP624" s="17"/>
      <c r="FQ624" s="17"/>
      <c r="FR624" s="17"/>
      <c r="FS624" s="17"/>
      <c r="FT624" s="17"/>
      <c r="FU624" s="17"/>
      <c r="FV624" s="17"/>
      <c r="FW624" s="17"/>
      <c r="FX624" s="17"/>
      <c r="FY624" s="17"/>
      <c r="FZ624" s="17"/>
      <c r="GA624" s="17"/>
      <c r="GB624" s="17"/>
      <c r="GC624" s="17"/>
      <c r="GD624" s="17"/>
      <c r="GE624" s="17"/>
      <c r="GF624" s="17"/>
      <c r="GG624" s="17"/>
      <c r="GH624" s="17"/>
      <c r="GI624" s="17"/>
      <c r="GJ624" s="17"/>
      <c r="GK624" s="17"/>
      <c r="GL624" s="17"/>
      <c r="GM624" s="17"/>
      <c r="GN624" s="185"/>
    </row>
    <row r="625" spans="2:196" ht="26.1" customHeight="1" x14ac:dyDescent="0.4">
      <c r="D625" s="5"/>
      <c r="E625" s="5"/>
      <c r="F625" s="5"/>
      <c r="G625" s="5"/>
      <c r="H625" s="5"/>
      <c r="I625" s="5"/>
      <c r="J625" s="5"/>
      <c r="K625" s="5"/>
      <c r="L625" s="5"/>
      <c r="M625" s="5"/>
      <c r="N625" s="5"/>
      <c r="O625" s="5"/>
      <c r="P625" s="5"/>
      <c r="Q625" s="5"/>
      <c r="R625" s="5"/>
      <c r="T625" s="5"/>
      <c r="U625" s="5"/>
      <c r="V625" s="5"/>
      <c r="W625" s="5"/>
      <c r="X625" s="5"/>
      <c r="Y625" s="5"/>
      <c r="Z625" s="5"/>
      <c r="AA625" s="5"/>
      <c r="AB625" s="5"/>
      <c r="AC625" s="5"/>
      <c r="AD625" s="5"/>
      <c r="AE625" s="5"/>
      <c r="AG625" s="5"/>
      <c r="AH625" s="5"/>
      <c r="AI625" s="5"/>
      <c r="AJ625" s="5"/>
      <c r="AK625" s="5"/>
      <c r="AL625" s="5"/>
      <c r="AM625" s="5"/>
      <c r="AN625" s="5"/>
      <c r="AO625" s="5"/>
      <c r="AP625" s="5"/>
      <c r="AQ625" s="5"/>
      <c r="AR625" s="5"/>
      <c r="AT625" s="5"/>
      <c r="AU625" s="5"/>
      <c r="AV625" s="5"/>
      <c r="AW625" s="5"/>
      <c r="AX625" s="5"/>
      <c r="AY625" s="5"/>
      <c r="AZ625" s="5"/>
      <c r="BA625" s="5"/>
      <c r="BB625" s="5"/>
      <c r="BC625" s="5"/>
      <c r="BD625" s="5"/>
      <c r="BE625" s="5"/>
      <c r="BF625" s="5"/>
      <c r="BG625" s="5"/>
      <c r="BH625" s="5"/>
      <c r="BI625" s="5"/>
      <c r="BJ625" s="5"/>
      <c r="BK625" s="5"/>
      <c r="BR625" s="461"/>
      <c r="BS625" s="462"/>
      <c r="BT625" s="462"/>
      <c r="BU625" s="462"/>
      <c r="BV625" s="462"/>
      <c r="BW625" s="462"/>
      <c r="BX625" s="462"/>
      <c r="BY625" s="462"/>
      <c r="BZ625" s="462"/>
      <c r="CA625" s="462"/>
      <c r="CB625" s="462"/>
      <c r="CC625" s="462"/>
      <c r="CD625" s="462"/>
      <c r="CE625" s="462"/>
      <c r="CF625" s="462"/>
      <c r="CG625" s="462"/>
      <c r="CH625" s="462"/>
      <c r="CI625" s="462"/>
      <c r="CJ625" s="462"/>
      <c r="CK625" s="462"/>
      <c r="CL625" s="462"/>
      <c r="CM625" s="462"/>
      <c r="CN625" s="462"/>
      <c r="CO625" s="462"/>
      <c r="CP625" s="310"/>
      <c r="CQ625" s="311"/>
      <c r="CR625" s="311"/>
      <c r="CS625" s="311"/>
      <c r="CT625" s="311"/>
      <c r="CU625" s="311"/>
      <c r="CV625" s="311"/>
      <c r="CW625" s="311"/>
      <c r="CX625" s="311"/>
      <c r="CY625" s="312"/>
      <c r="CZ625" s="310"/>
      <c r="DA625" s="311"/>
      <c r="DB625" s="311"/>
      <c r="DC625" s="311"/>
      <c r="DD625" s="311"/>
      <c r="DE625" s="311"/>
      <c r="DF625" s="311"/>
      <c r="DG625" s="311"/>
      <c r="DH625" s="311"/>
      <c r="DI625" s="312"/>
      <c r="DJ625" s="462"/>
      <c r="DK625" s="462"/>
      <c r="DL625" s="462"/>
      <c r="DM625" s="462"/>
      <c r="DN625" s="462"/>
      <c r="DO625" s="462"/>
      <c r="DP625" s="462"/>
      <c r="DQ625" s="462"/>
      <c r="DR625" s="462"/>
      <c r="DS625" s="462"/>
      <c r="DT625" s="462"/>
      <c r="DU625" s="462"/>
      <c r="DV625" s="462"/>
      <c r="DW625" s="462"/>
      <c r="DX625" s="462"/>
      <c r="DY625" s="466"/>
      <c r="DZ625" s="5"/>
      <c r="EA625" s="5"/>
      <c r="EE625" s="17"/>
      <c r="EF625" s="17"/>
      <c r="EG625" s="17"/>
      <c r="EH625" s="17"/>
      <c r="EI625" s="17"/>
      <c r="EJ625" s="17"/>
      <c r="EK625" s="17"/>
      <c r="EL625" s="17"/>
      <c r="EM625" s="17"/>
      <c r="EN625" s="17"/>
      <c r="EO625" s="17"/>
      <c r="EP625" s="17"/>
      <c r="EQ625" s="17"/>
      <c r="ER625" s="17"/>
      <c r="ES625" s="17"/>
      <c r="ET625" s="17"/>
      <c r="EU625" s="17"/>
      <c r="EV625" s="17"/>
      <c r="EW625" s="17"/>
      <c r="EX625" s="17"/>
      <c r="EY625" s="17"/>
      <c r="EZ625" s="17"/>
      <c r="FA625" s="17"/>
      <c r="FB625" s="17"/>
      <c r="FC625" s="17"/>
      <c r="FD625" s="17"/>
      <c r="FE625" s="17"/>
      <c r="FF625" s="17"/>
      <c r="FG625" s="17"/>
      <c r="FH625" s="17"/>
      <c r="FI625" s="17"/>
      <c r="FJ625" s="17"/>
      <c r="FK625" s="17"/>
      <c r="FL625" s="17"/>
      <c r="FM625" s="17"/>
      <c r="FN625" s="17"/>
      <c r="FO625" s="17"/>
      <c r="FP625" s="17"/>
      <c r="FQ625" s="17"/>
      <c r="FR625" s="17"/>
      <c r="FS625" s="17"/>
      <c r="FT625" s="17"/>
      <c r="FU625" s="17"/>
      <c r="FV625" s="17"/>
      <c r="FW625" s="17"/>
      <c r="FX625" s="17"/>
      <c r="FY625" s="17"/>
      <c r="FZ625" s="17"/>
      <c r="GA625" s="17"/>
      <c r="GB625" s="17"/>
      <c r="GC625" s="17"/>
      <c r="GD625" s="17"/>
      <c r="GE625" s="17"/>
      <c r="GF625" s="17"/>
      <c r="GG625" s="17"/>
      <c r="GH625" s="17"/>
      <c r="GI625" s="17"/>
      <c r="GJ625" s="17"/>
      <c r="GK625" s="17"/>
      <c r="GL625" s="17"/>
      <c r="GM625" s="17"/>
      <c r="GN625" s="185"/>
    </row>
    <row r="626" spans="2:196" ht="26.1" customHeight="1" x14ac:dyDescent="0.4">
      <c r="D626" s="5"/>
      <c r="E626" s="5"/>
      <c r="F626" s="5"/>
      <c r="G626" s="5"/>
      <c r="H626" s="5"/>
      <c r="I626" s="5"/>
      <c r="J626" s="5"/>
      <c r="K626" s="5"/>
      <c r="L626" s="5"/>
      <c r="M626" s="5"/>
      <c r="N626" s="5"/>
      <c r="O626" s="5"/>
      <c r="P626" s="5"/>
      <c r="Q626" s="5"/>
      <c r="R626" s="5"/>
      <c r="T626" s="5"/>
      <c r="U626" s="5"/>
      <c r="V626" s="5"/>
      <c r="W626" s="5"/>
      <c r="X626" s="5"/>
      <c r="Y626" s="5"/>
      <c r="Z626" s="5"/>
      <c r="AA626" s="5"/>
      <c r="AB626" s="5"/>
      <c r="AC626" s="5"/>
      <c r="AD626" s="5"/>
      <c r="AE626" s="5"/>
      <c r="AG626" s="5"/>
      <c r="AH626" s="5"/>
      <c r="AI626" s="5"/>
      <c r="AJ626" s="5"/>
      <c r="AK626" s="5"/>
      <c r="AL626" s="5"/>
      <c r="AM626" s="5"/>
      <c r="AN626" s="5"/>
      <c r="AO626" s="5"/>
      <c r="AP626" s="5"/>
      <c r="AQ626" s="5"/>
      <c r="AR626" s="5"/>
      <c r="AT626" s="5"/>
      <c r="AU626" s="5"/>
      <c r="AV626" s="5"/>
      <c r="AW626" s="5"/>
      <c r="AX626" s="5"/>
      <c r="AY626" s="5"/>
      <c r="AZ626" s="5"/>
      <c r="BA626" s="5"/>
      <c r="BB626" s="5"/>
      <c r="BC626" s="5"/>
      <c r="BD626" s="5"/>
      <c r="BE626" s="5"/>
      <c r="BF626" s="5"/>
      <c r="BG626" s="5"/>
      <c r="BH626" s="5"/>
      <c r="BI626" s="5"/>
      <c r="BJ626" s="5"/>
      <c r="BK626" s="5"/>
      <c r="BR626" s="461"/>
      <c r="BS626" s="462"/>
      <c r="BT626" s="462"/>
      <c r="BU626" s="462"/>
      <c r="BV626" s="462"/>
      <c r="BW626" s="462"/>
      <c r="BX626" s="462"/>
      <c r="BY626" s="462"/>
      <c r="BZ626" s="462"/>
      <c r="CA626" s="462"/>
      <c r="CB626" s="462"/>
      <c r="CC626" s="462"/>
      <c r="CD626" s="462"/>
      <c r="CE626" s="462"/>
      <c r="CF626" s="462"/>
      <c r="CG626" s="462"/>
      <c r="CH626" s="462"/>
      <c r="CI626" s="462"/>
      <c r="CJ626" s="462"/>
      <c r="CK626" s="462"/>
      <c r="CL626" s="462"/>
      <c r="CM626" s="462"/>
      <c r="CN626" s="462"/>
      <c r="CO626" s="462"/>
      <c r="CP626" s="310"/>
      <c r="CQ626" s="311"/>
      <c r="CR626" s="311"/>
      <c r="CS626" s="311"/>
      <c r="CT626" s="311"/>
      <c r="CU626" s="311"/>
      <c r="CV626" s="311"/>
      <c r="CW626" s="311"/>
      <c r="CX626" s="311"/>
      <c r="CY626" s="312"/>
      <c r="CZ626" s="310"/>
      <c r="DA626" s="311"/>
      <c r="DB626" s="311"/>
      <c r="DC626" s="311"/>
      <c r="DD626" s="311"/>
      <c r="DE626" s="311"/>
      <c r="DF626" s="311"/>
      <c r="DG626" s="311"/>
      <c r="DH626" s="311"/>
      <c r="DI626" s="312"/>
      <c r="DJ626" s="462"/>
      <c r="DK626" s="462"/>
      <c r="DL626" s="462"/>
      <c r="DM626" s="462"/>
      <c r="DN626" s="462"/>
      <c r="DO626" s="462"/>
      <c r="DP626" s="462"/>
      <c r="DQ626" s="462"/>
      <c r="DR626" s="462"/>
      <c r="DS626" s="462"/>
      <c r="DT626" s="462"/>
      <c r="DU626" s="462"/>
      <c r="DV626" s="462"/>
      <c r="DW626" s="462"/>
      <c r="DX626" s="462"/>
      <c r="DY626" s="466"/>
      <c r="DZ626" s="5"/>
      <c r="EA626" s="5"/>
      <c r="EE626" s="17"/>
      <c r="EF626" s="17"/>
      <c r="EG626" s="17"/>
      <c r="EH626" s="17"/>
      <c r="EI626" s="17"/>
      <c r="EJ626" s="17"/>
      <c r="EK626" s="17"/>
      <c r="EL626" s="17"/>
      <c r="EM626" s="17"/>
      <c r="EN626" s="17"/>
      <c r="EO626" s="17"/>
      <c r="EP626" s="17"/>
      <c r="EQ626" s="17"/>
      <c r="ER626" s="17"/>
      <c r="ES626" s="17"/>
      <c r="ET626" s="17"/>
      <c r="EU626" s="17"/>
      <c r="EV626" s="17"/>
      <c r="EW626" s="17"/>
      <c r="EX626" s="17"/>
      <c r="EY626" s="17"/>
      <c r="EZ626" s="17"/>
      <c r="FA626" s="17"/>
      <c r="FB626" s="17"/>
      <c r="FC626" s="17"/>
      <c r="FD626" s="17"/>
      <c r="FE626" s="17"/>
      <c r="FF626" s="17"/>
      <c r="FG626" s="17"/>
      <c r="FH626" s="17"/>
      <c r="FI626" s="17"/>
      <c r="FJ626" s="17"/>
      <c r="FK626" s="17"/>
      <c r="FL626" s="17"/>
      <c r="FM626" s="17"/>
      <c r="FN626" s="17"/>
      <c r="FO626" s="17"/>
      <c r="FP626" s="17"/>
      <c r="FQ626" s="17"/>
      <c r="FR626" s="17"/>
      <c r="FS626" s="17"/>
      <c r="FT626" s="17"/>
      <c r="FU626" s="17"/>
      <c r="FV626" s="17"/>
      <c r="FW626" s="17"/>
      <c r="FX626" s="17"/>
      <c r="FY626" s="17"/>
      <c r="FZ626" s="17"/>
      <c r="GA626" s="17"/>
      <c r="GB626" s="17"/>
      <c r="GC626" s="17"/>
      <c r="GD626" s="17"/>
      <c r="GE626" s="17"/>
      <c r="GF626" s="17"/>
      <c r="GG626" s="17"/>
      <c r="GH626" s="17"/>
      <c r="GI626" s="17"/>
      <c r="GJ626" s="17"/>
      <c r="GK626" s="17"/>
      <c r="GL626" s="17"/>
      <c r="GM626" s="17"/>
      <c r="GN626" s="185"/>
    </row>
    <row r="627" spans="2:196" ht="26.1" customHeight="1" x14ac:dyDescent="0.4">
      <c r="D627" s="5"/>
      <c r="E627" s="5"/>
      <c r="F627" s="5"/>
      <c r="G627" s="5"/>
      <c r="H627" s="5"/>
      <c r="I627" s="5"/>
      <c r="J627" s="5"/>
      <c r="K627" s="5"/>
      <c r="L627" s="5"/>
      <c r="M627" s="5"/>
      <c r="N627" s="5"/>
      <c r="O627" s="5"/>
      <c r="P627" s="5"/>
      <c r="Q627" s="5"/>
      <c r="R627" s="5"/>
      <c r="T627" s="5"/>
      <c r="U627" s="5"/>
      <c r="V627" s="5"/>
      <c r="W627" s="5"/>
      <c r="X627" s="5"/>
      <c r="Y627" s="5"/>
      <c r="Z627" s="5"/>
      <c r="AA627" s="5"/>
      <c r="AB627" s="5"/>
      <c r="AC627" s="5"/>
      <c r="AD627" s="5"/>
      <c r="AE627" s="5"/>
      <c r="AG627" s="5"/>
      <c r="AH627" s="5"/>
      <c r="AI627" s="5"/>
      <c r="AJ627" s="5"/>
      <c r="AK627" s="5"/>
      <c r="AL627" s="5"/>
      <c r="AM627" s="5"/>
      <c r="AN627" s="5"/>
      <c r="AO627" s="5"/>
      <c r="AP627" s="5"/>
      <c r="AQ627" s="5"/>
      <c r="AR627" s="5"/>
      <c r="AT627" s="5"/>
      <c r="AU627" s="5"/>
      <c r="AV627" s="5"/>
      <c r="AW627" s="5"/>
      <c r="AX627" s="5"/>
      <c r="AY627" s="5"/>
      <c r="AZ627" s="5"/>
      <c r="BA627" s="5"/>
      <c r="BB627" s="5"/>
      <c r="BC627" s="5"/>
      <c r="BD627" s="5"/>
      <c r="BE627" s="5"/>
      <c r="BF627" s="5"/>
      <c r="BG627" s="5"/>
      <c r="BH627" s="5"/>
      <c r="BI627" s="5"/>
      <c r="BJ627" s="5"/>
      <c r="BK627" s="5"/>
      <c r="BR627" s="461"/>
      <c r="BS627" s="462"/>
      <c r="BT627" s="462"/>
      <c r="BU627" s="462"/>
      <c r="BV627" s="462"/>
      <c r="BW627" s="462"/>
      <c r="BX627" s="462"/>
      <c r="BY627" s="462"/>
      <c r="BZ627" s="462"/>
      <c r="CA627" s="462"/>
      <c r="CB627" s="462"/>
      <c r="CC627" s="462"/>
      <c r="CD627" s="462"/>
      <c r="CE627" s="462"/>
      <c r="CF627" s="462"/>
      <c r="CG627" s="462"/>
      <c r="CH627" s="462"/>
      <c r="CI627" s="462"/>
      <c r="CJ627" s="462"/>
      <c r="CK627" s="462"/>
      <c r="CL627" s="462"/>
      <c r="CM627" s="462"/>
      <c r="CN627" s="462"/>
      <c r="CO627" s="462"/>
      <c r="CP627" s="310"/>
      <c r="CQ627" s="311"/>
      <c r="CR627" s="311"/>
      <c r="CS627" s="311"/>
      <c r="CT627" s="311"/>
      <c r="CU627" s="311"/>
      <c r="CV627" s="311"/>
      <c r="CW627" s="311"/>
      <c r="CX627" s="311"/>
      <c r="CY627" s="312"/>
      <c r="CZ627" s="310"/>
      <c r="DA627" s="311"/>
      <c r="DB627" s="311"/>
      <c r="DC627" s="311"/>
      <c r="DD627" s="311"/>
      <c r="DE627" s="311"/>
      <c r="DF627" s="311"/>
      <c r="DG627" s="311"/>
      <c r="DH627" s="311"/>
      <c r="DI627" s="312"/>
      <c r="DJ627" s="462"/>
      <c r="DK627" s="462"/>
      <c r="DL627" s="462"/>
      <c r="DM627" s="462"/>
      <c r="DN627" s="462"/>
      <c r="DO627" s="462"/>
      <c r="DP627" s="462"/>
      <c r="DQ627" s="462"/>
      <c r="DR627" s="462"/>
      <c r="DS627" s="462"/>
      <c r="DT627" s="462"/>
      <c r="DU627" s="462"/>
      <c r="DV627" s="462"/>
      <c r="DW627" s="462"/>
      <c r="DX627" s="462"/>
      <c r="DY627" s="466"/>
      <c r="DZ627" s="5"/>
      <c r="EA627" s="5"/>
      <c r="EE627" s="17"/>
      <c r="EF627" s="17"/>
      <c r="EG627" s="17"/>
      <c r="EH627" s="17"/>
      <c r="EI627" s="17"/>
      <c r="EJ627" s="17"/>
      <c r="EK627" s="17"/>
      <c r="EL627" s="17"/>
      <c r="EM627" s="17"/>
      <c r="EN627" s="17"/>
      <c r="EO627" s="17"/>
      <c r="EP627" s="17"/>
      <c r="EQ627" s="17"/>
      <c r="ER627" s="17"/>
      <c r="ES627" s="17"/>
      <c r="ET627" s="17"/>
      <c r="EU627" s="17"/>
      <c r="EV627" s="17"/>
      <c r="EW627" s="17"/>
      <c r="EX627" s="17"/>
      <c r="EY627" s="17"/>
      <c r="EZ627" s="17"/>
      <c r="FA627" s="17"/>
      <c r="FB627" s="17"/>
      <c r="FC627" s="17"/>
      <c r="FD627" s="17"/>
      <c r="FE627" s="17"/>
      <c r="FF627" s="17"/>
      <c r="FG627" s="17"/>
      <c r="FH627" s="17"/>
      <c r="FI627" s="17"/>
      <c r="FJ627" s="17"/>
      <c r="FK627" s="17"/>
      <c r="FL627" s="17"/>
      <c r="FM627" s="17"/>
      <c r="FN627" s="17"/>
      <c r="FO627" s="17"/>
      <c r="FP627" s="17"/>
      <c r="FQ627" s="17"/>
      <c r="FR627" s="17"/>
      <c r="FS627" s="17"/>
      <c r="FT627" s="17"/>
      <c r="FU627" s="17"/>
      <c r="FV627" s="17"/>
      <c r="FW627" s="17"/>
      <c r="FX627" s="17"/>
      <c r="FY627" s="17"/>
      <c r="FZ627" s="17"/>
      <c r="GA627" s="17"/>
      <c r="GB627" s="17"/>
      <c r="GC627" s="17"/>
      <c r="GD627" s="17"/>
      <c r="GE627" s="17"/>
      <c r="GF627" s="17"/>
      <c r="GG627" s="17"/>
      <c r="GH627" s="17"/>
      <c r="GI627" s="17"/>
      <c r="GJ627" s="17"/>
      <c r="GK627" s="17"/>
      <c r="GL627" s="17"/>
      <c r="GM627" s="17"/>
      <c r="GN627" s="185"/>
    </row>
    <row r="628" spans="2:196" ht="26.1" customHeight="1" x14ac:dyDescent="0.4">
      <c r="D628" s="5"/>
      <c r="E628" s="5"/>
      <c r="F628" s="5"/>
      <c r="G628" s="5"/>
      <c r="H628" s="5"/>
      <c r="I628" s="5"/>
      <c r="J628" s="5"/>
      <c r="K628" s="5"/>
      <c r="L628" s="5"/>
      <c r="M628" s="5"/>
      <c r="N628" s="5"/>
      <c r="O628" s="5"/>
      <c r="P628" s="5"/>
      <c r="Q628" s="5"/>
      <c r="R628" s="5"/>
      <c r="T628" s="5"/>
      <c r="U628" s="5"/>
      <c r="V628" s="5"/>
      <c r="W628" s="5"/>
      <c r="X628" s="5"/>
      <c r="Y628" s="5"/>
      <c r="Z628" s="5"/>
      <c r="AA628" s="5"/>
      <c r="AB628" s="5"/>
      <c r="AC628" s="5"/>
      <c r="AD628" s="5"/>
      <c r="AE628" s="5"/>
      <c r="AG628" s="5"/>
      <c r="AH628" s="5"/>
      <c r="AI628" s="5"/>
      <c r="AJ628" s="5"/>
      <c r="AK628" s="5"/>
      <c r="AL628" s="5"/>
      <c r="AM628" s="5"/>
      <c r="AN628" s="5"/>
      <c r="AO628" s="5"/>
      <c r="AP628" s="5"/>
      <c r="AQ628" s="5"/>
      <c r="AR628" s="5"/>
      <c r="AT628" s="5"/>
      <c r="AU628" s="5"/>
      <c r="AV628" s="5"/>
      <c r="AW628" s="5"/>
      <c r="AX628" s="5"/>
      <c r="AY628" s="5"/>
      <c r="AZ628" s="5"/>
      <c r="BA628" s="5"/>
      <c r="BB628" s="5"/>
      <c r="BC628" s="5"/>
      <c r="BD628" s="5"/>
      <c r="BE628" s="5"/>
      <c r="BF628" s="5"/>
      <c r="BG628" s="5"/>
      <c r="BH628" s="5"/>
      <c r="BI628" s="5"/>
      <c r="BJ628" s="5"/>
      <c r="BK628" s="5"/>
      <c r="BR628" s="461"/>
      <c r="BS628" s="462"/>
      <c r="BT628" s="462"/>
      <c r="BU628" s="462"/>
      <c r="BV628" s="462"/>
      <c r="BW628" s="462"/>
      <c r="BX628" s="462"/>
      <c r="BY628" s="462"/>
      <c r="BZ628" s="462"/>
      <c r="CA628" s="462"/>
      <c r="CB628" s="462"/>
      <c r="CC628" s="462"/>
      <c r="CD628" s="462"/>
      <c r="CE628" s="462"/>
      <c r="CF628" s="462"/>
      <c r="CG628" s="462"/>
      <c r="CH628" s="462"/>
      <c r="CI628" s="462"/>
      <c r="CJ628" s="462"/>
      <c r="CK628" s="462"/>
      <c r="CL628" s="462"/>
      <c r="CM628" s="462"/>
      <c r="CN628" s="462"/>
      <c r="CO628" s="462"/>
      <c r="CP628" s="310"/>
      <c r="CQ628" s="311"/>
      <c r="CR628" s="311"/>
      <c r="CS628" s="311"/>
      <c r="CT628" s="311"/>
      <c r="CU628" s="311"/>
      <c r="CV628" s="311"/>
      <c r="CW628" s="311"/>
      <c r="CX628" s="311"/>
      <c r="CY628" s="312"/>
      <c r="CZ628" s="310"/>
      <c r="DA628" s="311"/>
      <c r="DB628" s="311"/>
      <c r="DC628" s="311"/>
      <c r="DD628" s="311"/>
      <c r="DE628" s="311"/>
      <c r="DF628" s="311"/>
      <c r="DG628" s="311"/>
      <c r="DH628" s="311"/>
      <c r="DI628" s="312"/>
      <c r="DJ628" s="462"/>
      <c r="DK628" s="462"/>
      <c r="DL628" s="462"/>
      <c r="DM628" s="462"/>
      <c r="DN628" s="462"/>
      <c r="DO628" s="462"/>
      <c r="DP628" s="462"/>
      <c r="DQ628" s="462"/>
      <c r="DR628" s="462"/>
      <c r="DS628" s="462"/>
      <c r="DT628" s="462"/>
      <c r="DU628" s="462"/>
      <c r="DV628" s="462"/>
      <c r="DW628" s="462"/>
      <c r="DX628" s="462"/>
      <c r="DY628" s="466"/>
      <c r="DZ628" s="5"/>
      <c r="EA628" s="5"/>
      <c r="EE628" s="17"/>
      <c r="EF628" s="17"/>
      <c r="EG628" s="17"/>
      <c r="EH628" s="17"/>
      <c r="EI628" s="17"/>
      <c r="EJ628" s="17"/>
      <c r="EK628" s="17"/>
      <c r="EL628" s="17"/>
      <c r="EM628" s="17"/>
      <c r="EN628" s="17"/>
      <c r="EO628" s="17"/>
      <c r="EP628" s="17"/>
      <c r="EQ628" s="17"/>
      <c r="ER628" s="17"/>
      <c r="ES628" s="17"/>
      <c r="ET628" s="17"/>
      <c r="EU628" s="17"/>
      <c r="EV628" s="17"/>
      <c r="EW628" s="17"/>
      <c r="EX628" s="17"/>
      <c r="EY628" s="17"/>
      <c r="EZ628" s="17"/>
      <c r="FA628" s="17"/>
      <c r="FB628" s="17"/>
      <c r="FC628" s="17"/>
      <c r="FD628" s="17"/>
      <c r="FE628" s="17"/>
      <c r="FF628" s="17"/>
      <c r="FG628" s="17"/>
      <c r="FH628" s="17"/>
      <c r="FI628" s="17"/>
      <c r="FJ628" s="17"/>
      <c r="FK628" s="17"/>
      <c r="FL628" s="17"/>
      <c r="FM628" s="17"/>
      <c r="FN628" s="17"/>
      <c r="FO628" s="17"/>
      <c r="FP628" s="17"/>
      <c r="FQ628" s="17"/>
      <c r="FR628" s="17"/>
      <c r="FS628" s="17"/>
      <c r="FT628" s="17"/>
      <c r="FU628" s="17"/>
      <c r="FV628" s="17"/>
      <c r="FW628" s="17"/>
      <c r="FX628" s="17"/>
      <c r="FY628" s="17"/>
      <c r="FZ628" s="17"/>
      <c r="GA628" s="17"/>
      <c r="GB628" s="17"/>
      <c r="GC628" s="17"/>
      <c r="GD628" s="17"/>
      <c r="GE628" s="17"/>
      <c r="GF628" s="17"/>
      <c r="GG628" s="17"/>
      <c r="GH628" s="17"/>
      <c r="GI628" s="17"/>
      <c r="GJ628" s="17"/>
      <c r="GK628" s="17"/>
      <c r="GL628" s="17"/>
      <c r="GM628" s="17"/>
      <c r="GN628" s="185"/>
    </row>
    <row r="629" spans="2:196" ht="26.1" customHeight="1" x14ac:dyDescent="0.4">
      <c r="D629" s="5"/>
      <c r="E629" s="5"/>
      <c r="F629" s="5"/>
      <c r="G629" s="5"/>
      <c r="H629" s="5"/>
      <c r="I629" s="5"/>
      <c r="J629" s="5"/>
      <c r="K629" s="5"/>
      <c r="L629" s="5"/>
      <c r="M629" s="5"/>
      <c r="N629" s="5"/>
      <c r="O629" s="5"/>
      <c r="P629" s="5"/>
      <c r="Q629" s="5"/>
      <c r="R629" s="5"/>
      <c r="T629" s="5"/>
      <c r="U629" s="5"/>
      <c r="V629" s="5"/>
      <c r="W629" s="5"/>
      <c r="X629" s="5"/>
      <c r="Y629" s="5"/>
      <c r="Z629" s="5"/>
      <c r="AA629" s="5"/>
      <c r="AB629" s="5"/>
      <c r="AC629" s="5"/>
      <c r="AD629" s="5"/>
      <c r="AE629" s="5"/>
      <c r="AG629" s="5"/>
      <c r="AH629" s="5"/>
      <c r="AI629" s="5"/>
      <c r="AJ629" s="5"/>
      <c r="AK629" s="5"/>
      <c r="AL629" s="5"/>
      <c r="AM629" s="5"/>
      <c r="AN629" s="5"/>
      <c r="AO629" s="5"/>
      <c r="AP629" s="5"/>
      <c r="AQ629" s="5"/>
      <c r="AR629" s="5"/>
      <c r="AT629" s="5"/>
      <c r="AU629" s="5"/>
      <c r="AV629" s="5"/>
      <c r="AW629" s="5"/>
      <c r="AX629" s="5"/>
      <c r="AY629" s="5"/>
      <c r="AZ629" s="5"/>
      <c r="BA629" s="5"/>
      <c r="BB629" s="5"/>
      <c r="BC629" s="5"/>
      <c r="BD629" s="5"/>
      <c r="BE629" s="5"/>
      <c r="BF629" s="5"/>
      <c r="BG629" s="5"/>
      <c r="BH629" s="5"/>
      <c r="BI629" s="5"/>
      <c r="BJ629" s="5"/>
      <c r="BK629" s="5"/>
      <c r="BR629" s="461"/>
      <c r="BS629" s="462"/>
      <c r="BT629" s="462"/>
      <c r="BU629" s="462"/>
      <c r="BV629" s="462"/>
      <c r="BW629" s="462"/>
      <c r="BX629" s="462"/>
      <c r="BY629" s="462"/>
      <c r="BZ629" s="462"/>
      <c r="CA629" s="462"/>
      <c r="CB629" s="462"/>
      <c r="CC629" s="462"/>
      <c r="CD629" s="462"/>
      <c r="CE629" s="462"/>
      <c r="CF629" s="462"/>
      <c r="CG629" s="462"/>
      <c r="CH629" s="462"/>
      <c r="CI629" s="462"/>
      <c r="CJ629" s="462"/>
      <c r="CK629" s="462"/>
      <c r="CL629" s="462"/>
      <c r="CM629" s="462"/>
      <c r="CN629" s="462"/>
      <c r="CO629" s="462"/>
      <c r="CP629" s="310"/>
      <c r="CQ629" s="311"/>
      <c r="CR629" s="311"/>
      <c r="CS629" s="311"/>
      <c r="CT629" s="311"/>
      <c r="CU629" s="311"/>
      <c r="CV629" s="311"/>
      <c r="CW629" s="311"/>
      <c r="CX629" s="311"/>
      <c r="CY629" s="312"/>
      <c r="CZ629" s="310"/>
      <c r="DA629" s="311"/>
      <c r="DB629" s="311"/>
      <c r="DC629" s="311"/>
      <c r="DD629" s="311"/>
      <c r="DE629" s="311"/>
      <c r="DF629" s="311"/>
      <c r="DG629" s="311"/>
      <c r="DH629" s="311"/>
      <c r="DI629" s="312"/>
      <c r="DJ629" s="462"/>
      <c r="DK629" s="462"/>
      <c r="DL629" s="462"/>
      <c r="DM629" s="462"/>
      <c r="DN629" s="462"/>
      <c r="DO629" s="462"/>
      <c r="DP629" s="462"/>
      <c r="DQ629" s="462"/>
      <c r="DR629" s="462"/>
      <c r="DS629" s="462"/>
      <c r="DT629" s="462"/>
      <c r="DU629" s="462"/>
      <c r="DV629" s="462"/>
      <c r="DW629" s="462"/>
      <c r="DX629" s="462"/>
      <c r="DY629" s="466"/>
      <c r="DZ629" s="5"/>
      <c r="EA629" s="5"/>
      <c r="EE629" s="17"/>
      <c r="EF629" s="17"/>
      <c r="EG629" s="17"/>
      <c r="EH629" s="17"/>
      <c r="EI629" s="17"/>
      <c r="EJ629" s="17"/>
      <c r="EK629" s="17"/>
      <c r="EL629" s="17"/>
      <c r="EM629" s="17"/>
      <c r="EN629" s="17"/>
      <c r="EO629" s="17"/>
      <c r="EP629" s="17"/>
      <c r="EQ629" s="17"/>
      <c r="ER629" s="17"/>
      <c r="ES629" s="17"/>
      <c r="ET629" s="17"/>
      <c r="EU629" s="17"/>
      <c r="EV629" s="17"/>
      <c r="EW629" s="17"/>
      <c r="EX629" s="17"/>
      <c r="EY629" s="17"/>
      <c r="EZ629" s="17"/>
      <c r="FA629" s="17"/>
      <c r="FB629" s="17"/>
      <c r="FC629" s="17"/>
      <c r="FD629" s="17"/>
      <c r="FE629" s="17"/>
      <c r="FF629" s="17"/>
      <c r="FG629" s="17"/>
      <c r="FH629" s="17"/>
      <c r="FI629" s="17"/>
      <c r="FJ629" s="17"/>
      <c r="FK629" s="17"/>
      <c r="FL629" s="17"/>
      <c r="FM629" s="17"/>
      <c r="FN629" s="17"/>
      <c r="FO629" s="17"/>
      <c r="FP629" s="17"/>
      <c r="FQ629" s="17"/>
      <c r="FR629" s="17"/>
      <c r="FS629" s="17"/>
      <c r="FT629" s="17"/>
      <c r="FU629" s="17"/>
      <c r="FV629" s="17"/>
      <c r="FW629" s="17"/>
      <c r="FX629" s="17"/>
      <c r="FY629" s="17"/>
      <c r="FZ629" s="17"/>
      <c r="GA629" s="17"/>
      <c r="GB629" s="17"/>
      <c r="GC629" s="17"/>
      <c r="GD629" s="17"/>
      <c r="GE629" s="17"/>
      <c r="GF629" s="17"/>
      <c r="GG629" s="17"/>
      <c r="GH629" s="17"/>
      <c r="GI629" s="17"/>
      <c r="GJ629" s="17"/>
      <c r="GK629" s="17"/>
      <c r="GL629" s="17"/>
      <c r="GM629" s="17"/>
      <c r="GN629" s="185"/>
    </row>
    <row r="630" spans="2:196" ht="26.1" customHeight="1" x14ac:dyDescent="0.4">
      <c r="D630" s="5"/>
      <c r="E630" s="5"/>
      <c r="F630" s="5"/>
      <c r="G630" s="5"/>
      <c r="H630" s="5"/>
      <c r="I630" s="5"/>
      <c r="J630" s="5"/>
      <c r="K630" s="5"/>
      <c r="L630" s="5"/>
      <c r="M630" s="5"/>
      <c r="N630" s="5"/>
      <c r="O630" s="5"/>
      <c r="P630" s="5"/>
      <c r="Q630" s="5"/>
      <c r="R630" s="5"/>
      <c r="T630" s="5"/>
      <c r="U630" s="5"/>
      <c r="V630" s="5"/>
      <c r="W630" s="5"/>
      <c r="X630" s="5"/>
      <c r="Y630" s="5"/>
      <c r="Z630" s="5"/>
      <c r="AA630" s="5"/>
      <c r="AB630" s="5"/>
      <c r="AC630" s="5"/>
      <c r="AD630" s="5"/>
      <c r="AE630" s="5"/>
      <c r="AG630" s="5"/>
      <c r="AH630" s="5"/>
      <c r="AI630" s="5"/>
      <c r="AJ630" s="5"/>
      <c r="AK630" s="5"/>
      <c r="AL630" s="5"/>
      <c r="AM630" s="5"/>
      <c r="AN630" s="5"/>
      <c r="AO630" s="5"/>
      <c r="AP630" s="5"/>
      <c r="AQ630" s="5"/>
      <c r="AR630" s="5"/>
      <c r="AT630" s="5"/>
      <c r="AU630" s="5"/>
      <c r="AV630" s="5"/>
      <c r="AW630" s="5"/>
      <c r="AX630" s="5"/>
      <c r="AY630" s="5"/>
      <c r="AZ630" s="5"/>
      <c r="BA630" s="5"/>
      <c r="BB630" s="5"/>
      <c r="BC630" s="5"/>
      <c r="BD630" s="5"/>
      <c r="BE630" s="5"/>
      <c r="BF630" s="5"/>
      <c r="BG630" s="5"/>
      <c r="BH630" s="5"/>
      <c r="BI630" s="5"/>
      <c r="BJ630" s="5"/>
      <c r="BK630" s="5"/>
      <c r="BR630" s="461"/>
      <c r="BS630" s="462"/>
      <c r="BT630" s="462"/>
      <c r="BU630" s="462"/>
      <c r="BV630" s="462"/>
      <c r="BW630" s="462"/>
      <c r="BX630" s="462"/>
      <c r="BY630" s="462"/>
      <c r="BZ630" s="462"/>
      <c r="CA630" s="462"/>
      <c r="CB630" s="462"/>
      <c r="CC630" s="462"/>
      <c r="CD630" s="462"/>
      <c r="CE630" s="462"/>
      <c r="CF630" s="462"/>
      <c r="CG630" s="462"/>
      <c r="CH630" s="462"/>
      <c r="CI630" s="462"/>
      <c r="CJ630" s="462"/>
      <c r="CK630" s="462"/>
      <c r="CL630" s="462"/>
      <c r="CM630" s="462"/>
      <c r="CN630" s="462"/>
      <c r="CO630" s="462"/>
      <c r="CP630" s="310"/>
      <c r="CQ630" s="311"/>
      <c r="CR630" s="311"/>
      <c r="CS630" s="311"/>
      <c r="CT630" s="311"/>
      <c r="CU630" s="311"/>
      <c r="CV630" s="311"/>
      <c r="CW630" s="311"/>
      <c r="CX630" s="311"/>
      <c r="CY630" s="312"/>
      <c r="CZ630" s="310"/>
      <c r="DA630" s="311"/>
      <c r="DB630" s="311"/>
      <c r="DC630" s="311"/>
      <c r="DD630" s="311"/>
      <c r="DE630" s="311"/>
      <c r="DF630" s="311"/>
      <c r="DG630" s="311"/>
      <c r="DH630" s="311"/>
      <c r="DI630" s="312"/>
      <c r="DJ630" s="462"/>
      <c r="DK630" s="462"/>
      <c r="DL630" s="462"/>
      <c r="DM630" s="462"/>
      <c r="DN630" s="462"/>
      <c r="DO630" s="462"/>
      <c r="DP630" s="462"/>
      <c r="DQ630" s="462"/>
      <c r="DR630" s="462"/>
      <c r="DS630" s="462"/>
      <c r="DT630" s="462"/>
      <c r="DU630" s="462"/>
      <c r="DV630" s="462"/>
      <c r="DW630" s="462"/>
      <c r="DX630" s="462"/>
      <c r="DY630" s="466"/>
      <c r="DZ630" s="5"/>
      <c r="EA630" s="5"/>
      <c r="EE630" s="17"/>
      <c r="EF630" s="17"/>
      <c r="EG630" s="17"/>
      <c r="EH630" s="17"/>
      <c r="EI630" s="17"/>
      <c r="EJ630" s="17"/>
      <c r="EK630" s="17"/>
      <c r="EL630" s="17"/>
      <c r="EM630" s="17"/>
      <c r="EN630" s="17"/>
      <c r="EO630" s="17"/>
      <c r="EP630" s="17"/>
      <c r="EQ630" s="17"/>
      <c r="ER630" s="17"/>
      <c r="ES630" s="17"/>
      <c r="ET630" s="17"/>
      <c r="EU630" s="17"/>
      <c r="EV630" s="17"/>
      <c r="EW630" s="17"/>
      <c r="EX630" s="17"/>
      <c r="EY630" s="17"/>
      <c r="EZ630" s="17"/>
      <c r="FA630" s="17"/>
      <c r="FB630" s="17"/>
      <c r="FC630" s="17"/>
      <c r="FD630" s="17"/>
      <c r="FE630" s="17"/>
      <c r="FF630" s="17"/>
      <c r="FG630" s="17"/>
      <c r="FH630" s="17"/>
      <c r="FI630" s="17"/>
      <c r="FJ630" s="17"/>
      <c r="FK630" s="17"/>
      <c r="FL630" s="17"/>
      <c r="FM630" s="17"/>
      <c r="FN630" s="17"/>
      <c r="FO630" s="17"/>
      <c r="FP630" s="17"/>
      <c r="FQ630" s="17"/>
      <c r="FR630" s="17"/>
      <c r="FS630" s="17"/>
      <c r="FT630" s="17"/>
      <c r="FU630" s="17"/>
      <c r="FV630" s="17"/>
      <c r="FW630" s="17"/>
      <c r="FX630" s="17"/>
      <c r="FY630" s="17"/>
      <c r="FZ630" s="17"/>
      <c r="GA630" s="17"/>
      <c r="GB630" s="17"/>
      <c r="GC630" s="17"/>
      <c r="GD630" s="17"/>
      <c r="GE630" s="17"/>
      <c r="GF630" s="17"/>
      <c r="GG630" s="17"/>
      <c r="GH630" s="17"/>
      <c r="GI630" s="17"/>
      <c r="GJ630" s="17"/>
      <c r="GK630" s="17"/>
      <c r="GL630" s="17"/>
      <c r="GM630" s="17"/>
      <c r="GN630" s="185"/>
    </row>
    <row r="631" spans="2:196" ht="26.1" customHeight="1" x14ac:dyDescent="0.4">
      <c r="B631" s="5"/>
      <c r="C631" s="5"/>
      <c r="D631" s="5"/>
      <c r="E631" s="5"/>
      <c r="F631" s="5"/>
      <c r="G631" s="5"/>
      <c r="H631" s="5"/>
      <c r="I631" s="5"/>
      <c r="J631" s="5"/>
      <c r="K631" s="5"/>
      <c r="L631" s="5"/>
      <c r="M631" s="5"/>
      <c r="N631" s="5"/>
      <c r="O631" s="5"/>
      <c r="P631" s="5"/>
      <c r="Q631" s="5"/>
      <c r="R631" s="5"/>
      <c r="S631" s="5"/>
      <c r="T631" s="5"/>
      <c r="X631" s="5"/>
      <c r="Y631" s="5"/>
      <c r="Z631" s="5"/>
      <c r="AA631" s="5"/>
      <c r="AB631" s="5"/>
      <c r="AC631" s="5"/>
      <c r="AD631" s="5"/>
      <c r="AE631" s="5"/>
      <c r="AF631" s="5"/>
      <c r="AG631" s="5"/>
      <c r="AH631" s="5"/>
      <c r="AI631" s="5"/>
      <c r="AJ631" s="5"/>
      <c r="AK631" s="5"/>
      <c r="AL631" s="5"/>
      <c r="AM631" s="5"/>
      <c r="AN631" s="5"/>
      <c r="AO631" s="5"/>
      <c r="AP631" s="5"/>
      <c r="AQ631" s="5"/>
      <c r="AR631" s="5"/>
      <c r="AS631" s="26"/>
      <c r="AT631" s="5"/>
      <c r="AU631" s="5"/>
      <c r="AV631" s="5"/>
      <c r="AW631" s="5"/>
      <c r="AX631" s="5"/>
      <c r="AY631" s="5"/>
      <c r="AZ631" s="5"/>
      <c r="BA631" s="5"/>
      <c r="BB631" s="5"/>
      <c r="BC631" s="5"/>
      <c r="BD631" s="5"/>
      <c r="BE631" s="5"/>
      <c r="BF631" s="5"/>
      <c r="BG631" s="5"/>
      <c r="BH631" s="5"/>
      <c r="BI631" s="5"/>
      <c r="BJ631" s="5"/>
      <c r="BK631" s="5"/>
      <c r="BR631" s="461"/>
      <c r="BS631" s="462"/>
      <c r="BT631" s="462"/>
      <c r="BU631" s="462"/>
      <c r="BV631" s="462"/>
      <c r="BW631" s="462"/>
      <c r="BX631" s="462"/>
      <c r="BY631" s="462"/>
      <c r="BZ631" s="462"/>
      <c r="CA631" s="462"/>
      <c r="CB631" s="462"/>
      <c r="CC631" s="462"/>
      <c r="CD631" s="462"/>
      <c r="CE631" s="462"/>
      <c r="CF631" s="462"/>
      <c r="CG631" s="462"/>
      <c r="CH631" s="462"/>
      <c r="CI631" s="462"/>
      <c r="CJ631" s="462"/>
      <c r="CK631" s="462"/>
      <c r="CL631" s="462"/>
      <c r="CM631" s="462"/>
      <c r="CN631" s="462"/>
      <c r="CO631" s="462"/>
      <c r="CP631" s="310"/>
      <c r="CQ631" s="311"/>
      <c r="CR631" s="311"/>
      <c r="CS631" s="311"/>
      <c r="CT631" s="311"/>
      <c r="CU631" s="311"/>
      <c r="CV631" s="311"/>
      <c r="CW631" s="311"/>
      <c r="CX631" s="311"/>
      <c r="CY631" s="312"/>
      <c r="CZ631" s="310"/>
      <c r="DA631" s="311"/>
      <c r="DB631" s="311"/>
      <c r="DC631" s="311"/>
      <c r="DD631" s="311"/>
      <c r="DE631" s="311"/>
      <c r="DF631" s="311"/>
      <c r="DG631" s="311"/>
      <c r="DH631" s="311"/>
      <c r="DI631" s="312"/>
      <c r="DJ631" s="462"/>
      <c r="DK631" s="462"/>
      <c r="DL631" s="462"/>
      <c r="DM631" s="462"/>
      <c r="DN631" s="462"/>
      <c r="DO631" s="462"/>
      <c r="DP631" s="462"/>
      <c r="DQ631" s="462"/>
      <c r="DR631" s="462"/>
      <c r="DS631" s="462"/>
      <c r="DT631" s="462"/>
      <c r="DU631" s="462"/>
      <c r="DV631" s="462"/>
      <c r="DW631" s="462"/>
      <c r="DX631" s="462"/>
      <c r="DY631" s="466"/>
      <c r="DZ631" s="5"/>
      <c r="EA631" s="5"/>
      <c r="EE631" s="17"/>
      <c r="EF631" s="17"/>
      <c r="EG631" s="17"/>
      <c r="EH631" s="17"/>
      <c r="EI631" s="17"/>
      <c r="EJ631" s="17"/>
      <c r="EK631" s="17"/>
      <c r="EL631" s="17"/>
      <c r="EM631" s="17"/>
      <c r="EN631" s="17"/>
      <c r="EO631" s="17"/>
      <c r="EP631" s="17"/>
      <c r="EQ631" s="17"/>
      <c r="ER631" s="17"/>
      <c r="ES631" s="17"/>
      <c r="ET631" s="17"/>
      <c r="EU631" s="17"/>
      <c r="EV631" s="17"/>
      <c r="EW631" s="17"/>
      <c r="EX631" s="17"/>
      <c r="EY631" s="17"/>
      <c r="EZ631" s="17"/>
      <c r="FA631" s="17"/>
      <c r="FB631" s="17"/>
      <c r="FC631" s="17"/>
      <c r="FD631" s="17"/>
      <c r="FE631" s="17"/>
      <c r="FF631" s="17"/>
      <c r="FG631" s="17"/>
      <c r="FH631" s="17"/>
      <c r="FI631" s="17"/>
      <c r="FJ631" s="17"/>
      <c r="FK631" s="17"/>
      <c r="FL631" s="17"/>
      <c r="FM631" s="17"/>
      <c r="FN631" s="17"/>
      <c r="FO631" s="17"/>
      <c r="FP631" s="17"/>
      <c r="FQ631" s="17"/>
      <c r="FR631" s="17"/>
      <c r="FS631" s="17"/>
      <c r="FT631" s="17"/>
      <c r="FU631" s="17"/>
      <c r="FV631" s="17"/>
      <c r="FW631" s="17"/>
      <c r="FX631" s="17"/>
      <c r="FY631" s="17"/>
      <c r="FZ631" s="17"/>
      <c r="GA631" s="17"/>
      <c r="GB631" s="17"/>
      <c r="GC631" s="17"/>
      <c r="GD631" s="17"/>
      <c r="GE631" s="17"/>
      <c r="GF631" s="17"/>
      <c r="GG631" s="17"/>
      <c r="GH631" s="17"/>
      <c r="GI631" s="17"/>
      <c r="GJ631" s="17"/>
      <c r="GK631" s="17"/>
      <c r="GL631" s="17"/>
      <c r="GM631" s="17"/>
      <c r="GN631" s="185"/>
    </row>
    <row r="632" spans="2:196" ht="26.1" customHeight="1" x14ac:dyDescent="0.4">
      <c r="B632" s="5"/>
      <c r="C632" s="5"/>
      <c r="D632" s="5"/>
      <c r="E632" s="5"/>
      <c r="F632" s="5"/>
      <c r="G632" s="5"/>
      <c r="H632" s="5"/>
      <c r="I632" s="5"/>
      <c r="J632" s="5"/>
      <c r="K632" s="5"/>
      <c r="L632" s="5"/>
      <c r="M632" s="5"/>
      <c r="N632" s="5"/>
      <c r="O632" s="5"/>
      <c r="P632" s="5"/>
      <c r="Q632" s="5"/>
      <c r="R632" s="5"/>
      <c r="S632" s="5"/>
      <c r="T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R632" s="461"/>
      <c r="BS632" s="462"/>
      <c r="BT632" s="462"/>
      <c r="BU632" s="462"/>
      <c r="BV632" s="462"/>
      <c r="BW632" s="462"/>
      <c r="BX632" s="462"/>
      <c r="BY632" s="462"/>
      <c r="BZ632" s="462"/>
      <c r="CA632" s="462"/>
      <c r="CB632" s="462"/>
      <c r="CC632" s="462"/>
      <c r="CD632" s="462"/>
      <c r="CE632" s="462"/>
      <c r="CF632" s="462"/>
      <c r="CG632" s="462"/>
      <c r="CH632" s="462"/>
      <c r="CI632" s="462"/>
      <c r="CJ632" s="462"/>
      <c r="CK632" s="462"/>
      <c r="CL632" s="462"/>
      <c r="CM632" s="462"/>
      <c r="CN632" s="462"/>
      <c r="CO632" s="462"/>
      <c r="CP632" s="310"/>
      <c r="CQ632" s="311"/>
      <c r="CR632" s="311"/>
      <c r="CS632" s="311"/>
      <c r="CT632" s="311"/>
      <c r="CU632" s="311"/>
      <c r="CV632" s="311"/>
      <c r="CW632" s="311"/>
      <c r="CX632" s="311"/>
      <c r="CY632" s="312"/>
      <c r="CZ632" s="310"/>
      <c r="DA632" s="311"/>
      <c r="DB632" s="311"/>
      <c r="DC632" s="311"/>
      <c r="DD632" s="311"/>
      <c r="DE632" s="311"/>
      <c r="DF632" s="311"/>
      <c r="DG632" s="311"/>
      <c r="DH632" s="311"/>
      <c r="DI632" s="312"/>
      <c r="DJ632" s="462"/>
      <c r="DK632" s="462"/>
      <c r="DL632" s="462"/>
      <c r="DM632" s="462"/>
      <c r="DN632" s="462"/>
      <c r="DO632" s="462"/>
      <c r="DP632" s="462"/>
      <c r="DQ632" s="462"/>
      <c r="DR632" s="462"/>
      <c r="DS632" s="462"/>
      <c r="DT632" s="462"/>
      <c r="DU632" s="462"/>
      <c r="DV632" s="462"/>
      <c r="DW632" s="462"/>
      <c r="DX632" s="462"/>
      <c r="DY632" s="466"/>
      <c r="DZ632" s="5"/>
      <c r="EA632" s="5"/>
      <c r="EE632" s="17"/>
      <c r="EF632" s="17"/>
      <c r="EG632" s="17"/>
      <c r="EH632" s="17"/>
      <c r="EI632" s="17"/>
      <c r="EJ632" s="17"/>
      <c r="EK632" s="17"/>
      <c r="EL632" s="17"/>
      <c r="EM632" s="17"/>
      <c r="EN632" s="17"/>
      <c r="EO632" s="17"/>
      <c r="EP632" s="17"/>
      <c r="EQ632" s="17"/>
      <c r="ER632" s="17"/>
      <c r="ES632" s="17"/>
      <c r="ET632" s="17"/>
      <c r="EU632" s="17"/>
      <c r="EV632" s="17"/>
      <c r="EW632" s="17"/>
      <c r="EX632" s="17"/>
      <c r="EY632" s="17"/>
      <c r="EZ632" s="17"/>
      <c r="FA632" s="17"/>
      <c r="FB632" s="17"/>
      <c r="FC632" s="17"/>
      <c r="FD632" s="17"/>
      <c r="FE632" s="17"/>
      <c r="FF632" s="17"/>
      <c r="FG632" s="17"/>
      <c r="FH632" s="17"/>
      <c r="FI632" s="17"/>
      <c r="FJ632" s="17"/>
      <c r="FK632" s="17"/>
      <c r="FL632" s="17"/>
      <c r="FM632" s="17"/>
      <c r="FN632" s="17"/>
      <c r="FO632" s="17"/>
      <c r="FP632" s="17"/>
      <c r="FQ632" s="17"/>
      <c r="FR632" s="17"/>
      <c r="FS632" s="17"/>
      <c r="FT632" s="17"/>
      <c r="FU632" s="17"/>
      <c r="FV632" s="17"/>
      <c r="FW632" s="17"/>
      <c r="FX632" s="17"/>
      <c r="FY632" s="17"/>
      <c r="FZ632" s="17"/>
      <c r="GA632" s="17"/>
      <c r="GB632" s="17"/>
      <c r="GC632" s="17"/>
      <c r="GD632" s="17"/>
      <c r="GE632" s="17"/>
      <c r="GF632" s="17"/>
      <c r="GG632" s="17"/>
      <c r="GH632" s="17"/>
      <c r="GI632" s="17"/>
      <c r="GJ632" s="17"/>
      <c r="GK632" s="17"/>
      <c r="GL632" s="17"/>
      <c r="GM632" s="17"/>
      <c r="GN632" s="185"/>
    </row>
    <row r="633" spans="2:196" ht="26.1" customHeight="1" x14ac:dyDescent="0.4">
      <c r="B633" s="5"/>
      <c r="C633" s="5"/>
      <c r="D633" s="5"/>
      <c r="E633" s="5"/>
      <c r="F633" s="5"/>
      <c r="G633" s="5"/>
      <c r="H633" s="5"/>
      <c r="I633" s="5"/>
      <c r="J633" s="5"/>
      <c r="K633" s="5"/>
      <c r="L633" s="5"/>
      <c r="M633" s="5"/>
      <c r="N633" s="5"/>
      <c r="O633" s="5"/>
      <c r="P633" s="5"/>
      <c r="Q633" s="5"/>
      <c r="R633" s="5"/>
      <c r="S633" s="5"/>
      <c r="T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R633" s="461"/>
      <c r="BS633" s="462"/>
      <c r="BT633" s="462"/>
      <c r="BU633" s="462"/>
      <c r="BV633" s="462"/>
      <c r="BW633" s="462"/>
      <c r="BX633" s="462"/>
      <c r="BY633" s="462"/>
      <c r="BZ633" s="462"/>
      <c r="CA633" s="462"/>
      <c r="CB633" s="462"/>
      <c r="CC633" s="462"/>
      <c r="CD633" s="462"/>
      <c r="CE633" s="462"/>
      <c r="CF633" s="462"/>
      <c r="CG633" s="462"/>
      <c r="CH633" s="462"/>
      <c r="CI633" s="462"/>
      <c r="CJ633" s="462"/>
      <c r="CK633" s="462"/>
      <c r="CL633" s="462"/>
      <c r="CM633" s="462"/>
      <c r="CN633" s="462"/>
      <c r="CO633" s="462"/>
      <c r="CP633" s="310"/>
      <c r="CQ633" s="311"/>
      <c r="CR633" s="311"/>
      <c r="CS633" s="311"/>
      <c r="CT633" s="311"/>
      <c r="CU633" s="311"/>
      <c r="CV633" s="311"/>
      <c r="CW633" s="311"/>
      <c r="CX633" s="311"/>
      <c r="CY633" s="312"/>
      <c r="CZ633" s="310"/>
      <c r="DA633" s="311"/>
      <c r="DB633" s="311"/>
      <c r="DC633" s="311"/>
      <c r="DD633" s="311"/>
      <c r="DE633" s="311"/>
      <c r="DF633" s="311"/>
      <c r="DG633" s="311"/>
      <c r="DH633" s="311"/>
      <c r="DI633" s="312"/>
      <c r="DJ633" s="462"/>
      <c r="DK633" s="462"/>
      <c r="DL633" s="462"/>
      <c r="DM633" s="462"/>
      <c r="DN633" s="462"/>
      <c r="DO633" s="462"/>
      <c r="DP633" s="462"/>
      <c r="DQ633" s="462"/>
      <c r="DR633" s="462"/>
      <c r="DS633" s="462"/>
      <c r="DT633" s="462"/>
      <c r="DU633" s="462"/>
      <c r="DV633" s="462"/>
      <c r="DW633" s="462"/>
      <c r="DX633" s="462"/>
      <c r="DY633" s="466"/>
      <c r="DZ633" s="5"/>
      <c r="EA633" s="5"/>
      <c r="EE633" s="17"/>
      <c r="EF633" s="17"/>
      <c r="EG633" s="17"/>
      <c r="EH633" s="17"/>
      <c r="EI633" s="17"/>
      <c r="EJ633" s="17"/>
      <c r="EK633" s="17"/>
      <c r="EL633" s="17"/>
      <c r="EM633" s="17"/>
      <c r="EN633" s="17"/>
      <c r="EO633" s="17"/>
      <c r="EP633" s="17"/>
      <c r="EQ633" s="17"/>
      <c r="ER633" s="17"/>
      <c r="ES633" s="17"/>
      <c r="ET633" s="17"/>
      <c r="EU633" s="17"/>
      <c r="EV633" s="17"/>
      <c r="EW633" s="17"/>
      <c r="EX633" s="17"/>
      <c r="EY633" s="17"/>
      <c r="EZ633" s="17"/>
      <c r="FA633" s="17"/>
      <c r="FB633" s="17"/>
      <c r="FC633" s="17"/>
      <c r="FD633" s="17"/>
      <c r="FE633" s="17"/>
      <c r="FF633" s="17"/>
      <c r="FG633" s="17"/>
      <c r="FH633" s="17"/>
      <c r="FI633" s="17"/>
      <c r="FJ633" s="17"/>
      <c r="FK633" s="17"/>
      <c r="FL633" s="17"/>
      <c r="FM633" s="17"/>
      <c r="FN633" s="17"/>
      <c r="FO633" s="17"/>
      <c r="FP633" s="17"/>
      <c r="FQ633" s="17"/>
      <c r="FR633" s="17"/>
      <c r="FS633" s="17"/>
      <c r="FT633" s="17"/>
      <c r="FU633" s="17"/>
      <c r="FV633" s="17"/>
      <c r="FW633" s="17"/>
      <c r="FX633" s="17"/>
      <c r="FY633" s="17"/>
      <c r="FZ633" s="17"/>
      <c r="GA633" s="17"/>
      <c r="GB633" s="17"/>
      <c r="GC633" s="17"/>
      <c r="GD633" s="17"/>
      <c r="GE633" s="17"/>
      <c r="GF633" s="17"/>
      <c r="GG633" s="17"/>
      <c r="GH633" s="17"/>
      <c r="GI633" s="17"/>
      <c r="GJ633" s="17"/>
      <c r="GK633" s="17"/>
      <c r="GL633" s="17"/>
      <c r="GM633" s="17"/>
      <c r="GN633" s="185"/>
    </row>
    <row r="634" spans="2:196" ht="26.1" customHeight="1" x14ac:dyDescent="0.4">
      <c r="B634" s="5"/>
      <c r="C634" s="5"/>
      <c r="D634" s="5"/>
      <c r="E634" s="5"/>
      <c r="F634" s="5"/>
      <c r="G634" s="5"/>
      <c r="H634" s="5"/>
      <c r="I634" s="5"/>
      <c r="J634" s="5"/>
      <c r="K634" s="5"/>
      <c r="L634" s="5"/>
      <c r="M634" s="5"/>
      <c r="N634" s="5"/>
      <c r="O634" s="5"/>
      <c r="P634" s="5"/>
      <c r="Q634" s="5"/>
      <c r="R634" s="5"/>
      <c r="S634" s="5"/>
      <c r="T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R634" s="461"/>
      <c r="BS634" s="462"/>
      <c r="BT634" s="462"/>
      <c r="BU634" s="462"/>
      <c r="BV634" s="462"/>
      <c r="BW634" s="462"/>
      <c r="BX634" s="462"/>
      <c r="BY634" s="462"/>
      <c r="BZ634" s="462"/>
      <c r="CA634" s="462"/>
      <c r="CB634" s="462"/>
      <c r="CC634" s="462"/>
      <c r="CD634" s="462"/>
      <c r="CE634" s="462"/>
      <c r="CF634" s="462"/>
      <c r="CG634" s="462"/>
      <c r="CH634" s="462"/>
      <c r="CI634" s="462"/>
      <c r="CJ634" s="462"/>
      <c r="CK634" s="462"/>
      <c r="CL634" s="462"/>
      <c r="CM634" s="462"/>
      <c r="CN634" s="462"/>
      <c r="CO634" s="462"/>
      <c r="CP634" s="310"/>
      <c r="CQ634" s="311"/>
      <c r="CR634" s="311"/>
      <c r="CS634" s="311"/>
      <c r="CT634" s="311"/>
      <c r="CU634" s="311"/>
      <c r="CV634" s="311"/>
      <c r="CW634" s="311"/>
      <c r="CX634" s="311"/>
      <c r="CY634" s="312"/>
      <c r="CZ634" s="310"/>
      <c r="DA634" s="311"/>
      <c r="DB634" s="311"/>
      <c r="DC634" s="311"/>
      <c r="DD634" s="311"/>
      <c r="DE634" s="311"/>
      <c r="DF634" s="311"/>
      <c r="DG634" s="311"/>
      <c r="DH634" s="311"/>
      <c r="DI634" s="312"/>
      <c r="DJ634" s="462"/>
      <c r="DK634" s="462"/>
      <c r="DL634" s="462"/>
      <c r="DM634" s="462"/>
      <c r="DN634" s="462"/>
      <c r="DO634" s="462"/>
      <c r="DP634" s="462"/>
      <c r="DQ634" s="462"/>
      <c r="DR634" s="462"/>
      <c r="DS634" s="462"/>
      <c r="DT634" s="462"/>
      <c r="DU634" s="462"/>
      <c r="DV634" s="462"/>
      <c r="DW634" s="462"/>
      <c r="DX634" s="462"/>
      <c r="DY634" s="466"/>
      <c r="DZ634" s="5"/>
      <c r="EA634" s="5"/>
      <c r="EE634" s="17"/>
      <c r="EF634" s="17"/>
      <c r="EG634" s="17"/>
      <c r="EH634" s="17"/>
      <c r="EI634" s="17"/>
      <c r="EJ634" s="17"/>
      <c r="EK634" s="17"/>
      <c r="EL634" s="17"/>
      <c r="EM634" s="17"/>
      <c r="EN634" s="17"/>
      <c r="EO634" s="17"/>
      <c r="EP634" s="17"/>
      <c r="EQ634" s="17"/>
      <c r="ER634" s="17"/>
      <c r="ES634" s="17"/>
      <c r="ET634" s="17"/>
      <c r="EU634" s="17"/>
      <c r="EV634" s="17"/>
      <c r="EW634" s="17"/>
      <c r="EX634" s="17"/>
      <c r="EY634" s="17"/>
      <c r="EZ634" s="17"/>
      <c r="FA634" s="17"/>
      <c r="FB634" s="17"/>
      <c r="FC634" s="17"/>
      <c r="FD634" s="17"/>
      <c r="FE634" s="17"/>
      <c r="FF634" s="17"/>
      <c r="FG634" s="17"/>
      <c r="FH634" s="17"/>
      <c r="FI634" s="17"/>
      <c r="FJ634" s="17"/>
      <c r="FK634" s="17"/>
      <c r="FL634" s="17"/>
      <c r="FM634" s="17"/>
      <c r="FN634" s="17"/>
      <c r="FO634" s="17"/>
      <c r="FP634" s="17"/>
      <c r="FQ634" s="17"/>
      <c r="FR634" s="17"/>
      <c r="FS634" s="17"/>
      <c r="FT634" s="17"/>
      <c r="FU634" s="17"/>
      <c r="FV634" s="17"/>
      <c r="FW634" s="17"/>
      <c r="FX634" s="17"/>
      <c r="FY634" s="17"/>
      <c r="FZ634" s="17"/>
      <c r="GA634" s="17"/>
      <c r="GB634" s="17"/>
      <c r="GC634" s="17"/>
      <c r="GD634" s="17"/>
      <c r="GE634" s="17"/>
      <c r="GF634" s="17"/>
      <c r="GG634" s="17"/>
      <c r="GH634" s="17"/>
      <c r="GI634" s="17"/>
      <c r="GJ634" s="17"/>
      <c r="GK634" s="17"/>
      <c r="GL634" s="17"/>
      <c r="GM634" s="17"/>
      <c r="GN634" s="185"/>
    </row>
    <row r="635" spans="2:196" ht="26.1" customHeight="1" x14ac:dyDescent="0.4">
      <c r="B635" s="5"/>
      <c r="C635" s="5"/>
      <c r="D635" s="5"/>
      <c r="E635" s="5"/>
      <c r="F635" s="5"/>
      <c r="G635" s="5"/>
      <c r="H635" s="5"/>
      <c r="I635" s="5"/>
      <c r="J635" s="5"/>
      <c r="K635" s="5"/>
      <c r="L635" s="5"/>
      <c r="M635" s="5"/>
      <c r="N635" s="5"/>
      <c r="O635" s="5"/>
      <c r="P635" s="5"/>
      <c r="Q635" s="5"/>
      <c r="R635" s="5"/>
      <c r="S635" s="5"/>
      <c r="T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R635" s="461"/>
      <c r="BS635" s="462"/>
      <c r="BT635" s="462"/>
      <c r="BU635" s="462"/>
      <c r="BV635" s="462"/>
      <c r="BW635" s="462"/>
      <c r="BX635" s="462"/>
      <c r="BY635" s="462"/>
      <c r="BZ635" s="462"/>
      <c r="CA635" s="462"/>
      <c r="CB635" s="462"/>
      <c r="CC635" s="462"/>
      <c r="CD635" s="462"/>
      <c r="CE635" s="462"/>
      <c r="CF635" s="462"/>
      <c r="CG635" s="462"/>
      <c r="CH635" s="462"/>
      <c r="CI635" s="462"/>
      <c r="CJ635" s="462"/>
      <c r="CK635" s="462"/>
      <c r="CL635" s="462"/>
      <c r="CM635" s="462"/>
      <c r="CN635" s="462"/>
      <c r="CO635" s="462"/>
      <c r="CP635" s="310"/>
      <c r="CQ635" s="311"/>
      <c r="CR635" s="311"/>
      <c r="CS635" s="311"/>
      <c r="CT635" s="311"/>
      <c r="CU635" s="311"/>
      <c r="CV635" s="311"/>
      <c r="CW635" s="311"/>
      <c r="CX635" s="311"/>
      <c r="CY635" s="312"/>
      <c r="CZ635" s="310"/>
      <c r="DA635" s="311"/>
      <c r="DB635" s="311"/>
      <c r="DC635" s="311"/>
      <c r="DD635" s="311"/>
      <c r="DE635" s="311"/>
      <c r="DF635" s="311"/>
      <c r="DG635" s="311"/>
      <c r="DH635" s="311"/>
      <c r="DI635" s="312"/>
      <c r="DJ635" s="462"/>
      <c r="DK635" s="462"/>
      <c r="DL635" s="462"/>
      <c r="DM635" s="462"/>
      <c r="DN635" s="462"/>
      <c r="DO635" s="462"/>
      <c r="DP635" s="462"/>
      <c r="DQ635" s="462"/>
      <c r="DR635" s="462"/>
      <c r="DS635" s="462"/>
      <c r="DT635" s="462"/>
      <c r="DU635" s="462"/>
      <c r="DV635" s="462"/>
      <c r="DW635" s="462"/>
      <c r="DX635" s="462"/>
      <c r="DY635" s="466"/>
      <c r="DZ635" s="5"/>
      <c r="EA635" s="5"/>
      <c r="EE635" s="17"/>
      <c r="EF635" s="17"/>
      <c r="EG635" s="17"/>
      <c r="EH635" s="17"/>
      <c r="EI635" s="17"/>
      <c r="EJ635" s="17"/>
      <c r="EK635" s="17"/>
      <c r="EL635" s="17"/>
      <c r="EM635" s="17"/>
      <c r="EN635" s="17"/>
      <c r="EO635" s="17"/>
      <c r="EP635" s="17"/>
      <c r="EQ635" s="17"/>
      <c r="ER635" s="17"/>
      <c r="ES635" s="17"/>
      <c r="ET635" s="17"/>
      <c r="EU635" s="17"/>
      <c r="EV635" s="17"/>
      <c r="EW635" s="17"/>
      <c r="EX635" s="17"/>
      <c r="EY635" s="17"/>
      <c r="EZ635" s="17"/>
      <c r="FA635" s="17"/>
      <c r="FB635" s="17"/>
      <c r="FC635" s="17"/>
      <c r="FD635" s="17"/>
      <c r="FE635" s="17"/>
      <c r="FF635" s="17"/>
      <c r="FG635" s="17"/>
      <c r="FH635" s="17"/>
      <c r="FI635" s="17"/>
      <c r="FJ635" s="17"/>
      <c r="FK635" s="17"/>
      <c r="FL635" s="17"/>
      <c r="FM635" s="17"/>
      <c r="FN635" s="17"/>
      <c r="FO635" s="17"/>
      <c r="FP635" s="17"/>
      <c r="FQ635" s="17"/>
      <c r="FR635" s="17"/>
      <c r="FS635" s="17"/>
      <c r="FT635" s="17"/>
      <c r="FU635" s="17"/>
      <c r="FV635" s="17"/>
      <c r="FW635" s="17"/>
      <c r="FX635" s="17"/>
      <c r="FY635" s="17"/>
      <c r="FZ635" s="17"/>
      <c r="GA635" s="17"/>
      <c r="GB635" s="17"/>
      <c r="GC635" s="17"/>
      <c r="GD635" s="17"/>
      <c r="GE635" s="17"/>
      <c r="GF635" s="17"/>
      <c r="GG635" s="17"/>
      <c r="GH635" s="17"/>
      <c r="GI635" s="17"/>
      <c r="GJ635" s="17"/>
      <c r="GK635" s="17"/>
      <c r="GL635" s="17"/>
      <c r="GM635" s="17"/>
      <c r="GN635" s="185"/>
    </row>
    <row r="636" spans="2:196" ht="26.1" customHeight="1" x14ac:dyDescent="0.4">
      <c r="B636" s="5"/>
      <c r="C636" s="5"/>
      <c r="D636" s="5"/>
      <c r="E636" s="5"/>
      <c r="F636" s="5"/>
      <c r="G636" s="5"/>
      <c r="H636" s="5"/>
      <c r="I636" s="5"/>
      <c r="J636" s="5"/>
      <c r="K636" s="5"/>
      <c r="L636" s="5"/>
      <c r="M636" s="5"/>
      <c r="N636" s="5"/>
      <c r="O636" s="5"/>
      <c r="P636" s="5"/>
      <c r="Q636" s="5"/>
      <c r="R636" s="5"/>
      <c r="S636" s="5"/>
      <c r="T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R636" s="461"/>
      <c r="BS636" s="462"/>
      <c r="BT636" s="462"/>
      <c r="BU636" s="462"/>
      <c r="BV636" s="462"/>
      <c r="BW636" s="462"/>
      <c r="BX636" s="462"/>
      <c r="BY636" s="462"/>
      <c r="BZ636" s="462"/>
      <c r="CA636" s="462"/>
      <c r="CB636" s="462"/>
      <c r="CC636" s="462"/>
      <c r="CD636" s="462"/>
      <c r="CE636" s="462"/>
      <c r="CF636" s="462"/>
      <c r="CG636" s="462"/>
      <c r="CH636" s="462"/>
      <c r="CI636" s="462"/>
      <c r="CJ636" s="462"/>
      <c r="CK636" s="462"/>
      <c r="CL636" s="462"/>
      <c r="CM636" s="462"/>
      <c r="CN636" s="462"/>
      <c r="CO636" s="462"/>
      <c r="CP636" s="310"/>
      <c r="CQ636" s="311"/>
      <c r="CR636" s="311"/>
      <c r="CS636" s="311"/>
      <c r="CT636" s="311"/>
      <c r="CU636" s="311"/>
      <c r="CV636" s="311"/>
      <c r="CW636" s="311"/>
      <c r="CX636" s="311"/>
      <c r="CY636" s="312"/>
      <c r="CZ636" s="310"/>
      <c r="DA636" s="311"/>
      <c r="DB636" s="311"/>
      <c r="DC636" s="311"/>
      <c r="DD636" s="311"/>
      <c r="DE636" s="311"/>
      <c r="DF636" s="311"/>
      <c r="DG636" s="311"/>
      <c r="DH636" s="311"/>
      <c r="DI636" s="312"/>
      <c r="DJ636" s="462"/>
      <c r="DK636" s="462"/>
      <c r="DL636" s="462"/>
      <c r="DM636" s="462"/>
      <c r="DN636" s="462"/>
      <c r="DO636" s="462"/>
      <c r="DP636" s="462"/>
      <c r="DQ636" s="462"/>
      <c r="DR636" s="462"/>
      <c r="DS636" s="462"/>
      <c r="DT636" s="462"/>
      <c r="DU636" s="462"/>
      <c r="DV636" s="462"/>
      <c r="DW636" s="462"/>
      <c r="DX636" s="462"/>
      <c r="DY636" s="466"/>
      <c r="DZ636" s="5"/>
      <c r="EA636" s="5"/>
      <c r="EE636" s="17"/>
      <c r="EF636" s="17"/>
      <c r="EG636" s="17"/>
      <c r="EH636" s="17"/>
      <c r="EI636" s="17"/>
      <c r="EJ636" s="17"/>
      <c r="EK636" s="17"/>
      <c r="EL636" s="17"/>
      <c r="EM636" s="17"/>
      <c r="EN636" s="17"/>
      <c r="EO636" s="17"/>
      <c r="EP636" s="17"/>
      <c r="EQ636" s="17"/>
      <c r="ER636" s="17"/>
      <c r="ES636" s="17"/>
      <c r="ET636" s="17"/>
      <c r="EU636" s="17"/>
      <c r="EV636" s="17"/>
      <c r="EW636" s="17"/>
      <c r="EX636" s="17"/>
      <c r="EY636" s="17"/>
      <c r="EZ636" s="17"/>
      <c r="FA636" s="17"/>
      <c r="FB636" s="17"/>
      <c r="FC636" s="17"/>
      <c r="FD636" s="17"/>
      <c r="FE636" s="17"/>
      <c r="FF636" s="17"/>
      <c r="FG636" s="17"/>
      <c r="FH636" s="17"/>
      <c r="FI636" s="17"/>
      <c r="FJ636" s="17"/>
      <c r="FK636" s="17"/>
      <c r="FL636" s="17"/>
      <c r="FM636" s="17"/>
      <c r="FN636" s="17"/>
      <c r="FO636" s="17"/>
      <c r="FP636" s="17"/>
      <c r="FQ636" s="17"/>
      <c r="FR636" s="17"/>
      <c r="FS636" s="17"/>
      <c r="FT636" s="17"/>
      <c r="FU636" s="17"/>
      <c r="FV636" s="17"/>
      <c r="FW636" s="17"/>
      <c r="FX636" s="17"/>
      <c r="FY636" s="17"/>
      <c r="FZ636" s="17"/>
      <c r="GA636" s="17"/>
      <c r="GB636" s="17"/>
      <c r="GC636" s="17"/>
      <c r="GD636" s="17"/>
      <c r="GE636" s="17"/>
      <c r="GF636" s="17"/>
      <c r="GG636" s="17"/>
      <c r="GH636" s="17"/>
      <c r="GI636" s="17"/>
      <c r="GJ636" s="17"/>
      <c r="GK636" s="17"/>
      <c r="GL636" s="17"/>
      <c r="GM636" s="17"/>
      <c r="GN636" s="185"/>
    </row>
    <row r="637" spans="2:196" ht="26.1" customHeight="1" x14ac:dyDescent="0.4">
      <c r="B637" s="5"/>
      <c r="C637" s="5"/>
      <c r="D637" s="5"/>
      <c r="E637" s="5"/>
      <c r="F637" s="5"/>
      <c r="G637" s="5"/>
      <c r="H637" s="5"/>
      <c r="I637" s="5"/>
      <c r="J637" s="5"/>
      <c r="K637" s="5"/>
      <c r="L637" s="5"/>
      <c r="M637" s="5"/>
      <c r="N637" s="5"/>
      <c r="O637" s="5"/>
      <c r="P637" s="5"/>
      <c r="Q637" s="5"/>
      <c r="R637" s="5"/>
      <c r="S637" s="5"/>
      <c r="T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R637" s="461"/>
      <c r="BS637" s="462"/>
      <c r="BT637" s="462"/>
      <c r="BU637" s="462"/>
      <c r="BV637" s="462"/>
      <c r="BW637" s="462"/>
      <c r="BX637" s="462"/>
      <c r="BY637" s="462"/>
      <c r="BZ637" s="462"/>
      <c r="CA637" s="462"/>
      <c r="CB637" s="462"/>
      <c r="CC637" s="462"/>
      <c r="CD637" s="462"/>
      <c r="CE637" s="462"/>
      <c r="CF637" s="462"/>
      <c r="CG637" s="462"/>
      <c r="CH637" s="462"/>
      <c r="CI637" s="462"/>
      <c r="CJ637" s="462"/>
      <c r="CK637" s="462"/>
      <c r="CL637" s="462"/>
      <c r="CM637" s="462"/>
      <c r="CN637" s="462"/>
      <c r="CO637" s="462"/>
      <c r="CP637" s="310"/>
      <c r="CQ637" s="311"/>
      <c r="CR637" s="311"/>
      <c r="CS637" s="311"/>
      <c r="CT637" s="311"/>
      <c r="CU637" s="311"/>
      <c r="CV637" s="311"/>
      <c r="CW637" s="311"/>
      <c r="CX637" s="311"/>
      <c r="CY637" s="312"/>
      <c r="CZ637" s="310"/>
      <c r="DA637" s="311"/>
      <c r="DB637" s="311"/>
      <c r="DC637" s="311"/>
      <c r="DD637" s="311"/>
      <c r="DE637" s="311"/>
      <c r="DF637" s="311"/>
      <c r="DG637" s="311"/>
      <c r="DH637" s="311"/>
      <c r="DI637" s="312"/>
      <c r="DJ637" s="462"/>
      <c r="DK637" s="462"/>
      <c r="DL637" s="462"/>
      <c r="DM637" s="462"/>
      <c r="DN637" s="462"/>
      <c r="DO637" s="462"/>
      <c r="DP637" s="462"/>
      <c r="DQ637" s="462"/>
      <c r="DR637" s="462"/>
      <c r="DS637" s="462"/>
      <c r="DT637" s="462"/>
      <c r="DU637" s="462"/>
      <c r="DV637" s="462"/>
      <c r="DW637" s="462"/>
      <c r="DX637" s="462"/>
      <c r="DY637" s="466"/>
      <c r="DZ637" s="5"/>
      <c r="EA637" s="5"/>
      <c r="EE637" s="17"/>
      <c r="EF637" s="17"/>
      <c r="EG637" s="17"/>
      <c r="EH637" s="17"/>
      <c r="EI637" s="17"/>
      <c r="EJ637" s="17"/>
      <c r="EK637" s="17"/>
      <c r="EL637" s="17"/>
      <c r="EM637" s="17"/>
      <c r="EN637" s="17"/>
      <c r="EO637" s="17"/>
      <c r="EP637" s="17"/>
      <c r="EQ637" s="17"/>
      <c r="ER637" s="17"/>
      <c r="ES637" s="17"/>
      <c r="ET637" s="17"/>
      <c r="EU637" s="17"/>
      <c r="EV637" s="17"/>
      <c r="EW637" s="17"/>
      <c r="EX637" s="17"/>
      <c r="EY637" s="17"/>
      <c r="EZ637" s="17"/>
      <c r="FA637" s="17"/>
      <c r="FB637" s="17"/>
      <c r="FC637" s="17"/>
      <c r="FD637" s="17"/>
      <c r="FE637" s="17"/>
      <c r="FF637" s="17"/>
      <c r="FG637" s="17"/>
      <c r="FH637" s="17"/>
      <c r="FI637" s="17"/>
      <c r="FJ637" s="17"/>
      <c r="FK637" s="17"/>
      <c r="FL637" s="17"/>
      <c r="FM637" s="17"/>
      <c r="FN637" s="17"/>
      <c r="FO637" s="17"/>
      <c r="FP637" s="17"/>
      <c r="FQ637" s="17"/>
      <c r="FR637" s="17"/>
      <c r="FS637" s="17"/>
      <c r="FT637" s="17"/>
      <c r="FU637" s="17"/>
      <c r="FV637" s="17"/>
      <c r="FW637" s="17"/>
      <c r="FX637" s="17"/>
      <c r="FY637" s="17"/>
      <c r="FZ637" s="17"/>
      <c r="GA637" s="17"/>
      <c r="GB637" s="17"/>
      <c r="GC637" s="17"/>
      <c r="GD637" s="17"/>
      <c r="GE637" s="17"/>
      <c r="GF637" s="17"/>
      <c r="GG637" s="17"/>
      <c r="GH637" s="17"/>
      <c r="GI637" s="17"/>
      <c r="GJ637" s="17"/>
      <c r="GK637" s="17"/>
      <c r="GL637" s="17"/>
      <c r="GM637" s="17"/>
      <c r="GN637" s="185"/>
    </row>
    <row r="638" spans="2:196" ht="26.1" customHeight="1" x14ac:dyDescent="0.4">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R638" s="461"/>
      <c r="BS638" s="462"/>
      <c r="BT638" s="462"/>
      <c r="BU638" s="462"/>
      <c r="BV638" s="462"/>
      <c r="BW638" s="462"/>
      <c r="BX638" s="462"/>
      <c r="BY638" s="462"/>
      <c r="BZ638" s="462"/>
      <c r="CA638" s="462"/>
      <c r="CB638" s="462"/>
      <c r="CC638" s="462"/>
      <c r="CD638" s="462"/>
      <c r="CE638" s="462"/>
      <c r="CF638" s="462"/>
      <c r="CG638" s="462"/>
      <c r="CH638" s="462"/>
      <c r="CI638" s="462"/>
      <c r="CJ638" s="462"/>
      <c r="CK638" s="462"/>
      <c r="CL638" s="462"/>
      <c r="CM638" s="462"/>
      <c r="CN638" s="462"/>
      <c r="CO638" s="462"/>
      <c r="CP638" s="310"/>
      <c r="CQ638" s="311"/>
      <c r="CR638" s="311"/>
      <c r="CS638" s="311"/>
      <c r="CT638" s="311"/>
      <c r="CU638" s="311"/>
      <c r="CV638" s="311"/>
      <c r="CW638" s="311"/>
      <c r="CX638" s="311"/>
      <c r="CY638" s="312"/>
      <c r="CZ638" s="310"/>
      <c r="DA638" s="311"/>
      <c r="DB638" s="311"/>
      <c r="DC638" s="311"/>
      <c r="DD638" s="311"/>
      <c r="DE638" s="311"/>
      <c r="DF638" s="311"/>
      <c r="DG638" s="311"/>
      <c r="DH638" s="311"/>
      <c r="DI638" s="312"/>
      <c r="DJ638" s="462"/>
      <c r="DK638" s="462"/>
      <c r="DL638" s="462"/>
      <c r="DM638" s="462"/>
      <c r="DN638" s="462"/>
      <c r="DO638" s="462"/>
      <c r="DP638" s="462"/>
      <c r="DQ638" s="462"/>
      <c r="DR638" s="462"/>
      <c r="DS638" s="462"/>
      <c r="DT638" s="462"/>
      <c r="DU638" s="462"/>
      <c r="DV638" s="462"/>
      <c r="DW638" s="462"/>
      <c r="DX638" s="462"/>
      <c r="DY638" s="466"/>
      <c r="DZ638" s="5"/>
      <c r="EA638" s="5"/>
      <c r="EE638" s="17"/>
      <c r="EF638" s="17"/>
      <c r="EG638" s="17"/>
      <c r="EH638" s="17"/>
      <c r="EI638" s="17"/>
      <c r="EJ638" s="17"/>
      <c r="EK638" s="17"/>
      <c r="EL638" s="17"/>
      <c r="EM638" s="17"/>
      <c r="EN638" s="17"/>
      <c r="EO638" s="17"/>
      <c r="EP638" s="17"/>
      <c r="EQ638" s="17"/>
      <c r="ER638" s="17"/>
      <c r="ES638" s="17"/>
      <c r="ET638" s="17"/>
      <c r="EU638" s="17"/>
      <c r="EV638" s="17"/>
      <c r="EW638" s="17"/>
      <c r="EX638" s="17"/>
      <c r="EY638" s="17"/>
      <c r="EZ638" s="17"/>
      <c r="FA638" s="17"/>
      <c r="FB638" s="17"/>
      <c r="FC638" s="17"/>
      <c r="FD638" s="17"/>
      <c r="FE638" s="17"/>
      <c r="FF638" s="17"/>
      <c r="FG638" s="17"/>
      <c r="FH638" s="17"/>
      <c r="FI638" s="17"/>
      <c r="FJ638" s="17"/>
      <c r="FK638" s="17"/>
      <c r="FL638" s="17"/>
      <c r="FM638" s="17"/>
      <c r="FN638" s="17"/>
      <c r="FO638" s="17"/>
      <c r="FP638" s="17"/>
      <c r="FQ638" s="17"/>
      <c r="FR638" s="17"/>
      <c r="FS638" s="17"/>
      <c r="FT638" s="17"/>
      <c r="FU638" s="17"/>
      <c r="FV638" s="17"/>
      <c r="FW638" s="17"/>
      <c r="FX638" s="17"/>
      <c r="FY638" s="17"/>
      <c r="FZ638" s="17"/>
      <c r="GA638" s="17"/>
      <c r="GB638" s="17"/>
      <c r="GC638" s="17"/>
      <c r="GD638" s="17"/>
      <c r="GE638" s="17"/>
      <c r="GF638" s="17"/>
      <c r="GG638" s="17"/>
      <c r="GH638" s="17"/>
      <c r="GI638" s="17"/>
      <c r="GJ638" s="17"/>
      <c r="GK638" s="17"/>
      <c r="GL638" s="17"/>
      <c r="GM638" s="17"/>
      <c r="GN638" s="185"/>
    </row>
    <row r="639" spans="2:196" ht="26.1" customHeight="1" x14ac:dyDescent="0.4">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R639" s="461"/>
      <c r="BS639" s="462"/>
      <c r="BT639" s="462"/>
      <c r="BU639" s="462"/>
      <c r="BV639" s="462"/>
      <c r="BW639" s="462"/>
      <c r="BX639" s="462"/>
      <c r="BY639" s="462"/>
      <c r="BZ639" s="462"/>
      <c r="CA639" s="462"/>
      <c r="CB639" s="462"/>
      <c r="CC639" s="462"/>
      <c r="CD639" s="462"/>
      <c r="CE639" s="462"/>
      <c r="CF639" s="462"/>
      <c r="CG639" s="462"/>
      <c r="CH639" s="462"/>
      <c r="CI639" s="462"/>
      <c r="CJ639" s="462"/>
      <c r="CK639" s="462"/>
      <c r="CL639" s="462"/>
      <c r="CM639" s="462"/>
      <c r="CN639" s="462"/>
      <c r="CO639" s="462"/>
      <c r="CP639" s="310"/>
      <c r="CQ639" s="311"/>
      <c r="CR639" s="311"/>
      <c r="CS639" s="311"/>
      <c r="CT639" s="311"/>
      <c r="CU639" s="311"/>
      <c r="CV639" s="311"/>
      <c r="CW639" s="311"/>
      <c r="CX639" s="311"/>
      <c r="CY639" s="312"/>
      <c r="CZ639" s="310"/>
      <c r="DA639" s="311"/>
      <c r="DB639" s="311"/>
      <c r="DC639" s="311"/>
      <c r="DD639" s="311"/>
      <c r="DE639" s="311"/>
      <c r="DF639" s="311"/>
      <c r="DG639" s="311"/>
      <c r="DH639" s="311"/>
      <c r="DI639" s="312"/>
      <c r="DJ639" s="462"/>
      <c r="DK639" s="462"/>
      <c r="DL639" s="462"/>
      <c r="DM639" s="462"/>
      <c r="DN639" s="462"/>
      <c r="DO639" s="462"/>
      <c r="DP639" s="462"/>
      <c r="DQ639" s="462"/>
      <c r="DR639" s="462"/>
      <c r="DS639" s="462"/>
      <c r="DT639" s="462"/>
      <c r="DU639" s="462"/>
      <c r="DV639" s="462"/>
      <c r="DW639" s="462"/>
      <c r="DX639" s="462"/>
      <c r="DY639" s="466"/>
      <c r="DZ639" s="5"/>
      <c r="EA639" s="5"/>
      <c r="EE639" s="17"/>
      <c r="EF639" s="17"/>
      <c r="EG639" s="17"/>
      <c r="EH639" s="17"/>
      <c r="EI639" s="17"/>
      <c r="EJ639" s="17"/>
      <c r="EK639" s="17"/>
      <c r="EL639" s="17"/>
      <c r="EM639" s="17"/>
      <c r="EN639" s="17"/>
      <c r="EO639" s="17"/>
      <c r="EP639" s="17"/>
      <c r="EQ639" s="17"/>
      <c r="ER639" s="17"/>
      <c r="ES639" s="17"/>
      <c r="ET639" s="17"/>
      <c r="EU639" s="17"/>
      <c r="EV639" s="17"/>
      <c r="EW639" s="17"/>
      <c r="EX639" s="17"/>
      <c r="EY639" s="17"/>
      <c r="EZ639" s="17"/>
      <c r="FA639" s="17"/>
      <c r="FB639" s="17"/>
      <c r="FC639" s="17"/>
      <c r="FD639" s="17"/>
      <c r="FE639" s="17"/>
      <c r="FF639" s="17"/>
      <c r="FG639" s="17"/>
      <c r="FH639" s="17"/>
      <c r="FI639" s="17"/>
      <c r="FJ639" s="17"/>
      <c r="FK639" s="17"/>
      <c r="FL639" s="17"/>
      <c r="FM639" s="17"/>
      <c r="FN639" s="17"/>
      <c r="FO639" s="17"/>
      <c r="FP639" s="17"/>
      <c r="FQ639" s="17"/>
      <c r="FR639" s="17"/>
      <c r="FS639" s="17"/>
      <c r="FT639" s="17"/>
      <c r="FU639" s="17"/>
      <c r="FV639" s="17"/>
      <c r="FW639" s="17"/>
      <c r="FX639" s="17"/>
      <c r="FY639" s="17"/>
      <c r="FZ639" s="17"/>
      <c r="GA639" s="17"/>
      <c r="GB639" s="17"/>
      <c r="GC639" s="17"/>
      <c r="GD639" s="17"/>
      <c r="GE639" s="17"/>
      <c r="GF639" s="17"/>
      <c r="GG639" s="17"/>
      <c r="GH639" s="17"/>
      <c r="GI639" s="17"/>
      <c r="GJ639" s="17"/>
      <c r="GK639" s="17"/>
      <c r="GL639" s="17"/>
      <c r="GM639" s="17"/>
      <c r="GN639" s="185"/>
    </row>
    <row r="640" spans="2:196" ht="26.1" customHeight="1" x14ac:dyDescent="0.4">
      <c r="D640" s="5"/>
      <c r="E640" s="5"/>
      <c r="F640" s="5"/>
      <c r="G640" s="5"/>
      <c r="H640" s="5"/>
      <c r="I640" s="5"/>
      <c r="J640" s="5"/>
      <c r="K640" s="5"/>
      <c r="L640" s="5"/>
      <c r="M640" s="5"/>
      <c r="N640" s="5"/>
      <c r="O640" s="5"/>
      <c r="P640" s="5"/>
      <c r="Q640" s="5"/>
      <c r="R640" s="5"/>
      <c r="T640" s="5"/>
      <c r="U640" s="5"/>
      <c r="V640" s="5"/>
      <c r="W640" s="5"/>
      <c r="X640" s="5"/>
      <c r="Y640" s="5"/>
      <c r="Z640" s="5"/>
      <c r="AA640" s="5"/>
      <c r="AB640" s="5"/>
      <c r="AC640" s="5"/>
      <c r="AD640" s="5"/>
      <c r="AE640" s="5"/>
      <c r="AG640" s="5"/>
      <c r="AH640" s="5"/>
      <c r="AI640" s="5"/>
      <c r="AJ640" s="5"/>
      <c r="AK640" s="5"/>
      <c r="AL640" s="5"/>
      <c r="AM640" s="5"/>
      <c r="AN640" s="5"/>
      <c r="AO640" s="5"/>
      <c r="AP640" s="5"/>
      <c r="AQ640" s="5"/>
      <c r="AR640" s="5"/>
      <c r="AT640" s="5"/>
      <c r="AU640" s="5"/>
      <c r="AV640" s="5"/>
      <c r="AW640" s="5"/>
      <c r="AX640" s="5"/>
      <c r="AY640" s="5"/>
      <c r="AZ640" s="5"/>
      <c r="BA640" s="5"/>
      <c r="BB640" s="5"/>
      <c r="BC640" s="5"/>
      <c r="BD640" s="5"/>
      <c r="BE640" s="5"/>
      <c r="BF640" s="5"/>
      <c r="BG640" s="5"/>
      <c r="BH640" s="5"/>
      <c r="BI640" s="5"/>
      <c r="BJ640" s="5"/>
      <c r="BK640" s="5"/>
      <c r="BR640" s="461"/>
      <c r="BS640" s="462"/>
      <c r="BT640" s="462"/>
      <c r="BU640" s="462"/>
      <c r="BV640" s="462"/>
      <c r="BW640" s="462"/>
      <c r="BX640" s="462"/>
      <c r="BY640" s="462"/>
      <c r="BZ640" s="462"/>
      <c r="CA640" s="462"/>
      <c r="CB640" s="462"/>
      <c r="CC640" s="462"/>
      <c r="CD640" s="462"/>
      <c r="CE640" s="462"/>
      <c r="CF640" s="462"/>
      <c r="CG640" s="462"/>
      <c r="CH640" s="462"/>
      <c r="CI640" s="462"/>
      <c r="CJ640" s="462"/>
      <c r="CK640" s="462"/>
      <c r="CL640" s="462"/>
      <c r="CM640" s="462"/>
      <c r="CN640" s="462"/>
      <c r="CO640" s="462"/>
      <c r="CP640" s="310"/>
      <c r="CQ640" s="311"/>
      <c r="CR640" s="311"/>
      <c r="CS640" s="311"/>
      <c r="CT640" s="311"/>
      <c r="CU640" s="311"/>
      <c r="CV640" s="311"/>
      <c r="CW640" s="311"/>
      <c r="CX640" s="311"/>
      <c r="CY640" s="312"/>
      <c r="CZ640" s="310"/>
      <c r="DA640" s="311"/>
      <c r="DB640" s="311"/>
      <c r="DC640" s="311"/>
      <c r="DD640" s="311"/>
      <c r="DE640" s="311"/>
      <c r="DF640" s="311"/>
      <c r="DG640" s="311"/>
      <c r="DH640" s="311"/>
      <c r="DI640" s="312"/>
      <c r="DJ640" s="462"/>
      <c r="DK640" s="462"/>
      <c r="DL640" s="462"/>
      <c r="DM640" s="462"/>
      <c r="DN640" s="462"/>
      <c r="DO640" s="462"/>
      <c r="DP640" s="462"/>
      <c r="DQ640" s="462"/>
      <c r="DR640" s="462"/>
      <c r="DS640" s="462"/>
      <c r="DT640" s="462"/>
      <c r="DU640" s="462"/>
      <c r="DV640" s="462"/>
      <c r="DW640" s="462"/>
      <c r="DX640" s="462"/>
      <c r="DY640" s="466"/>
      <c r="DZ640" s="5"/>
      <c r="EA640" s="5"/>
      <c r="EE640" s="17"/>
      <c r="EF640" s="17"/>
      <c r="EG640" s="17"/>
      <c r="EH640" s="17"/>
      <c r="EI640" s="17"/>
      <c r="EJ640" s="17"/>
      <c r="EK640" s="17"/>
      <c r="EL640" s="17"/>
      <c r="EM640" s="17"/>
      <c r="EN640" s="17"/>
      <c r="EO640" s="17"/>
      <c r="EP640" s="17"/>
      <c r="EQ640" s="17"/>
      <c r="ER640" s="17"/>
      <c r="ES640" s="17"/>
      <c r="ET640" s="17"/>
      <c r="EU640" s="17"/>
      <c r="EV640" s="17"/>
      <c r="EW640" s="17"/>
      <c r="EX640" s="17"/>
      <c r="EY640" s="17"/>
      <c r="EZ640" s="17"/>
      <c r="FA640" s="17"/>
      <c r="FB640" s="17"/>
      <c r="FC640" s="17"/>
      <c r="FD640" s="17"/>
      <c r="FE640" s="17"/>
      <c r="FF640" s="17"/>
      <c r="FG640" s="17"/>
      <c r="FH640" s="17"/>
      <c r="FI640" s="17"/>
      <c r="FJ640" s="17"/>
      <c r="FK640" s="17"/>
      <c r="FL640" s="17"/>
      <c r="FM640" s="17"/>
      <c r="FN640" s="17"/>
      <c r="FO640" s="17"/>
      <c r="FP640" s="17"/>
      <c r="FQ640" s="17"/>
      <c r="FR640" s="17"/>
      <c r="FS640" s="17"/>
      <c r="FT640" s="17"/>
      <c r="FU640" s="17"/>
      <c r="FV640" s="17"/>
      <c r="FW640" s="17"/>
      <c r="FX640" s="17"/>
      <c r="FY640" s="17"/>
      <c r="FZ640" s="17"/>
      <c r="GA640" s="17"/>
      <c r="GB640" s="17"/>
      <c r="GC640" s="17"/>
      <c r="GD640" s="17"/>
      <c r="GE640" s="17"/>
      <c r="GF640" s="17"/>
      <c r="GG640" s="17"/>
      <c r="GH640" s="17"/>
      <c r="GI640" s="17"/>
      <c r="GJ640" s="17"/>
      <c r="GK640" s="17"/>
      <c r="GL640" s="17"/>
      <c r="GM640" s="17"/>
      <c r="GN640" s="185"/>
    </row>
    <row r="641" spans="1:196" ht="26.1" customHeight="1" x14ac:dyDescent="0.4">
      <c r="D641" s="5"/>
      <c r="E641" s="5"/>
      <c r="F641" s="5"/>
      <c r="G641" s="5"/>
      <c r="H641" s="5"/>
      <c r="I641" s="5"/>
      <c r="J641" s="5"/>
      <c r="K641" s="5"/>
      <c r="L641" s="5"/>
      <c r="M641" s="5"/>
      <c r="N641" s="5"/>
      <c r="O641" s="5"/>
      <c r="P641" s="5"/>
      <c r="Q641" s="5"/>
      <c r="R641" s="5"/>
      <c r="T641" s="5"/>
      <c r="U641" s="5"/>
      <c r="V641" s="5"/>
      <c r="W641" s="5"/>
      <c r="X641" s="5"/>
      <c r="Y641" s="5"/>
      <c r="Z641" s="5"/>
      <c r="AA641" s="5"/>
      <c r="AB641" s="5"/>
      <c r="AC641" s="5"/>
      <c r="AD641" s="5"/>
      <c r="AE641" s="5"/>
      <c r="AG641" s="5"/>
      <c r="AH641" s="5"/>
      <c r="AI641" s="5"/>
      <c r="AJ641" s="5"/>
      <c r="AK641" s="5"/>
      <c r="AL641" s="5"/>
      <c r="AM641" s="5"/>
      <c r="AN641" s="5"/>
      <c r="AO641" s="5"/>
      <c r="AP641" s="5"/>
      <c r="AQ641" s="5"/>
      <c r="AR641" s="5"/>
      <c r="AT641" s="5"/>
      <c r="AU641" s="5"/>
      <c r="AV641" s="5"/>
      <c r="AW641" s="5"/>
      <c r="AX641" s="5"/>
      <c r="AY641" s="5"/>
      <c r="AZ641" s="5"/>
      <c r="BA641" s="5"/>
      <c r="BB641" s="5"/>
      <c r="BC641" s="5"/>
      <c r="BD641" s="5"/>
      <c r="BE641" s="5"/>
      <c r="BF641" s="5"/>
      <c r="BG641" s="5"/>
      <c r="BH641" s="5"/>
      <c r="BI641" s="5"/>
      <c r="BJ641" s="5"/>
      <c r="BK641" s="5"/>
      <c r="BR641" s="461"/>
      <c r="BS641" s="462"/>
      <c r="BT641" s="462"/>
      <c r="BU641" s="462"/>
      <c r="BV641" s="462"/>
      <c r="BW641" s="462"/>
      <c r="BX641" s="462"/>
      <c r="BY641" s="462"/>
      <c r="BZ641" s="462"/>
      <c r="CA641" s="462"/>
      <c r="CB641" s="462"/>
      <c r="CC641" s="462"/>
      <c r="CD641" s="462"/>
      <c r="CE641" s="462"/>
      <c r="CF641" s="462"/>
      <c r="CG641" s="462"/>
      <c r="CH641" s="462"/>
      <c r="CI641" s="462"/>
      <c r="CJ641" s="462"/>
      <c r="CK641" s="462"/>
      <c r="CL641" s="462"/>
      <c r="CM641" s="462"/>
      <c r="CN641" s="462"/>
      <c r="CO641" s="462"/>
      <c r="CP641" s="310"/>
      <c r="CQ641" s="311"/>
      <c r="CR641" s="311"/>
      <c r="CS641" s="311"/>
      <c r="CT641" s="311"/>
      <c r="CU641" s="311"/>
      <c r="CV641" s="311"/>
      <c r="CW641" s="311"/>
      <c r="CX641" s="311"/>
      <c r="CY641" s="312"/>
      <c r="CZ641" s="310"/>
      <c r="DA641" s="311"/>
      <c r="DB641" s="311"/>
      <c r="DC641" s="311"/>
      <c r="DD641" s="311"/>
      <c r="DE641" s="311"/>
      <c r="DF641" s="311"/>
      <c r="DG641" s="311"/>
      <c r="DH641" s="311"/>
      <c r="DI641" s="312"/>
      <c r="DJ641" s="462"/>
      <c r="DK641" s="462"/>
      <c r="DL641" s="462"/>
      <c r="DM641" s="462"/>
      <c r="DN641" s="462"/>
      <c r="DO641" s="462"/>
      <c r="DP641" s="462"/>
      <c r="DQ641" s="462"/>
      <c r="DR641" s="462"/>
      <c r="DS641" s="462"/>
      <c r="DT641" s="462"/>
      <c r="DU641" s="462"/>
      <c r="DV641" s="462"/>
      <c r="DW641" s="462"/>
      <c r="DX641" s="462"/>
      <c r="DY641" s="466"/>
      <c r="DZ641" s="5"/>
      <c r="EA641" s="5"/>
      <c r="EE641" s="17"/>
      <c r="EF641" s="17"/>
      <c r="EG641" s="17"/>
      <c r="EH641" s="17"/>
      <c r="EI641" s="17"/>
      <c r="EJ641" s="17"/>
      <c r="EK641" s="17"/>
      <c r="EL641" s="17"/>
      <c r="EM641" s="17"/>
      <c r="EN641" s="17"/>
      <c r="EO641" s="17"/>
      <c r="EP641" s="17"/>
      <c r="EQ641" s="17"/>
      <c r="ER641" s="17"/>
      <c r="ES641" s="17"/>
      <c r="ET641" s="17"/>
      <c r="EU641" s="17"/>
      <c r="EV641" s="17"/>
      <c r="EW641" s="17"/>
      <c r="EX641" s="17"/>
      <c r="EY641" s="17"/>
      <c r="EZ641" s="17"/>
      <c r="FA641" s="17"/>
      <c r="FB641" s="17"/>
      <c r="FC641" s="17"/>
      <c r="FD641" s="17"/>
      <c r="FE641" s="17"/>
      <c r="FF641" s="17"/>
      <c r="FG641" s="17"/>
      <c r="FH641" s="17"/>
      <c r="FI641" s="17"/>
      <c r="FJ641" s="17"/>
      <c r="FK641" s="17"/>
      <c r="FL641" s="17"/>
      <c r="FM641" s="17"/>
      <c r="FN641" s="17"/>
      <c r="FO641" s="17"/>
      <c r="FP641" s="17"/>
      <c r="FQ641" s="17"/>
      <c r="FR641" s="17"/>
      <c r="FS641" s="17"/>
      <c r="FT641" s="17"/>
      <c r="FU641" s="17"/>
      <c r="FV641" s="17"/>
      <c r="FW641" s="17"/>
      <c r="FX641" s="17"/>
      <c r="FY641" s="17"/>
      <c r="FZ641" s="17"/>
      <c r="GA641" s="17"/>
      <c r="GB641" s="17"/>
      <c r="GC641" s="17"/>
      <c r="GD641" s="17"/>
      <c r="GE641" s="17"/>
      <c r="GF641" s="17"/>
      <c r="GG641" s="17"/>
      <c r="GH641" s="17"/>
      <c r="GI641" s="17"/>
      <c r="GJ641" s="17"/>
      <c r="GK641" s="17"/>
      <c r="GL641" s="17"/>
      <c r="GM641" s="17"/>
      <c r="GN641" s="185"/>
    </row>
    <row r="642" spans="1:196" ht="26.1" customHeight="1" x14ac:dyDescent="0.4">
      <c r="D642" s="5"/>
      <c r="E642" s="5"/>
      <c r="F642" s="5"/>
      <c r="G642" s="5"/>
      <c r="H642" s="5"/>
      <c r="I642" s="5"/>
      <c r="J642" s="5"/>
      <c r="K642" s="5"/>
      <c r="L642" s="5"/>
      <c r="M642" s="5"/>
      <c r="N642" s="5"/>
      <c r="O642" s="5"/>
      <c r="P642" s="5"/>
      <c r="Q642" s="5"/>
      <c r="R642" s="5"/>
      <c r="T642" s="5"/>
      <c r="U642" s="5"/>
      <c r="V642" s="5"/>
      <c r="W642" s="5"/>
      <c r="X642" s="5"/>
      <c r="Y642" s="5"/>
      <c r="Z642" s="5"/>
      <c r="AA642" s="5"/>
      <c r="AB642" s="5"/>
      <c r="AC642" s="5"/>
      <c r="AD642" s="5"/>
      <c r="AE642" s="5"/>
      <c r="AG642" s="5"/>
      <c r="AH642" s="5"/>
      <c r="AI642" s="5"/>
      <c r="AJ642" s="5"/>
      <c r="AK642" s="5"/>
      <c r="AL642" s="5"/>
      <c r="AM642" s="5"/>
      <c r="AN642" s="5"/>
      <c r="AO642" s="5"/>
      <c r="AP642" s="5"/>
      <c r="AQ642" s="5"/>
      <c r="AR642" s="5"/>
      <c r="AT642" s="5"/>
      <c r="AU642" s="5"/>
      <c r="AV642" s="5"/>
      <c r="AW642" s="5"/>
      <c r="AX642" s="5"/>
      <c r="AY642" s="5"/>
      <c r="AZ642" s="5"/>
      <c r="BA642" s="5"/>
      <c r="BB642" s="5"/>
      <c r="BC642" s="5"/>
      <c r="BD642" s="5"/>
      <c r="BE642" s="5"/>
      <c r="BF642" s="5"/>
      <c r="BG642" s="5"/>
      <c r="BH642" s="5"/>
      <c r="BI642" s="5"/>
      <c r="BJ642" s="5"/>
      <c r="BK642" s="5"/>
      <c r="BR642" s="461"/>
      <c r="BS642" s="462"/>
      <c r="BT642" s="462"/>
      <c r="BU642" s="462"/>
      <c r="BV642" s="462"/>
      <c r="BW642" s="462"/>
      <c r="BX642" s="462"/>
      <c r="BY642" s="462"/>
      <c r="BZ642" s="462"/>
      <c r="CA642" s="462"/>
      <c r="CB642" s="462"/>
      <c r="CC642" s="462"/>
      <c r="CD642" s="462"/>
      <c r="CE642" s="462"/>
      <c r="CF642" s="462"/>
      <c r="CG642" s="462"/>
      <c r="CH642" s="462"/>
      <c r="CI642" s="462"/>
      <c r="CJ642" s="462"/>
      <c r="CK642" s="462"/>
      <c r="CL642" s="462"/>
      <c r="CM642" s="462"/>
      <c r="CN642" s="462"/>
      <c r="CO642" s="462"/>
      <c r="CP642" s="310"/>
      <c r="CQ642" s="311"/>
      <c r="CR642" s="311"/>
      <c r="CS642" s="311"/>
      <c r="CT642" s="311"/>
      <c r="CU642" s="311"/>
      <c r="CV642" s="311"/>
      <c r="CW642" s="311"/>
      <c r="CX642" s="311"/>
      <c r="CY642" s="312"/>
      <c r="CZ642" s="310"/>
      <c r="DA642" s="311"/>
      <c r="DB642" s="311"/>
      <c r="DC642" s="311"/>
      <c r="DD642" s="311"/>
      <c r="DE642" s="311"/>
      <c r="DF642" s="311"/>
      <c r="DG642" s="311"/>
      <c r="DH642" s="311"/>
      <c r="DI642" s="312"/>
      <c r="DJ642" s="462"/>
      <c r="DK642" s="462"/>
      <c r="DL642" s="462"/>
      <c r="DM642" s="462"/>
      <c r="DN642" s="462"/>
      <c r="DO642" s="462"/>
      <c r="DP642" s="462"/>
      <c r="DQ642" s="462"/>
      <c r="DR642" s="462"/>
      <c r="DS642" s="462"/>
      <c r="DT642" s="462"/>
      <c r="DU642" s="462"/>
      <c r="DV642" s="462"/>
      <c r="DW642" s="462"/>
      <c r="DX642" s="462"/>
      <c r="DY642" s="466"/>
      <c r="DZ642" s="5"/>
      <c r="EA642" s="5"/>
      <c r="EE642" s="17"/>
      <c r="EF642" s="17"/>
      <c r="EG642" s="17"/>
      <c r="EH642" s="17"/>
      <c r="EI642" s="17"/>
      <c r="EJ642" s="17"/>
      <c r="EK642" s="17"/>
      <c r="EL642" s="17"/>
      <c r="EM642" s="17"/>
      <c r="EN642" s="17"/>
      <c r="EO642" s="17"/>
      <c r="EP642" s="17"/>
      <c r="EQ642" s="17"/>
      <c r="ER642" s="17"/>
      <c r="ES642" s="17"/>
      <c r="ET642" s="17"/>
      <c r="EU642" s="17"/>
      <c r="EV642" s="17"/>
      <c r="EW642" s="17"/>
      <c r="EX642" s="17"/>
      <c r="EY642" s="17"/>
      <c r="EZ642" s="17"/>
      <c r="FA642" s="17"/>
      <c r="FB642" s="17"/>
      <c r="FC642" s="17"/>
      <c r="FD642" s="17"/>
      <c r="FE642" s="17"/>
      <c r="FF642" s="17"/>
      <c r="FG642" s="17"/>
      <c r="FH642" s="17"/>
      <c r="FI642" s="17"/>
      <c r="FJ642" s="17"/>
      <c r="FK642" s="17"/>
      <c r="FL642" s="17"/>
      <c r="FM642" s="17"/>
      <c r="FN642" s="17"/>
      <c r="FO642" s="17"/>
      <c r="FP642" s="17"/>
      <c r="FQ642" s="17"/>
      <c r="FR642" s="17"/>
      <c r="FS642" s="17"/>
      <c r="FT642" s="17"/>
      <c r="FU642" s="17"/>
      <c r="FV642" s="17"/>
      <c r="FW642" s="17"/>
      <c r="FX642" s="17"/>
      <c r="FY642" s="17"/>
      <c r="FZ642" s="17"/>
      <c r="GA642" s="17"/>
      <c r="GB642" s="17"/>
      <c r="GC642" s="17"/>
      <c r="GD642" s="17"/>
      <c r="GE642" s="17"/>
      <c r="GF642" s="17"/>
      <c r="GG642" s="17"/>
      <c r="GH642" s="17"/>
      <c r="GI642" s="17"/>
      <c r="GJ642" s="17"/>
      <c r="GK642" s="17"/>
      <c r="GL642" s="17"/>
      <c r="GM642" s="17"/>
      <c r="GN642" s="185"/>
    </row>
    <row r="643" spans="1:196" ht="26.1" customHeight="1" x14ac:dyDescent="0.4">
      <c r="D643" s="5"/>
      <c r="E643" s="5"/>
      <c r="F643" s="5"/>
      <c r="G643" s="5"/>
      <c r="H643" s="5"/>
      <c r="I643" s="5"/>
      <c r="J643" s="5"/>
      <c r="K643" s="5"/>
      <c r="L643" s="5"/>
      <c r="M643" s="5"/>
      <c r="N643" s="5"/>
      <c r="O643" s="5"/>
      <c r="P643" s="5"/>
      <c r="Q643" s="5"/>
      <c r="R643" s="5"/>
      <c r="T643" s="5"/>
      <c r="U643" s="5"/>
      <c r="V643" s="5"/>
      <c r="W643" s="5"/>
      <c r="X643" s="5"/>
      <c r="Y643" s="5"/>
      <c r="Z643" s="5"/>
      <c r="AA643" s="5"/>
      <c r="AB643" s="5"/>
      <c r="AC643" s="5"/>
      <c r="AD643" s="5"/>
      <c r="AE643" s="5"/>
      <c r="AG643" s="5"/>
      <c r="AH643" s="5"/>
      <c r="AI643" s="5"/>
      <c r="AJ643" s="5"/>
      <c r="AK643" s="5"/>
      <c r="AL643" s="5"/>
      <c r="AM643" s="5"/>
      <c r="AN643" s="5"/>
      <c r="AO643" s="5"/>
      <c r="AP643" s="5"/>
      <c r="AQ643" s="5"/>
      <c r="AR643" s="5"/>
      <c r="AT643" s="5"/>
      <c r="AU643" s="5"/>
      <c r="AV643" s="5"/>
      <c r="AW643" s="5"/>
      <c r="AX643" s="5"/>
      <c r="AY643" s="5"/>
      <c r="AZ643" s="5"/>
      <c r="BA643" s="5"/>
      <c r="BB643" s="5"/>
      <c r="BC643" s="5"/>
      <c r="BD643" s="5"/>
      <c r="BE643" s="5"/>
      <c r="BF643" s="5"/>
      <c r="BG643" s="5"/>
      <c r="BH643" s="5"/>
      <c r="BI643" s="5"/>
      <c r="BJ643" s="5"/>
      <c r="BK643" s="5"/>
      <c r="BR643" s="461"/>
      <c r="BS643" s="462"/>
      <c r="BT643" s="462"/>
      <c r="BU643" s="462"/>
      <c r="BV643" s="462"/>
      <c r="BW643" s="462"/>
      <c r="BX643" s="462"/>
      <c r="BY643" s="462"/>
      <c r="BZ643" s="462"/>
      <c r="CA643" s="462"/>
      <c r="CB643" s="462"/>
      <c r="CC643" s="462"/>
      <c r="CD643" s="462"/>
      <c r="CE643" s="462"/>
      <c r="CF643" s="462"/>
      <c r="CG643" s="462"/>
      <c r="CH643" s="462"/>
      <c r="CI643" s="462"/>
      <c r="CJ643" s="462"/>
      <c r="CK643" s="462"/>
      <c r="CL643" s="462"/>
      <c r="CM643" s="462"/>
      <c r="CN643" s="462"/>
      <c r="CO643" s="462"/>
      <c r="CP643" s="310"/>
      <c r="CQ643" s="311"/>
      <c r="CR643" s="311"/>
      <c r="CS643" s="311"/>
      <c r="CT643" s="311"/>
      <c r="CU643" s="311"/>
      <c r="CV643" s="311"/>
      <c r="CW643" s="311"/>
      <c r="CX643" s="311"/>
      <c r="CY643" s="312"/>
      <c r="CZ643" s="310"/>
      <c r="DA643" s="311"/>
      <c r="DB643" s="311"/>
      <c r="DC643" s="311"/>
      <c r="DD643" s="311"/>
      <c r="DE643" s="311"/>
      <c r="DF643" s="311"/>
      <c r="DG643" s="311"/>
      <c r="DH643" s="311"/>
      <c r="DI643" s="312"/>
      <c r="DJ643" s="462"/>
      <c r="DK643" s="462"/>
      <c r="DL643" s="462"/>
      <c r="DM643" s="462"/>
      <c r="DN643" s="462"/>
      <c r="DO643" s="462"/>
      <c r="DP643" s="462"/>
      <c r="DQ643" s="462"/>
      <c r="DR643" s="462"/>
      <c r="DS643" s="462"/>
      <c r="DT643" s="462"/>
      <c r="DU643" s="462"/>
      <c r="DV643" s="462"/>
      <c r="DW643" s="462"/>
      <c r="DX643" s="462"/>
      <c r="DY643" s="466"/>
      <c r="DZ643" s="5"/>
      <c r="EA643" s="5"/>
      <c r="EE643" s="17"/>
      <c r="EF643" s="17"/>
      <c r="EG643" s="17"/>
      <c r="EH643" s="17"/>
      <c r="EI643" s="17"/>
      <c r="EJ643" s="17"/>
      <c r="EK643" s="17"/>
      <c r="EL643" s="17"/>
      <c r="EM643" s="17"/>
      <c r="EN643" s="17"/>
      <c r="EO643" s="17"/>
      <c r="EP643" s="17"/>
      <c r="EQ643" s="17"/>
      <c r="ER643" s="17"/>
      <c r="ES643" s="17"/>
      <c r="ET643" s="17"/>
      <c r="EU643" s="17"/>
      <c r="EV643" s="17"/>
      <c r="EW643" s="17"/>
      <c r="EX643" s="17"/>
      <c r="EY643" s="17"/>
      <c r="EZ643" s="17"/>
      <c r="FA643" s="17"/>
      <c r="FB643" s="17"/>
      <c r="FC643" s="17"/>
      <c r="FD643" s="17"/>
      <c r="FE643" s="17"/>
      <c r="FF643" s="17"/>
      <c r="FG643" s="17"/>
      <c r="FH643" s="17"/>
      <c r="FI643" s="17"/>
      <c r="FJ643" s="17"/>
      <c r="FK643" s="17"/>
      <c r="FL643" s="17"/>
      <c r="FM643" s="17"/>
      <c r="FN643" s="17"/>
      <c r="FO643" s="17"/>
      <c r="FP643" s="17"/>
      <c r="FQ643" s="17"/>
      <c r="FR643" s="17"/>
      <c r="FS643" s="17"/>
      <c r="FT643" s="17"/>
      <c r="FU643" s="17"/>
      <c r="FV643" s="17"/>
      <c r="FW643" s="17"/>
      <c r="FX643" s="17"/>
      <c r="FY643" s="17"/>
      <c r="FZ643" s="17"/>
      <c r="GA643" s="17"/>
      <c r="GB643" s="17"/>
      <c r="GC643" s="17"/>
      <c r="GD643" s="17"/>
      <c r="GE643" s="17"/>
      <c r="GF643" s="17"/>
      <c r="GG643" s="17"/>
      <c r="GH643" s="17"/>
      <c r="GI643" s="17"/>
      <c r="GJ643" s="17"/>
      <c r="GK643" s="17"/>
      <c r="GL643" s="17"/>
      <c r="GM643" s="17"/>
      <c r="GN643" s="185"/>
    </row>
    <row r="644" spans="1:196" ht="26.1" customHeight="1" x14ac:dyDescent="0.4">
      <c r="D644" s="5"/>
      <c r="E644" s="5"/>
      <c r="F644" s="5"/>
      <c r="G644" s="5"/>
      <c r="H644" s="5"/>
      <c r="I644" s="5"/>
      <c r="J644" s="5"/>
      <c r="K644" s="5"/>
      <c r="L644" s="5"/>
      <c r="M644" s="5"/>
      <c r="N644" s="5"/>
      <c r="O644" s="5"/>
      <c r="P644" s="5"/>
      <c r="Q644" s="5"/>
      <c r="R644" s="5"/>
      <c r="T644" s="5"/>
      <c r="U644" s="5"/>
      <c r="V644" s="5"/>
      <c r="W644" s="5"/>
      <c r="X644" s="5"/>
      <c r="Y644" s="5"/>
      <c r="Z644" s="5"/>
      <c r="AA644" s="5"/>
      <c r="AB644" s="5"/>
      <c r="AC644" s="5"/>
      <c r="AD644" s="5"/>
      <c r="AE644" s="5"/>
      <c r="AG644" s="5"/>
      <c r="AH644" s="5"/>
      <c r="AI644" s="5"/>
      <c r="AJ644" s="5"/>
      <c r="AK644" s="5"/>
      <c r="AL644" s="5"/>
      <c r="AM644" s="5"/>
      <c r="AN644" s="5"/>
      <c r="AO644" s="5"/>
      <c r="AP644" s="5"/>
      <c r="AQ644" s="5"/>
      <c r="AR644" s="5"/>
      <c r="AT644" s="5"/>
      <c r="AU644" s="5"/>
      <c r="AV644" s="5"/>
      <c r="AW644" s="5"/>
      <c r="AX644" s="5"/>
      <c r="AY644" s="5"/>
      <c r="AZ644" s="5"/>
      <c r="BA644" s="5"/>
      <c r="BB644" s="5"/>
      <c r="BC644" s="5"/>
      <c r="BD644" s="5"/>
      <c r="BE644" s="5"/>
      <c r="BF644" s="5"/>
      <c r="BG644" s="5"/>
      <c r="BH644" s="5"/>
      <c r="BI644" s="5"/>
      <c r="BJ644" s="5"/>
      <c r="BK644" s="5"/>
      <c r="BR644" s="461" t="s">
        <v>300</v>
      </c>
      <c r="BS644" s="462"/>
      <c r="BT644" s="462"/>
      <c r="BU644" s="462"/>
      <c r="BV644" s="462"/>
      <c r="BW644" s="462"/>
      <c r="BX644" s="462"/>
      <c r="BY644" s="462"/>
      <c r="BZ644" s="462" t="s">
        <v>178</v>
      </c>
      <c r="CA644" s="462"/>
      <c r="CB644" s="462"/>
      <c r="CC644" s="462"/>
      <c r="CD644" s="462"/>
      <c r="CE644" s="462"/>
      <c r="CF644" s="462"/>
      <c r="CG644" s="462"/>
      <c r="CH644" s="462">
        <v>4</v>
      </c>
      <c r="CI644" s="462"/>
      <c r="CJ644" s="462"/>
      <c r="CK644" s="462"/>
      <c r="CL644" s="462"/>
      <c r="CM644" s="462"/>
      <c r="CN644" s="462"/>
      <c r="CO644" s="462"/>
      <c r="CP644" s="463" t="s">
        <v>334</v>
      </c>
      <c r="CQ644" s="464"/>
      <c r="CR644" s="464"/>
      <c r="CS644" s="464"/>
      <c r="CT644" s="464"/>
      <c r="CU644" s="464"/>
      <c r="CV644" s="464"/>
      <c r="CW644" s="464"/>
      <c r="CX644" s="464"/>
      <c r="CY644" s="465"/>
      <c r="CZ644" s="463" t="s">
        <v>204</v>
      </c>
      <c r="DA644" s="464"/>
      <c r="DB644" s="464"/>
      <c r="DC644" s="464"/>
      <c r="DD644" s="464"/>
      <c r="DE644" s="464"/>
      <c r="DF644" s="464"/>
      <c r="DG644" s="464"/>
      <c r="DH644" s="464"/>
      <c r="DI644" s="465"/>
      <c r="DJ644" s="462" t="s">
        <v>220</v>
      </c>
      <c r="DK644" s="462"/>
      <c r="DL644" s="462"/>
      <c r="DM644" s="462"/>
      <c r="DN644" s="462"/>
      <c r="DO644" s="462"/>
      <c r="DP644" s="462"/>
      <c r="DQ644" s="462"/>
      <c r="DR644" s="462" t="s">
        <v>306</v>
      </c>
      <c r="DS644" s="462"/>
      <c r="DT644" s="462"/>
      <c r="DU644" s="462"/>
      <c r="DV644" s="462"/>
      <c r="DW644" s="462"/>
      <c r="DX644" s="462"/>
      <c r="DY644" s="466"/>
      <c r="DZ644" s="5"/>
      <c r="EA644" s="5"/>
      <c r="EE644" s="17"/>
      <c r="EF644" s="17"/>
      <c r="EG644" s="17"/>
      <c r="EH644" s="17"/>
      <c r="EI644" s="17"/>
      <c r="EJ644" s="17"/>
      <c r="EK644" s="17"/>
      <c r="EL644" s="17"/>
      <c r="EM644" s="17"/>
      <c r="EN644" s="17"/>
      <c r="EO644" s="17"/>
      <c r="EP644" s="17"/>
      <c r="EQ644" s="17"/>
      <c r="ER644" s="17"/>
      <c r="ES644" s="17"/>
      <c r="ET644" s="17"/>
      <c r="EU644" s="17"/>
      <c r="EV644" s="17"/>
      <c r="EW644" s="17"/>
      <c r="EX644" s="17"/>
      <c r="EY644" s="17"/>
      <c r="EZ644" s="17"/>
      <c r="FA644" s="17"/>
      <c r="FB644" s="17"/>
      <c r="FC644" s="17"/>
      <c r="FD644" s="17"/>
      <c r="FE644" s="15"/>
      <c r="FF644" s="15"/>
      <c r="FG644" s="15"/>
      <c r="FH644" s="15"/>
      <c r="FI644" s="15"/>
      <c r="FJ644" s="15"/>
      <c r="FK644" s="15"/>
      <c r="FL644" s="15"/>
      <c r="FM644" s="15"/>
      <c r="FN644" s="15"/>
      <c r="FO644" s="15"/>
      <c r="FP644" s="15"/>
      <c r="FQ644" s="15"/>
      <c r="FR644" s="15"/>
      <c r="FS644" s="15"/>
      <c r="FT644" s="15"/>
      <c r="FU644" s="15"/>
      <c r="FV644" s="15"/>
      <c r="FW644" s="15"/>
      <c r="FX644" s="15"/>
      <c r="FY644" s="17"/>
      <c r="FZ644" s="17"/>
      <c r="GA644" s="17"/>
      <c r="GB644" s="17"/>
      <c r="GC644" s="17"/>
      <c r="GD644" s="17"/>
      <c r="GE644" s="17"/>
      <c r="GF644" s="17"/>
      <c r="GG644" s="17"/>
      <c r="GH644" s="17"/>
      <c r="GI644" s="17"/>
      <c r="GJ644" s="17"/>
      <c r="GK644" s="17"/>
      <c r="GL644" s="17"/>
      <c r="GM644" s="17"/>
      <c r="GN644" s="185"/>
    </row>
    <row r="645" spans="1:196" ht="26.1" customHeight="1" x14ac:dyDescent="0.4">
      <c r="D645" s="5"/>
      <c r="E645" s="5"/>
      <c r="F645" s="5"/>
      <c r="G645" s="5"/>
      <c r="H645" s="5"/>
      <c r="I645" s="5"/>
      <c r="J645" s="5"/>
      <c r="K645" s="5"/>
      <c r="L645" s="5"/>
      <c r="M645" s="5"/>
      <c r="N645" s="5"/>
      <c r="O645" s="5"/>
      <c r="P645" s="5"/>
      <c r="Q645" s="5"/>
      <c r="R645" s="5"/>
      <c r="T645" s="5"/>
      <c r="U645" s="5"/>
      <c r="V645" s="5"/>
      <c r="W645" s="5"/>
      <c r="X645" s="5"/>
      <c r="Y645" s="5"/>
      <c r="Z645" s="5"/>
      <c r="AA645" s="5"/>
      <c r="AB645" s="5"/>
      <c r="AC645" s="5"/>
      <c r="AD645" s="5"/>
      <c r="AE645" s="5"/>
      <c r="AG645" s="5"/>
      <c r="AH645" s="5"/>
      <c r="AI645" s="5"/>
      <c r="AJ645" s="5"/>
      <c r="AK645" s="5"/>
      <c r="AL645" s="5"/>
      <c r="AM645" s="5"/>
      <c r="AN645" s="5"/>
      <c r="AO645" s="5"/>
      <c r="AP645" s="5"/>
      <c r="AQ645" s="5"/>
      <c r="AR645" s="5"/>
      <c r="AT645" s="5"/>
      <c r="AU645" s="5"/>
      <c r="AV645" s="5"/>
      <c r="AW645" s="5"/>
      <c r="AX645" s="5"/>
      <c r="AY645" s="5"/>
      <c r="AZ645" s="5"/>
      <c r="BA645" s="5"/>
      <c r="BB645" s="5"/>
      <c r="BC645" s="5"/>
      <c r="BD645" s="5"/>
      <c r="BE645" s="5"/>
      <c r="BF645" s="5"/>
      <c r="BG645" s="5"/>
      <c r="BH645" s="5"/>
      <c r="BI645" s="5"/>
      <c r="BJ645" s="5"/>
      <c r="BK645" s="5"/>
      <c r="BR645" s="461"/>
      <c r="BS645" s="462"/>
      <c r="BT645" s="462"/>
      <c r="BU645" s="462"/>
      <c r="BV645" s="462"/>
      <c r="BW645" s="462"/>
      <c r="BX645" s="462"/>
      <c r="BY645" s="462"/>
      <c r="BZ645" s="462"/>
      <c r="CA645" s="462"/>
      <c r="CB645" s="462"/>
      <c r="CC645" s="462"/>
      <c r="CD645" s="462"/>
      <c r="CE645" s="462"/>
      <c r="CF645" s="462"/>
      <c r="CG645" s="462"/>
      <c r="CH645" s="462"/>
      <c r="CI645" s="462"/>
      <c r="CJ645" s="462"/>
      <c r="CK645" s="462"/>
      <c r="CL645" s="462"/>
      <c r="CM645" s="462"/>
      <c r="CN645" s="462"/>
      <c r="CO645" s="462"/>
      <c r="CP645" s="310"/>
      <c r="CQ645" s="311"/>
      <c r="CR645" s="311"/>
      <c r="CS645" s="311"/>
      <c r="CT645" s="311"/>
      <c r="CU645" s="311"/>
      <c r="CV645" s="311"/>
      <c r="CW645" s="311"/>
      <c r="CX645" s="311"/>
      <c r="CY645" s="312"/>
      <c r="CZ645" s="310"/>
      <c r="DA645" s="311"/>
      <c r="DB645" s="311"/>
      <c r="DC645" s="311"/>
      <c r="DD645" s="311"/>
      <c r="DE645" s="311"/>
      <c r="DF645" s="311"/>
      <c r="DG645" s="311"/>
      <c r="DH645" s="311"/>
      <c r="DI645" s="312"/>
      <c r="DJ645" s="462"/>
      <c r="DK645" s="462"/>
      <c r="DL645" s="462"/>
      <c r="DM645" s="462"/>
      <c r="DN645" s="462"/>
      <c r="DO645" s="462"/>
      <c r="DP645" s="462"/>
      <c r="DQ645" s="462"/>
      <c r="DR645" s="462"/>
      <c r="DS645" s="462"/>
      <c r="DT645" s="462"/>
      <c r="DU645" s="462"/>
      <c r="DV645" s="462"/>
      <c r="DW645" s="462"/>
      <c r="DX645" s="462"/>
      <c r="DY645" s="466"/>
      <c r="DZ645" s="5"/>
      <c r="EA645" s="5"/>
      <c r="EE645" s="17"/>
      <c r="EF645" s="17"/>
      <c r="EG645" s="17"/>
      <c r="EH645" s="17"/>
      <c r="EI645" s="17"/>
      <c r="EJ645" s="17"/>
      <c r="EK645" s="17"/>
      <c r="EL645" s="17"/>
      <c r="EM645" s="17"/>
      <c r="EN645" s="17"/>
      <c r="EO645" s="17"/>
      <c r="EP645" s="17"/>
      <c r="EQ645" s="17"/>
      <c r="ER645" s="17"/>
      <c r="ES645" s="17"/>
      <c r="ET645" s="17"/>
      <c r="EU645" s="17"/>
      <c r="EV645" s="17"/>
      <c r="EW645" s="17"/>
      <c r="EX645" s="17"/>
      <c r="EY645" s="17"/>
      <c r="EZ645" s="17"/>
      <c r="FA645" s="17"/>
      <c r="FB645" s="17"/>
      <c r="FC645" s="17"/>
      <c r="FD645" s="17"/>
      <c r="FE645" s="17"/>
      <c r="FF645" s="17"/>
      <c r="FG645" s="17"/>
      <c r="FH645" s="17"/>
      <c r="FI645" s="17"/>
      <c r="FJ645" s="17"/>
      <c r="FK645" s="17"/>
      <c r="FL645" s="17"/>
      <c r="FM645" s="17"/>
      <c r="FN645" s="17"/>
      <c r="FO645" s="17"/>
      <c r="FP645" s="17"/>
      <c r="FQ645" s="17"/>
      <c r="FR645" s="17"/>
      <c r="FS645" s="17"/>
      <c r="FT645" s="17"/>
      <c r="FU645" s="17"/>
      <c r="FV645" s="17"/>
      <c r="FW645" s="17"/>
      <c r="FX645" s="17"/>
      <c r="FY645" s="17"/>
      <c r="FZ645" s="17"/>
      <c r="GA645" s="17"/>
      <c r="GB645" s="17"/>
      <c r="GC645" s="17"/>
      <c r="GD645" s="17"/>
      <c r="GE645" s="17"/>
      <c r="GF645" s="17"/>
      <c r="GG645" s="17"/>
      <c r="GH645" s="17"/>
      <c r="GI645" s="17"/>
      <c r="GJ645" s="17"/>
      <c r="GK645" s="17"/>
      <c r="GL645" s="17"/>
      <c r="GM645" s="17"/>
      <c r="GN645" s="185"/>
    </row>
    <row r="646" spans="1:196" ht="26.1" customHeight="1" x14ac:dyDescent="0.4">
      <c r="D646" s="5"/>
      <c r="E646" s="5"/>
      <c r="F646" s="5"/>
      <c r="G646" s="5"/>
      <c r="H646" s="5"/>
      <c r="I646" s="5"/>
      <c r="J646" s="5"/>
      <c r="K646" s="5"/>
      <c r="L646" s="5"/>
      <c r="M646" s="5"/>
      <c r="N646" s="5"/>
      <c r="O646" s="5"/>
      <c r="P646" s="5"/>
      <c r="Q646" s="5"/>
      <c r="R646" s="5"/>
      <c r="T646" s="5"/>
      <c r="U646" s="5"/>
      <c r="V646" s="5"/>
      <c r="W646" s="5"/>
      <c r="X646" s="5"/>
      <c r="Y646" s="5"/>
      <c r="Z646" s="5"/>
      <c r="AA646" s="5"/>
      <c r="AB646" s="5"/>
      <c r="AC646" s="5"/>
      <c r="AD646" s="5"/>
      <c r="AE646" s="5"/>
      <c r="AG646" s="5"/>
      <c r="AH646" s="5"/>
      <c r="AI646" s="5"/>
      <c r="AJ646" s="5"/>
      <c r="AK646" s="5"/>
      <c r="AL646" s="5"/>
      <c r="AM646" s="5"/>
      <c r="AN646" s="5"/>
      <c r="AO646" s="5"/>
      <c r="AP646" s="5"/>
      <c r="AQ646" s="5"/>
      <c r="AR646" s="5"/>
      <c r="AT646" s="5"/>
      <c r="AU646" s="5"/>
      <c r="AV646" s="5"/>
      <c r="AW646" s="5"/>
      <c r="AX646" s="5"/>
      <c r="AY646" s="5"/>
      <c r="AZ646" s="5"/>
      <c r="BA646" s="5"/>
      <c r="BB646" s="5"/>
      <c r="BC646" s="5"/>
      <c r="BD646" s="5"/>
      <c r="BE646" s="5"/>
      <c r="BF646" s="5"/>
      <c r="BG646" s="5"/>
      <c r="BH646" s="5"/>
      <c r="BI646" s="5"/>
      <c r="BJ646" s="5"/>
      <c r="BK646" s="5"/>
      <c r="BR646" s="467"/>
      <c r="BS646" s="468"/>
      <c r="BT646" s="468"/>
      <c r="BU646" s="468"/>
      <c r="BV646" s="468"/>
      <c r="BW646" s="468"/>
      <c r="BX646" s="468"/>
      <c r="BY646" s="469"/>
      <c r="BZ646" s="470"/>
      <c r="CA646" s="468"/>
      <c r="CB646" s="468"/>
      <c r="CC646" s="468"/>
      <c r="CD646" s="468"/>
      <c r="CE646" s="468"/>
      <c r="CF646" s="468"/>
      <c r="CG646" s="469"/>
      <c r="CH646" s="470"/>
      <c r="CI646" s="468"/>
      <c r="CJ646" s="468"/>
      <c r="CK646" s="468"/>
      <c r="CL646" s="468"/>
      <c r="CM646" s="468"/>
      <c r="CN646" s="468"/>
      <c r="CO646" s="469"/>
      <c r="CP646" s="167"/>
      <c r="CQ646" s="168"/>
      <c r="CR646" s="168"/>
      <c r="CS646" s="168"/>
      <c r="CT646" s="168"/>
      <c r="CU646" s="168"/>
      <c r="CV646" s="168"/>
      <c r="CW646" s="168"/>
      <c r="CX646" s="168"/>
      <c r="CY646" s="169"/>
      <c r="CZ646" s="167"/>
      <c r="DA646" s="168"/>
      <c r="DB646" s="168"/>
      <c r="DC646" s="168"/>
      <c r="DD646" s="168"/>
      <c r="DE646" s="168"/>
      <c r="DF646" s="168"/>
      <c r="DG646" s="168"/>
      <c r="DH646" s="168"/>
      <c r="DI646" s="169"/>
      <c r="DJ646" s="470"/>
      <c r="DK646" s="468"/>
      <c r="DL646" s="468"/>
      <c r="DM646" s="468"/>
      <c r="DN646" s="468"/>
      <c r="DO646" s="468"/>
      <c r="DP646" s="468"/>
      <c r="DQ646" s="469"/>
      <c r="DR646" s="470"/>
      <c r="DS646" s="468"/>
      <c r="DT646" s="468"/>
      <c r="DU646" s="468"/>
      <c r="DV646" s="468"/>
      <c r="DW646" s="468"/>
      <c r="DX646" s="468"/>
      <c r="DY646" s="471"/>
      <c r="DZ646" s="5"/>
      <c r="EA646" s="5"/>
      <c r="EE646" s="17"/>
      <c r="EF646" s="17"/>
      <c r="EG646" s="17"/>
      <c r="EH646" s="17"/>
      <c r="EI646" s="17"/>
      <c r="EJ646" s="17"/>
      <c r="EK646" s="17"/>
      <c r="EL646" s="17"/>
      <c r="EM646" s="17"/>
      <c r="EN646" s="17"/>
      <c r="EO646" s="17"/>
      <c r="EP646" s="17"/>
      <c r="EQ646" s="17"/>
      <c r="ER646" s="17"/>
      <c r="ES646" s="17"/>
      <c r="ET646" s="17"/>
      <c r="EU646" s="17"/>
      <c r="EV646" s="17"/>
      <c r="EW646" s="17"/>
      <c r="EX646" s="17"/>
      <c r="EY646" s="17"/>
      <c r="EZ646" s="17"/>
      <c r="FA646" s="17"/>
      <c r="FB646" s="17"/>
      <c r="FC646" s="17"/>
      <c r="FD646" s="17"/>
      <c r="FE646" s="17"/>
      <c r="FF646" s="17"/>
      <c r="FG646" s="17"/>
      <c r="FH646" s="17"/>
      <c r="FI646" s="17"/>
      <c r="FJ646" s="17"/>
      <c r="FK646" s="17"/>
      <c r="FL646" s="17"/>
      <c r="FM646" s="17"/>
      <c r="FN646" s="17"/>
      <c r="FO646" s="17"/>
      <c r="FP646" s="17"/>
      <c r="FQ646" s="17"/>
      <c r="FR646" s="17"/>
      <c r="FS646" s="17"/>
      <c r="FT646" s="17"/>
      <c r="FU646" s="17"/>
      <c r="FV646" s="17"/>
      <c r="FW646" s="17"/>
      <c r="FX646" s="17"/>
      <c r="FY646" s="17"/>
      <c r="FZ646" s="17"/>
      <c r="GA646" s="17"/>
      <c r="GB646" s="17"/>
      <c r="GC646" s="17"/>
      <c r="GD646" s="17"/>
      <c r="GE646" s="17"/>
      <c r="GF646" s="17"/>
      <c r="GG646" s="17"/>
      <c r="GH646" s="17"/>
      <c r="GI646" s="17"/>
      <c r="GJ646" s="17"/>
      <c r="GK646" s="17"/>
      <c r="GL646" s="17"/>
      <c r="GM646" s="17"/>
      <c r="GN646" s="185"/>
    </row>
    <row r="647" spans="1:196" ht="18.75" customHeight="1" x14ac:dyDescent="0.4">
      <c r="A647" s="5"/>
      <c r="D647" s="5"/>
      <c r="E647" s="5"/>
      <c r="F647" s="5"/>
      <c r="G647" s="5"/>
      <c r="H647" s="5"/>
      <c r="I647" s="5"/>
      <c r="J647" s="5"/>
      <c r="K647" s="5"/>
      <c r="L647" s="5"/>
      <c r="M647" s="5"/>
      <c r="N647" s="5"/>
      <c r="O647" s="5"/>
      <c r="P647" s="5"/>
      <c r="Q647" s="5"/>
      <c r="R647" s="5"/>
      <c r="T647" s="5"/>
      <c r="U647" s="5"/>
      <c r="V647" s="5"/>
      <c r="W647" s="5"/>
      <c r="X647" s="5"/>
      <c r="Y647" s="5"/>
      <c r="Z647" s="5"/>
      <c r="AA647" s="5"/>
      <c r="AB647" s="5"/>
      <c r="AC647" s="5"/>
      <c r="AD647" s="5"/>
      <c r="AE647" s="5"/>
      <c r="AG647" s="5"/>
      <c r="AH647" s="5"/>
      <c r="AI647" s="5"/>
      <c r="AJ647" s="5"/>
      <c r="AK647" s="5"/>
      <c r="AL647" s="5"/>
      <c r="AM647" s="5"/>
      <c r="AN647" s="5"/>
      <c r="AO647" s="5"/>
      <c r="AP647" s="5"/>
      <c r="AQ647" s="5"/>
      <c r="AR647" s="5"/>
      <c r="AT647" s="5"/>
      <c r="AU647" s="5"/>
      <c r="AV647" s="5"/>
      <c r="AW647" s="5"/>
      <c r="AX647" s="5"/>
      <c r="AY647" s="5"/>
      <c r="AZ647" s="5"/>
      <c r="BA647" s="5"/>
      <c r="BB647" s="5"/>
      <c r="BC647" s="5"/>
      <c r="BD647" s="5"/>
      <c r="BE647" s="5"/>
      <c r="BF647" s="5"/>
      <c r="BG647" s="5"/>
      <c r="BH647" s="5"/>
      <c r="BI647" s="5"/>
      <c r="BJ647" s="5"/>
      <c r="BK647" s="5"/>
      <c r="BO647" s="5"/>
      <c r="BP647" s="5"/>
      <c r="BQ647" s="5"/>
      <c r="BR647" s="5"/>
      <c r="BS647" s="5"/>
      <c r="BT647" s="5"/>
      <c r="BU647" s="5"/>
    </row>
    <row r="648" spans="1:196" ht="18.75" customHeight="1" x14ac:dyDescent="0.4">
      <c r="A648" s="5"/>
      <c r="B648" s="5"/>
      <c r="C648" s="5"/>
      <c r="D648" s="5"/>
      <c r="E648" s="5"/>
      <c r="F648" s="5"/>
      <c r="G648" s="5"/>
      <c r="BO648" s="5"/>
      <c r="BP648" s="5"/>
      <c r="BQ648" s="5"/>
      <c r="BR648" s="5"/>
      <c r="BS648" s="5"/>
      <c r="BT648" s="5"/>
      <c r="BU648" s="5"/>
    </row>
    <row r="649" spans="1:196" ht="18.75" customHeight="1" x14ac:dyDescent="0.4">
      <c r="A649" s="5"/>
      <c r="B649" s="5"/>
      <c r="C649" s="5"/>
      <c r="D649" s="5"/>
      <c r="E649" s="5"/>
      <c r="F649" s="5"/>
      <c r="G649" s="5"/>
      <c r="BO649" s="5"/>
      <c r="BP649" s="5"/>
      <c r="BQ649" s="5"/>
      <c r="BR649" s="5"/>
      <c r="BS649" s="5"/>
      <c r="BT649" s="5"/>
      <c r="BU649" s="5"/>
    </row>
    <row r="650" spans="1:196" ht="18.75" customHeight="1" x14ac:dyDescent="0.4">
      <c r="A650" s="5"/>
      <c r="B650" s="5"/>
      <c r="C650" s="5"/>
      <c r="D650" s="5"/>
      <c r="E650" s="5"/>
      <c r="F650" s="5"/>
      <c r="G650" s="5"/>
      <c r="BO650" s="5"/>
      <c r="BP650" s="5"/>
      <c r="BQ650" s="5"/>
      <c r="BR650" s="5"/>
      <c r="BS650" s="5"/>
      <c r="BT650" s="5"/>
      <c r="BU650" s="5"/>
    </row>
    <row r="651" spans="1:196" ht="18.75" customHeight="1" x14ac:dyDescent="0.4">
      <c r="A651" s="5"/>
      <c r="B651" s="5"/>
      <c r="C651" s="5"/>
      <c r="D651" s="5"/>
      <c r="E651" s="5"/>
      <c r="F651" s="5"/>
      <c r="G651" s="5"/>
      <c r="BO651" s="5"/>
      <c r="BP651" s="5"/>
      <c r="BQ651" s="5"/>
      <c r="BR651" s="5"/>
      <c r="BS651" s="5"/>
      <c r="BT651" s="5"/>
      <c r="BU651" s="5"/>
    </row>
    <row r="652" spans="1:196" ht="18.75" customHeight="1" x14ac:dyDescent="0.4">
      <c r="A652" s="5"/>
      <c r="B652" s="5"/>
      <c r="C652" s="5"/>
      <c r="D652" s="5"/>
      <c r="E652" s="5"/>
      <c r="F652" s="5"/>
      <c r="G652" s="5"/>
      <c r="BO652" s="5"/>
      <c r="BP652" s="5"/>
      <c r="BQ652" s="5"/>
      <c r="BR652" s="5"/>
      <c r="BS652" s="5"/>
      <c r="BT652" s="5"/>
      <c r="BU652" s="5"/>
    </row>
    <row r="656" spans="1:196" ht="18.75" customHeight="1" x14ac:dyDescent="0.4">
      <c r="B656" s="5"/>
      <c r="C656" s="5"/>
      <c r="D656" s="5"/>
      <c r="E656" s="5"/>
      <c r="F656" s="5"/>
      <c r="G656" s="5"/>
      <c r="H656" s="5"/>
      <c r="I656" s="5"/>
      <c r="J656" s="5"/>
      <c r="K656" s="5"/>
      <c r="L656" s="5"/>
      <c r="M656" s="5"/>
      <c r="N656" s="5"/>
      <c r="O656" s="5"/>
      <c r="P656" s="5"/>
      <c r="Q656" s="5"/>
      <c r="R656" s="5"/>
      <c r="S656" s="5"/>
      <c r="T656" s="5"/>
      <c r="U656" s="5"/>
      <c r="V656" s="5"/>
      <c r="W656" s="5"/>
      <c r="X656" s="5"/>
      <c r="Y656" s="5"/>
      <c r="Z656" s="5"/>
      <c r="BE656" s="213" t="s">
        <v>307</v>
      </c>
      <c r="BF656" s="214"/>
      <c r="BG656" s="214"/>
      <c r="BH656" s="214"/>
      <c r="BI656" s="214"/>
      <c r="BJ656" s="214"/>
      <c r="BK656" s="214"/>
      <c r="BL656" s="215"/>
      <c r="BP656" s="5"/>
      <c r="BQ656" s="46" t="s">
        <v>403</v>
      </c>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DS656" s="213" t="s">
        <v>249</v>
      </c>
      <c r="DT656" s="214"/>
      <c r="DU656" s="214"/>
      <c r="DV656" s="214"/>
      <c r="DW656" s="214"/>
      <c r="DX656" s="214"/>
      <c r="DY656" s="214"/>
      <c r="DZ656" s="215"/>
    </row>
    <row r="657" spans="2:130" ht="18.75" customHeight="1" x14ac:dyDescent="0.4">
      <c r="B657" s="5"/>
      <c r="BE657" s="216"/>
      <c r="BF657" s="217"/>
      <c r="BG657" s="217"/>
      <c r="BH657" s="217"/>
      <c r="BI657" s="217"/>
      <c r="BJ657" s="217"/>
      <c r="BK657" s="217"/>
      <c r="BL657" s="218"/>
      <c r="BP657" s="5"/>
      <c r="DS657" s="216"/>
      <c r="DT657" s="217"/>
      <c r="DU657" s="217"/>
      <c r="DV657" s="217"/>
      <c r="DW657" s="217"/>
      <c r="DX657" s="217"/>
      <c r="DY657" s="217"/>
      <c r="DZ657" s="218"/>
    </row>
    <row r="658" spans="2:130" ht="18.75" customHeight="1" x14ac:dyDescent="0.4">
      <c r="B658" s="5"/>
      <c r="C658" s="47" t="s">
        <v>138</v>
      </c>
      <c r="D658" s="5"/>
      <c r="E658" s="5"/>
      <c r="F658" s="5"/>
      <c r="G658" s="5"/>
      <c r="H658" s="5"/>
      <c r="I658" s="5"/>
      <c r="J658" s="5"/>
      <c r="K658" s="5"/>
      <c r="L658" s="5"/>
      <c r="M658" s="5"/>
      <c r="N658" s="5"/>
      <c r="O658" s="5"/>
      <c r="P658" s="5"/>
      <c r="Q658" s="5"/>
      <c r="R658" s="5"/>
      <c r="S658" s="5"/>
      <c r="T658" s="5"/>
      <c r="U658" s="5"/>
      <c r="V658" s="5"/>
      <c r="W658" s="5"/>
      <c r="X658" s="5"/>
      <c r="Y658" s="5"/>
      <c r="Z658" s="5"/>
      <c r="BP658" s="5"/>
      <c r="BQ658" s="47" t="s">
        <v>138</v>
      </c>
      <c r="BR658" s="5"/>
      <c r="BS658" s="5"/>
      <c r="BT658" s="5"/>
      <c r="BU658" s="5"/>
      <c r="BV658" s="5"/>
      <c r="BW658" s="5"/>
      <c r="BX658" s="5"/>
      <c r="BY658" s="5"/>
      <c r="BZ658" s="5"/>
      <c r="CA658" s="5"/>
      <c r="CB658" s="5"/>
      <c r="CC658" s="5"/>
      <c r="CD658" s="5"/>
      <c r="CE658" s="5"/>
      <c r="CF658" s="5"/>
      <c r="CG658" s="5"/>
      <c r="CH658" s="5"/>
      <c r="CI658" s="5"/>
      <c r="CJ658" s="5"/>
      <c r="CK658" s="5"/>
      <c r="CL658" s="5"/>
      <c r="CM658" s="5"/>
      <c r="CN658" s="5"/>
    </row>
    <row r="659" spans="2:130" ht="18.75" customHeight="1" x14ac:dyDescent="0.4">
      <c r="B659" s="5"/>
      <c r="C659" s="26"/>
      <c r="D659" s="5"/>
      <c r="E659" s="5"/>
      <c r="F659" s="5"/>
      <c r="G659" s="5"/>
      <c r="H659" s="5"/>
      <c r="I659" s="5"/>
      <c r="J659" s="5"/>
      <c r="K659" s="5"/>
      <c r="L659" s="5"/>
      <c r="M659" s="5"/>
      <c r="N659" s="5"/>
      <c r="O659" s="5"/>
      <c r="P659" s="5"/>
      <c r="Q659" s="5"/>
      <c r="R659" s="5"/>
      <c r="S659" s="5"/>
      <c r="T659" s="5"/>
      <c r="U659" s="5"/>
      <c r="V659" s="5"/>
      <c r="W659" s="5"/>
      <c r="X659" s="5"/>
      <c r="Y659" s="5"/>
      <c r="Z659" s="5"/>
      <c r="BP659" s="5"/>
      <c r="BQ659" s="26"/>
      <c r="BR659" s="5"/>
      <c r="BS659" s="5"/>
      <c r="BT659" s="5"/>
      <c r="BU659" s="5"/>
      <c r="BV659" s="5"/>
      <c r="BW659" s="5"/>
      <c r="BX659" s="5"/>
      <c r="BY659" s="5"/>
      <c r="BZ659" s="5"/>
      <c r="CA659" s="5"/>
      <c r="CB659" s="5"/>
      <c r="CC659" s="5"/>
      <c r="CD659" s="5"/>
      <c r="CE659" s="5"/>
      <c r="CF659" s="5"/>
      <c r="CG659" s="5"/>
      <c r="CH659" s="5"/>
      <c r="CI659" s="5"/>
      <c r="CJ659" s="5"/>
      <c r="CK659" s="5"/>
      <c r="CL659" s="5"/>
      <c r="CM659" s="5"/>
      <c r="CN659" s="5"/>
    </row>
    <row r="660" spans="2:130" ht="18.75" customHeight="1" x14ac:dyDescent="0.4">
      <c r="B660" s="5"/>
      <c r="C660" s="5"/>
      <c r="D660" s="5"/>
      <c r="E660" s="5"/>
      <c r="F660" s="5"/>
      <c r="G660" s="5"/>
      <c r="H660" s="5"/>
      <c r="I660" s="5"/>
      <c r="J660" s="5"/>
      <c r="K660" s="5"/>
      <c r="L660" s="5"/>
      <c r="M660" s="5"/>
      <c r="N660" s="5"/>
      <c r="O660" s="5"/>
      <c r="P660" s="5"/>
      <c r="Q660" s="5"/>
      <c r="R660" s="5"/>
      <c r="S660" s="5"/>
      <c r="T660" s="5"/>
      <c r="U660" s="5"/>
      <c r="V660" s="5"/>
      <c r="W660" s="5"/>
      <c r="X660" s="5"/>
      <c r="Y660" s="5"/>
      <c r="Z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row>
    <row r="661" spans="2:130" ht="26.1" customHeight="1" x14ac:dyDescent="0.4">
      <c r="B661" s="5"/>
      <c r="C661" s="48" t="s">
        <v>389</v>
      </c>
      <c r="D661" s="56"/>
      <c r="E661" s="56"/>
      <c r="F661" s="56"/>
      <c r="G661" s="56"/>
      <c r="H661" s="73"/>
      <c r="I661" s="73"/>
      <c r="J661" s="73"/>
      <c r="K661" s="73"/>
      <c r="L661" s="73"/>
      <c r="M661" s="56" t="s">
        <v>139</v>
      </c>
      <c r="N661" s="459"/>
      <c r="O661" s="459"/>
      <c r="P661" s="459"/>
      <c r="Q661" s="459"/>
      <c r="R661" s="459"/>
      <c r="S661" s="459"/>
      <c r="T661" s="459"/>
      <c r="U661" s="459"/>
      <c r="V661" s="459"/>
      <c r="W661" s="459"/>
      <c r="X661" s="56" t="s">
        <v>40</v>
      </c>
      <c r="Y661" s="73"/>
      <c r="Z661" s="56" t="s">
        <v>139</v>
      </c>
      <c r="AA661" s="56" t="s">
        <v>318</v>
      </c>
      <c r="AB661" s="73"/>
      <c r="AC661" s="73"/>
      <c r="AD661" s="73"/>
      <c r="AE661" s="73"/>
      <c r="AF661" s="73"/>
      <c r="AG661" s="460"/>
      <c r="AH661" s="460"/>
      <c r="AI661" s="460"/>
      <c r="AJ661" s="460"/>
      <c r="AK661" s="460"/>
      <c r="AL661" s="460"/>
      <c r="AM661" s="460"/>
      <c r="AN661" s="460"/>
      <c r="AO661" s="460"/>
      <c r="AP661" s="460"/>
      <c r="AQ661" s="130" t="s">
        <v>40</v>
      </c>
      <c r="AR661" s="131"/>
      <c r="AX661" s="134"/>
      <c r="AY661" s="5"/>
      <c r="AZ661" s="5"/>
      <c r="BP661" s="5"/>
      <c r="BQ661" s="48" t="s">
        <v>389</v>
      </c>
      <c r="BR661" s="56"/>
      <c r="BS661" s="56"/>
      <c r="BT661" s="56"/>
      <c r="BU661" s="56"/>
      <c r="BV661" s="73"/>
      <c r="BW661" s="73"/>
      <c r="BX661" s="73"/>
      <c r="BY661" s="73"/>
      <c r="BZ661" s="73"/>
      <c r="CA661" s="56" t="s">
        <v>139</v>
      </c>
      <c r="CB661" s="459" t="s">
        <v>388</v>
      </c>
      <c r="CC661" s="459"/>
      <c r="CD661" s="459"/>
      <c r="CE661" s="459"/>
      <c r="CF661" s="459"/>
      <c r="CG661" s="459"/>
      <c r="CH661" s="459"/>
      <c r="CI661" s="459"/>
      <c r="CJ661" s="459"/>
      <c r="CK661" s="459"/>
      <c r="CL661" s="56" t="s">
        <v>40</v>
      </c>
      <c r="CM661" s="73"/>
      <c r="CN661" s="56" t="s">
        <v>139</v>
      </c>
      <c r="CO661" s="56" t="s">
        <v>318</v>
      </c>
      <c r="CP661" s="73"/>
      <c r="CQ661" s="73"/>
      <c r="CR661" s="73"/>
      <c r="CS661" s="73"/>
      <c r="CT661" s="73"/>
      <c r="CU661" s="460" t="s">
        <v>221</v>
      </c>
      <c r="CV661" s="460"/>
      <c r="CW661" s="460"/>
      <c r="CX661" s="460"/>
      <c r="CY661" s="460"/>
      <c r="CZ661" s="460"/>
      <c r="DA661" s="460"/>
      <c r="DB661" s="460"/>
      <c r="DC661" s="460"/>
      <c r="DD661" s="460"/>
      <c r="DE661" s="130" t="s">
        <v>40</v>
      </c>
      <c r="DF661" s="131"/>
      <c r="DL661" s="134"/>
      <c r="DM661" s="5"/>
      <c r="DN661" s="5"/>
    </row>
    <row r="662" spans="2:130" ht="18.75" customHeight="1" x14ac:dyDescent="0.4">
      <c r="B662" s="5"/>
      <c r="C662" s="5"/>
      <c r="D662" s="5"/>
      <c r="E662" s="43"/>
      <c r="F662" s="5"/>
      <c r="G662" s="5"/>
      <c r="H662" s="5"/>
      <c r="I662" s="5"/>
      <c r="J662" s="5"/>
      <c r="K662" s="5"/>
      <c r="L662" s="5"/>
      <c r="M662" s="5"/>
      <c r="N662" s="5"/>
      <c r="O662" s="5"/>
      <c r="P662" s="5"/>
      <c r="Q662" s="5"/>
      <c r="R662" s="5"/>
      <c r="S662" s="5"/>
      <c r="T662" s="5"/>
      <c r="U662" s="5"/>
      <c r="V662" s="5"/>
      <c r="W662" s="5"/>
      <c r="X662" s="5"/>
      <c r="Y662" s="5"/>
      <c r="Z662" s="5"/>
      <c r="BP662" s="5"/>
      <c r="BQ662" s="5"/>
      <c r="BR662" s="5"/>
      <c r="BS662" s="43"/>
      <c r="BT662" s="5"/>
      <c r="BU662" s="5"/>
      <c r="BV662" s="5"/>
      <c r="BW662" s="5"/>
      <c r="BX662" s="5"/>
      <c r="BY662" s="5"/>
      <c r="BZ662" s="5"/>
      <c r="CA662" s="5"/>
      <c r="CB662" s="5"/>
      <c r="CC662" s="5"/>
      <c r="CD662" s="5"/>
      <c r="CE662" s="5"/>
      <c r="CF662" s="5"/>
      <c r="CG662" s="5"/>
      <c r="CH662" s="5"/>
      <c r="CI662" s="5"/>
      <c r="CJ662" s="5"/>
      <c r="CK662" s="5"/>
      <c r="CL662" s="5"/>
      <c r="CM662" s="5"/>
      <c r="CN662" s="5"/>
    </row>
    <row r="663" spans="2:130" ht="18.75" customHeight="1" x14ac:dyDescent="0.4">
      <c r="B663" s="5"/>
      <c r="C663" s="5"/>
      <c r="D663" s="5"/>
      <c r="E663" s="43"/>
      <c r="F663" s="5"/>
      <c r="I663" s="225" t="s">
        <v>390</v>
      </c>
      <c r="J663" s="226"/>
      <c r="K663" s="226"/>
      <c r="L663" s="226"/>
      <c r="M663" s="226"/>
      <c r="N663" s="226"/>
      <c r="O663" s="226"/>
      <c r="P663" s="227"/>
      <c r="Q663" s="234" t="s">
        <v>133</v>
      </c>
      <c r="R663" s="235"/>
      <c r="S663" s="235"/>
      <c r="T663" s="235"/>
      <c r="U663" s="235"/>
      <c r="V663" s="235"/>
      <c r="W663" s="235"/>
      <c r="X663" s="235"/>
      <c r="Y663" s="235"/>
      <c r="Z663" s="235"/>
      <c r="AA663" s="235"/>
      <c r="AB663" s="235"/>
      <c r="AC663" s="235"/>
      <c r="AD663" s="235"/>
      <c r="AE663" s="235"/>
      <c r="AF663" s="235"/>
      <c r="AG663" s="235"/>
      <c r="AH663" s="235"/>
      <c r="AI663" s="235"/>
      <c r="AJ663" s="242"/>
      <c r="AK663" s="234" t="s">
        <v>391</v>
      </c>
      <c r="AL663" s="235"/>
      <c r="AM663" s="235"/>
      <c r="AN663" s="235"/>
      <c r="AO663" s="235"/>
      <c r="AP663" s="235"/>
      <c r="AQ663" s="235"/>
      <c r="AR663" s="235"/>
      <c r="AS663" s="235"/>
      <c r="AT663" s="235"/>
      <c r="AU663" s="235"/>
      <c r="AV663" s="235"/>
      <c r="AW663" s="235"/>
      <c r="AX663" s="235"/>
      <c r="AY663" s="235"/>
      <c r="AZ663" s="235"/>
      <c r="BA663" s="235"/>
      <c r="BB663" s="235"/>
      <c r="BC663" s="235"/>
      <c r="BD663" s="235"/>
      <c r="BE663" s="235"/>
      <c r="BF663" s="235"/>
      <c r="BG663" s="235"/>
      <c r="BH663" s="242"/>
      <c r="BP663" s="5"/>
      <c r="BQ663" s="5"/>
      <c r="BR663" s="5"/>
      <c r="BS663" s="43"/>
      <c r="BT663" s="5"/>
      <c r="BW663" s="225" t="s">
        <v>390</v>
      </c>
      <c r="BX663" s="226"/>
      <c r="BY663" s="226"/>
      <c r="BZ663" s="226"/>
      <c r="CA663" s="226"/>
      <c r="CB663" s="226"/>
      <c r="CC663" s="226"/>
      <c r="CD663" s="227"/>
      <c r="CE663" s="234" t="s">
        <v>133</v>
      </c>
      <c r="CF663" s="235"/>
      <c r="CG663" s="235"/>
      <c r="CH663" s="235"/>
      <c r="CI663" s="235"/>
      <c r="CJ663" s="235"/>
      <c r="CK663" s="235"/>
      <c r="CL663" s="235"/>
      <c r="CM663" s="235"/>
      <c r="CN663" s="235"/>
      <c r="CO663" s="235"/>
      <c r="CP663" s="235"/>
      <c r="CQ663" s="235"/>
      <c r="CR663" s="235"/>
      <c r="CS663" s="235"/>
      <c r="CT663" s="235"/>
      <c r="CU663" s="235"/>
      <c r="CV663" s="235"/>
      <c r="CW663" s="235"/>
      <c r="CX663" s="242"/>
      <c r="CY663" s="234" t="s">
        <v>391</v>
      </c>
      <c r="CZ663" s="235"/>
      <c r="DA663" s="235"/>
      <c r="DB663" s="235"/>
      <c r="DC663" s="235"/>
      <c r="DD663" s="235"/>
      <c r="DE663" s="235"/>
      <c r="DF663" s="235"/>
      <c r="DG663" s="235"/>
      <c r="DH663" s="235"/>
      <c r="DI663" s="235"/>
      <c r="DJ663" s="235"/>
      <c r="DK663" s="235"/>
      <c r="DL663" s="235"/>
      <c r="DM663" s="235"/>
      <c r="DN663" s="235"/>
      <c r="DO663" s="235"/>
      <c r="DP663" s="235"/>
      <c r="DQ663" s="235"/>
      <c r="DR663" s="235"/>
      <c r="DS663" s="235"/>
      <c r="DT663" s="235"/>
      <c r="DU663" s="235"/>
      <c r="DV663" s="242"/>
    </row>
    <row r="664" spans="2:130" ht="18.75" customHeight="1" x14ac:dyDescent="0.4">
      <c r="B664" s="5"/>
      <c r="C664" s="5"/>
      <c r="D664" s="5"/>
      <c r="E664" s="43"/>
      <c r="F664" s="5"/>
      <c r="I664" s="228"/>
      <c r="J664" s="229"/>
      <c r="K664" s="229"/>
      <c r="L664" s="229"/>
      <c r="M664" s="229"/>
      <c r="N664" s="229"/>
      <c r="O664" s="229"/>
      <c r="P664" s="230"/>
      <c r="Q664" s="237"/>
      <c r="R664" s="238"/>
      <c r="S664" s="238"/>
      <c r="T664" s="238"/>
      <c r="U664" s="238"/>
      <c r="V664" s="238"/>
      <c r="W664" s="238"/>
      <c r="X664" s="238"/>
      <c r="Y664" s="238"/>
      <c r="Z664" s="238"/>
      <c r="AA664" s="238"/>
      <c r="AB664" s="238"/>
      <c r="AC664" s="238"/>
      <c r="AD664" s="238"/>
      <c r="AE664" s="238"/>
      <c r="AF664" s="238"/>
      <c r="AG664" s="238"/>
      <c r="AH664" s="238"/>
      <c r="AI664" s="238"/>
      <c r="AJ664" s="243"/>
      <c r="AK664" s="237"/>
      <c r="AL664" s="238"/>
      <c r="AM664" s="238"/>
      <c r="AN664" s="238"/>
      <c r="AO664" s="238"/>
      <c r="AP664" s="238"/>
      <c r="AQ664" s="238"/>
      <c r="AR664" s="238"/>
      <c r="AS664" s="238"/>
      <c r="AT664" s="238"/>
      <c r="AU664" s="238"/>
      <c r="AV664" s="238"/>
      <c r="AW664" s="238"/>
      <c r="AX664" s="238"/>
      <c r="AY664" s="238"/>
      <c r="AZ664" s="238"/>
      <c r="BA664" s="238"/>
      <c r="BB664" s="238"/>
      <c r="BC664" s="238"/>
      <c r="BD664" s="238"/>
      <c r="BE664" s="238"/>
      <c r="BF664" s="238"/>
      <c r="BG664" s="238"/>
      <c r="BH664" s="243"/>
      <c r="BP664" s="5"/>
      <c r="BQ664" s="5"/>
      <c r="BR664" s="5"/>
      <c r="BS664" s="43"/>
      <c r="BT664" s="5"/>
      <c r="BW664" s="228"/>
      <c r="BX664" s="229"/>
      <c r="BY664" s="229"/>
      <c r="BZ664" s="229"/>
      <c r="CA664" s="229"/>
      <c r="CB664" s="229"/>
      <c r="CC664" s="229"/>
      <c r="CD664" s="230"/>
      <c r="CE664" s="237"/>
      <c r="CF664" s="238"/>
      <c r="CG664" s="238"/>
      <c r="CH664" s="238"/>
      <c r="CI664" s="238"/>
      <c r="CJ664" s="238"/>
      <c r="CK664" s="238"/>
      <c r="CL664" s="238"/>
      <c r="CM664" s="238"/>
      <c r="CN664" s="238"/>
      <c r="CO664" s="238"/>
      <c r="CP664" s="238"/>
      <c r="CQ664" s="238"/>
      <c r="CR664" s="238"/>
      <c r="CS664" s="238"/>
      <c r="CT664" s="238"/>
      <c r="CU664" s="238"/>
      <c r="CV664" s="238"/>
      <c r="CW664" s="238"/>
      <c r="CX664" s="243"/>
      <c r="CY664" s="237"/>
      <c r="CZ664" s="238"/>
      <c r="DA664" s="238"/>
      <c r="DB664" s="238"/>
      <c r="DC664" s="238"/>
      <c r="DD664" s="238"/>
      <c r="DE664" s="238"/>
      <c r="DF664" s="238"/>
      <c r="DG664" s="238"/>
      <c r="DH664" s="238"/>
      <c r="DI664" s="238"/>
      <c r="DJ664" s="238"/>
      <c r="DK664" s="238"/>
      <c r="DL664" s="238"/>
      <c r="DM664" s="238"/>
      <c r="DN664" s="238"/>
      <c r="DO664" s="238"/>
      <c r="DP664" s="238"/>
      <c r="DQ664" s="238"/>
      <c r="DR664" s="238"/>
      <c r="DS664" s="238"/>
      <c r="DT664" s="238"/>
      <c r="DU664" s="238"/>
      <c r="DV664" s="243"/>
    </row>
    <row r="665" spans="2:130" ht="18.75" customHeight="1" x14ac:dyDescent="0.4">
      <c r="B665" s="5"/>
      <c r="C665" s="5"/>
      <c r="D665" s="5"/>
      <c r="E665" s="43"/>
      <c r="F665" s="5"/>
      <c r="I665" s="228"/>
      <c r="J665" s="229"/>
      <c r="K665" s="229"/>
      <c r="L665" s="229"/>
      <c r="M665" s="229"/>
      <c r="N665" s="229"/>
      <c r="O665" s="229"/>
      <c r="P665" s="230"/>
      <c r="Q665" s="88"/>
      <c r="R665" s="49"/>
      <c r="S665" s="49"/>
      <c r="T665" s="49"/>
      <c r="U665" s="49"/>
      <c r="V665" s="49"/>
      <c r="W665" s="49"/>
      <c r="X665" s="49"/>
      <c r="Y665" s="49"/>
      <c r="Z665" s="49"/>
      <c r="AA665" s="49"/>
      <c r="AB665" s="49"/>
      <c r="AC665" s="49"/>
      <c r="AD665" s="49"/>
      <c r="AE665" s="49"/>
      <c r="AF665" s="49"/>
      <c r="AG665" s="49"/>
      <c r="AH665" s="49"/>
      <c r="AI665" s="49"/>
      <c r="AJ665" s="126"/>
      <c r="AK665" s="49"/>
      <c r="AL665" s="49"/>
      <c r="AM665" s="74"/>
      <c r="AN665" s="74"/>
      <c r="AO665" s="74"/>
      <c r="AP665" s="74"/>
      <c r="AQ665" s="74"/>
      <c r="AR665" s="74"/>
      <c r="AS665" s="74"/>
      <c r="AT665" s="74"/>
      <c r="AU665" s="74"/>
      <c r="AV665" s="74"/>
      <c r="AW665" s="74"/>
      <c r="AX665" s="74"/>
      <c r="AY665" s="74"/>
      <c r="AZ665" s="74"/>
      <c r="BA665" s="74"/>
      <c r="BB665" s="74"/>
      <c r="BC665" s="74"/>
      <c r="BD665" s="74"/>
      <c r="BE665" s="74"/>
      <c r="BF665" s="74"/>
      <c r="BG665" s="74"/>
      <c r="BH665" s="142"/>
      <c r="BP665" s="5"/>
      <c r="BQ665" s="5"/>
      <c r="BR665" s="5"/>
      <c r="BS665" s="43"/>
      <c r="BT665" s="5"/>
      <c r="BW665" s="228"/>
      <c r="BX665" s="229"/>
      <c r="BY665" s="229"/>
      <c r="BZ665" s="229"/>
      <c r="CA665" s="229"/>
      <c r="CB665" s="229"/>
      <c r="CC665" s="229"/>
      <c r="CD665" s="230"/>
      <c r="CE665" s="88"/>
      <c r="CF665" s="49"/>
      <c r="CG665" s="49"/>
      <c r="CH665" s="49"/>
      <c r="CI665" s="49"/>
      <c r="CJ665" s="49"/>
      <c r="CK665" s="49"/>
      <c r="CL665" s="49"/>
      <c r="CM665" s="49"/>
      <c r="CN665" s="49"/>
      <c r="CO665" s="49"/>
      <c r="CP665" s="49"/>
      <c r="CQ665" s="49"/>
      <c r="CR665" s="49"/>
      <c r="CS665" s="49"/>
      <c r="CT665" s="49"/>
      <c r="CU665" s="49"/>
      <c r="CV665" s="49"/>
      <c r="CW665" s="49"/>
      <c r="CX665" s="126"/>
      <c r="CY665" s="49"/>
      <c r="CZ665" s="49"/>
      <c r="DA665" s="74"/>
      <c r="DB665" s="74"/>
      <c r="DC665" s="74"/>
      <c r="DD665" s="74"/>
      <c r="DE665" s="74"/>
      <c r="DF665" s="74"/>
      <c r="DG665" s="74"/>
      <c r="DH665" s="74"/>
      <c r="DI665" s="74"/>
      <c r="DJ665" s="74"/>
      <c r="DK665" s="74"/>
      <c r="DL665" s="74"/>
      <c r="DM665" s="74"/>
      <c r="DN665" s="74"/>
      <c r="DO665" s="74"/>
      <c r="DP665" s="74"/>
      <c r="DQ665" s="74"/>
      <c r="DR665" s="74"/>
      <c r="DS665" s="74"/>
      <c r="DT665" s="74"/>
      <c r="DU665" s="74"/>
      <c r="DV665" s="142"/>
    </row>
    <row r="666" spans="2:130" ht="18.75" customHeight="1" x14ac:dyDescent="0.4">
      <c r="B666" s="5"/>
      <c r="C666" s="5"/>
      <c r="D666" s="5"/>
      <c r="E666" s="44"/>
      <c r="F666" s="53"/>
      <c r="G666" s="67"/>
      <c r="H666" s="67"/>
      <c r="I666" s="228"/>
      <c r="J666" s="229"/>
      <c r="K666" s="229"/>
      <c r="L666" s="229"/>
      <c r="M666" s="229"/>
      <c r="N666" s="229"/>
      <c r="O666" s="229"/>
      <c r="P666" s="230"/>
      <c r="Q666" s="456" t="s">
        <v>224</v>
      </c>
      <c r="R666" s="277"/>
      <c r="S666" s="277"/>
      <c r="T666" s="277"/>
      <c r="U666" s="277" t="s">
        <v>21</v>
      </c>
      <c r="V666" s="277"/>
      <c r="W666" s="458"/>
      <c r="X666" s="458"/>
      <c r="Y666" s="458"/>
      <c r="Z666" s="458"/>
      <c r="AA666" s="458"/>
      <c r="AB666" s="458"/>
      <c r="AC666" s="458"/>
      <c r="AD666" s="458"/>
      <c r="AE666" s="458"/>
      <c r="AF666" s="458"/>
      <c r="AG666" s="5" t="s">
        <v>141</v>
      </c>
      <c r="AH666" s="5"/>
      <c r="AI666" s="5"/>
      <c r="AJ666" s="127"/>
      <c r="AK666" s="5"/>
      <c r="AL666" s="457" t="s">
        <v>91</v>
      </c>
      <c r="AM666" s="457"/>
      <c r="AN666" s="30" t="s">
        <v>143</v>
      </c>
      <c r="AO666" s="30"/>
      <c r="AP666" s="30"/>
      <c r="AQ666" s="30"/>
      <c r="AR666" s="30"/>
      <c r="AS666" s="30"/>
      <c r="AT666" s="30"/>
      <c r="AU666" s="30"/>
      <c r="AV666" s="30"/>
      <c r="AW666" s="30"/>
      <c r="AX666" s="30"/>
      <c r="AY666" s="30"/>
      <c r="AZ666" s="30"/>
      <c r="BA666" s="30"/>
      <c r="BB666" s="30"/>
      <c r="BC666" s="30"/>
      <c r="BD666" s="30"/>
      <c r="BE666" s="30"/>
      <c r="BF666" s="30"/>
      <c r="BG666" s="30"/>
      <c r="BH666" s="127"/>
      <c r="BP666" s="5"/>
      <c r="BQ666" s="5"/>
      <c r="BR666" s="5"/>
      <c r="BS666" s="44"/>
      <c r="BT666" s="53"/>
      <c r="BU666" s="67"/>
      <c r="BV666" s="67"/>
      <c r="BW666" s="228"/>
      <c r="BX666" s="229"/>
      <c r="BY666" s="229"/>
      <c r="BZ666" s="229"/>
      <c r="CA666" s="229"/>
      <c r="CB666" s="229"/>
      <c r="CC666" s="229"/>
      <c r="CD666" s="230"/>
      <c r="CE666" s="456" t="s">
        <v>224</v>
      </c>
      <c r="CF666" s="277"/>
      <c r="CG666" s="277"/>
      <c r="CH666" s="277"/>
      <c r="CI666" s="277" t="s">
        <v>21</v>
      </c>
      <c r="CJ666" s="277"/>
      <c r="CK666" s="458" t="s">
        <v>28</v>
      </c>
      <c r="CL666" s="458"/>
      <c r="CM666" s="458"/>
      <c r="CN666" s="458"/>
      <c r="CO666" s="458"/>
      <c r="CP666" s="458"/>
      <c r="CQ666" s="458"/>
      <c r="CR666" s="458"/>
      <c r="CS666" s="458"/>
      <c r="CT666" s="458"/>
      <c r="CU666" s="5" t="s">
        <v>141</v>
      </c>
      <c r="CV666" s="5"/>
      <c r="CW666" s="5"/>
      <c r="CX666" s="127"/>
      <c r="CY666" s="5"/>
      <c r="CZ666" s="457" t="s">
        <v>91</v>
      </c>
      <c r="DA666" s="457"/>
      <c r="DB666" s="30" t="s">
        <v>143</v>
      </c>
      <c r="DC666" s="30"/>
      <c r="DD666" s="30"/>
      <c r="DE666" s="30"/>
      <c r="DF666" s="30"/>
      <c r="DG666" s="30"/>
      <c r="DH666" s="30"/>
      <c r="DI666" s="30"/>
      <c r="DJ666" s="30"/>
      <c r="DK666" s="30"/>
      <c r="DL666" s="30"/>
      <c r="DM666" s="30"/>
      <c r="DN666" s="30"/>
      <c r="DO666" s="30"/>
      <c r="DP666" s="30"/>
      <c r="DQ666" s="30"/>
      <c r="DR666" s="30"/>
      <c r="DS666" s="30"/>
      <c r="DT666" s="30"/>
      <c r="DU666" s="30"/>
      <c r="DV666" s="127"/>
    </row>
    <row r="667" spans="2:130" ht="18.75" customHeight="1" x14ac:dyDescent="0.4">
      <c r="B667" s="5"/>
      <c r="C667" s="5"/>
      <c r="D667" s="5"/>
      <c r="E667" s="43"/>
      <c r="F667" s="5"/>
      <c r="I667" s="228"/>
      <c r="J667" s="229"/>
      <c r="K667" s="229"/>
      <c r="L667" s="229"/>
      <c r="M667" s="229"/>
      <c r="N667" s="229"/>
      <c r="O667" s="229"/>
      <c r="P667" s="230"/>
      <c r="Q667" s="456" t="s">
        <v>309</v>
      </c>
      <c r="R667" s="277"/>
      <c r="S667" s="277"/>
      <c r="T667" s="277"/>
      <c r="U667" s="277" t="s">
        <v>21</v>
      </c>
      <c r="V667" s="277"/>
      <c r="W667" s="280"/>
      <c r="X667" s="280"/>
      <c r="Y667" s="28" t="s">
        <v>141</v>
      </c>
      <c r="Z667" s="5" t="s">
        <v>146</v>
      </c>
      <c r="AA667" s="5"/>
      <c r="AB667" s="5"/>
      <c r="AC667" s="5"/>
      <c r="AD667" s="5"/>
      <c r="AE667" s="5"/>
      <c r="AF667" s="5"/>
      <c r="AG667" s="5"/>
      <c r="AH667" s="5"/>
      <c r="AI667" s="5"/>
      <c r="AJ667" s="127"/>
      <c r="AK667" s="5"/>
      <c r="AL667" s="457" t="s">
        <v>91</v>
      </c>
      <c r="AM667" s="457"/>
      <c r="AN667" s="30" t="s">
        <v>149</v>
      </c>
      <c r="AO667" s="30"/>
      <c r="AP667" s="30"/>
      <c r="AQ667" s="30"/>
      <c r="AR667" s="30"/>
      <c r="AS667" s="30"/>
      <c r="AT667" s="30"/>
      <c r="AU667" s="30"/>
      <c r="AV667" s="30"/>
      <c r="AW667" s="30"/>
      <c r="AX667" s="30"/>
      <c r="AY667" s="30"/>
      <c r="AZ667" s="30"/>
      <c r="BA667" s="30"/>
      <c r="BB667" s="30"/>
      <c r="BC667" s="30"/>
      <c r="BD667" s="30"/>
      <c r="BE667" s="30"/>
      <c r="BF667" s="30"/>
      <c r="BG667" s="30"/>
      <c r="BH667" s="127"/>
      <c r="BP667" s="5"/>
      <c r="BQ667" s="5"/>
      <c r="BR667" s="5"/>
      <c r="BS667" s="43"/>
      <c r="BT667" s="5"/>
      <c r="BW667" s="228"/>
      <c r="BX667" s="229"/>
      <c r="BY667" s="229"/>
      <c r="BZ667" s="229"/>
      <c r="CA667" s="229"/>
      <c r="CB667" s="229"/>
      <c r="CC667" s="229"/>
      <c r="CD667" s="230"/>
      <c r="CE667" s="456" t="s">
        <v>309</v>
      </c>
      <c r="CF667" s="277"/>
      <c r="CG667" s="277"/>
      <c r="CH667" s="277"/>
      <c r="CI667" s="277" t="s">
        <v>21</v>
      </c>
      <c r="CJ667" s="277"/>
      <c r="CK667" s="280" t="s">
        <v>256</v>
      </c>
      <c r="CL667" s="280"/>
      <c r="CM667" s="28" t="s">
        <v>141</v>
      </c>
      <c r="CN667" s="5" t="s">
        <v>146</v>
      </c>
      <c r="CO667" s="5"/>
      <c r="CP667" s="5"/>
      <c r="CQ667" s="5"/>
      <c r="CR667" s="5"/>
      <c r="CS667" s="5"/>
      <c r="CT667" s="5"/>
      <c r="CU667" s="5"/>
      <c r="CV667" s="5"/>
      <c r="CW667" s="5"/>
      <c r="CX667" s="127"/>
      <c r="CY667" s="5"/>
      <c r="CZ667" s="457" t="s">
        <v>91</v>
      </c>
      <c r="DA667" s="457"/>
      <c r="DB667" s="30" t="s">
        <v>149</v>
      </c>
      <c r="DC667" s="30"/>
      <c r="DD667" s="30"/>
      <c r="DE667" s="30"/>
      <c r="DF667" s="30"/>
      <c r="DG667" s="30"/>
      <c r="DH667" s="30"/>
      <c r="DI667" s="30"/>
      <c r="DJ667" s="30"/>
      <c r="DK667" s="30"/>
      <c r="DL667" s="30"/>
      <c r="DM667" s="30"/>
      <c r="DN667" s="30"/>
      <c r="DO667" s="30"/>
      <c r="DP667" s="30"/>
      <c r="DQ667" s="30"/>
      <c r="DR667" s="30"/>
      <c r="DS667" s="30"/>
      <c r="DT667" s="30"/>
      <c r="DU667" s="30"/>
      <c r="DV667" s="127"/>
    </row>
    <row r="668" spans="2:130" ht="18.75" customHeight="1" x14ac:dyDescent="0.4">
      <c r="B668" s="5"/>
      <c r="C668" s="5"/>
      <c r="D668" s="5"/>
      <c r="E668" s="43"/>
      <c r="F668" s="5"/>
      <c r="I668" s="228"/>
      <c r="J668" s="229"/>
      <c r="K668" s="229"/>
      <c r="L668" s="229"/>
      <c r="M668" s="229"/>
      <c r="N668" s="229"/>
      <c r="O668" s="229"/>
      <c r="P668" s="230"/>
      <c r="Q668" s="456" t="s">
        <v>151</v>
      </c>
      <c r="R668" s="277"/>
      <c r="S668" s="277"/>
      <c r="T668" s="277"/>
      <c r="U668" s="280"/>
      <c r="V668" s="280"/>
      <c r="W668" s="280"/>
      <c r="X668" s="280"/>
      <c r="Y668" s="280"/>
      <c r="Z668" s="280"/>
      <c r="AA668" s="280"/>
      <c r="AB668" s="280"/>
      <c r="AC668" s="280"/>
      <c r="AD668" s="280"/>
      <c r="AE668" s="280"/>
      <c r="AF668" s="280"/>
      <c r="AG668" s="5"/>
      <c r="AH668" s="5"/>
      <c r="AI668" s="5"/>
      <c r="AJ668" s="127"/>
      <c r="AK668" s="5"/>
      <c r="AL668" s="457" t="s">
        <v>91</v>
      </c>
      <c r="AM668" s="457"/>
      <c r="AN668" s="30" t="s">
        <v>86</v>
      </c>
      <c r="AO668" s="30"/>
      <c r="AP668" s="30"/>
      <c r="AQ668" s="30"/>
      <c r="AR668" s="30"/>
      <c r="AS668" s="30"/>
      <c r="AT668" s="30"/>
      <c r="AU668" s="30"/>
      <c r="AV668" s="30"/>
      <c r="AW668" s="30"/>
      <c r="AX668" s="30"/>
      <c r="AY668" s="30"/>
      <c r="AZ668" s="30"/>
      <c r="BA668" s="30"/>
      <c r="BB668" s="30"/>
      <c r="BC668" s="30"/>
      <c r="BD668" s="30"/>
      <c r="BE668" s="30"/>
      <c r="BF668" s="30"/>
      <c r="BG668" s="30"/>
      <c r="BH668" s="127"/>
      <c r="BP668" s="5"/>
      <c r="BQ668" s="5"/>
      <c r="BR668" s="5"/>
      <c r="BS668" s="43"/>
      <c r="BT668" s="5"/>
      <c r="BW668" s="228"/>
      <c r="BX668" s="229"/>
      <c r="BY668" s="229"/>
      <c r="BZ668" s="229"/>
      <c r="CA668" s="229"/>
      <c r="CB668" s="229"/>
      <c r="CC668" s="229"/>
      <c r="CD668" s="230"/>
      <c r="CE668" s="456" t="s">
        <v>151</v>
      </c>
      <c r="CF668" s="277"/>
      <c r="CG668" s="277"/>
      <c r="CH668" s="277"/>
      <c r="CI668" s="280" t="s">
        <v>220</v>
      </c>
      <c r="CJ668" s="280"/>
      <c r="CK668" s="280"/>
      <c r="CL668" s="280"/>
      <c r="CM668" s="280"/>
      <c r="CN668" s="280"/>
      <c r="CO668" s="280"/>
      <c r="CP668" s="280"/>
      <c r="CQ668" s="280"/>
      <c r="CR668" s="280"/>
      <c r="CS668" s="280"/>
      <c r="CT668" s="280"/>
      <c r="CU668" s="5"/>
      <c r="CV668" s="5"/>
      <c r="CW668" s="5"/>
      <c r="CX668" s="127"/>
      <c r="CY668" s="5"/>
      <c r="CZ668" s="457" t="s">
        <v>91</v>
      </c>
      <c r="DA668" s="457"/>
      <c r="DB668" s="30" t="s">
        <v>86</v>
      </c>
      <c r="DC668" s="30"/>
      <c r="DD668" s="30"/>
      <c r="DE668" s="30"/>
      <c r="DF668" s="30"/>
      <c r="DG668" s="30"/>
      <c r="DH668" s="30"/>
      <c r="DI668" s="30"/>
      <c r="DJ668" s="30"/>
      <c r="DK668" s="30"/>
      <c r="DL668" s="30"/>
      <c r="DM668" s="30"/>
      <c r="DN668" s="30"/>
      <c r="DO668" s="30"/>
      <c r="DP668" s="30"/>
      <c r="DQ668" s="30"/>
      <c r="DR668" s="30"/>
      <c r="DS668" s="30"/>
      <c r="DT668" s="30"/>
      <c r="DU668" s="30"/>
      <c r="DV668" s="127"/>
    </row>
    <row r="669" spans="2:130" ht="18.75" customHeight="1" x14ac:dyDescent="0.4">
      <c r="B669" s="5"/>
      <c r="C669" s="5"/>
      <c r="D669" s="5"/>
      <c r="E669" s="43"/>
      <c r="F669" s="5"/>
      <c r="I669" s="228"/>
      <c r="J669" s="229"/>
      <c r="K669" s="229"/>
      <c r="L669" s="229"/>
      <c r="M669" s="229"/>
      <c r="N669" s="229"/>
      <c r="O669" s="229"/>
      <c r="P669" s="230"/>
      <c r="Q669" s="456" t="s">
        <v>151</v>
      </c>
      <c r="R669" s="277"/>
      <c r="S669" s="277"/>
      <c r="T669" s="277"/>
      <c r="U669" s="280"/>
      <c r="V669" s="280"/>
      <c r="W669" s="280"/>
      <c r="X669" s="280"/>
      <c r="Y669" s="280"/>
      <c r="Z669" s="280"/>
      <c r="AA669" s="280"/>
      <c r="AB669" s="280"/>
      <c r="AC669" s="280"/>
      <c r="AD669" s="280"/>
      <c r="AE669" s="280"/>
      <c r="AF669" s="280"/>
      <c r="AG669" s="5"/>
      <c r="AH669" s="5"/>
      <c r="AI669" s="5"/>
      <c r="AJ669" s="127"/>
      <c r="AK669" s="5"/>
      <c r="AL669" s="457" t="s">
        <v>91</v>
      </c>
      <c r="AM669" s="457"/>
      <c r="AN669" s="30" t="s">
        <v>154</v>
      </c>
      <c r="AO669" s="30"/>
      <c r="AP669" s="30"/>
      <c r="AQ669" s="30"/>
      <c r="AR669" s="30"/>
      <c r="AS669" s="30"/>
      <c r="AT669" s="30"/>
      <c r="AU669" s="30"/>
      <c r="AV669" s="30"/>
      <c r="AW669" s="30"/>
      <c r="AX669" s="30"/>
      <c r="AY669" s="30"/>
      <c r="AZ669" s="30"/>
      <c r="BA669" s="30"/>
      <c r="BB669" s="30"/>
      <c r="BC669" s="30"/>
      <c r="BD669" s="30"/>
      <c r="BE669" s="30"/>
      <c r="BF669" s="30"/>
      <c r="BG669" s="30"/>
      <c r="BH669" s="127"/>
      <c r="BP669" s="5"/>
      <c r="BQ669" s="5"/>
      <c r="BR669" s="5"/>
      <c r="BS669" s="43"/>
      <c r="BT669" s="5"/>
      <c r="BW669" s="228"/>
      <c r="BX669" s="229"/>
      <c r="BY669" s="229"/>
      <c r="BZ669" s="229"/>
      <c r="CA669" s="229"/>
      <c r="CB669" s="229"/>
      <c r="CC669" s="229"/>
      <c r="CD669" s="230"/>
      <c r="CE669" s="456" t="s">
        <v>151</v>
      </c>
      <c r="CF669" s="277"/>
      <c r="CG669" s="277"/>
      <c r="CH669" s="277"/>
      <c r="CI669" s="280" t="s">
        <v>220</v>
      </c>
      <c r="CJ669" s="280"/>
      <c r="CK669" s="280"/>
      <c r="CL669" s="280"/>
      <c r="CM669" s="280"/>
      <c r="CN669" s="280"/>
      <c r="CO669" s="280"/>
      <c r="CP669" s="280"/>
      <c r="CQ669" s="280"/>
      <c r="CR669" s="280"/>
      <c r="CS669" s="280"/>
      <c r="CT669" s="280"/>
      <c r="CU669" s="5"/>
      <c r="CV669" s="5"/>
      <c r="CW669" s="5"/>
      <c r="CX669" s="127"/>
      <c r="CY669" s="5"/>
      <c r="CZ669" s="457" t="s">
        <v>91</v>
      </c>
      <c r="DA669" s="457"/>
      <c r="DB669" s="30" t="s">
        <v>154</v>
      </c>
      <c r="DC669" s="30"/>
      <c r="DD669" s="30"/>
      <c r="DE669" s="30"/>
      <c r="DF669" s="30"/>
      <c r="DG669" s="30"/>
      <c r="DH669" s="30"/>
      <c r="DI669" s="30"/>
      <c r="DJ669" s="30"/>
      <c r="DK669" s="30"/>
      <c r="DL669" s="30"/>
      <c r="DM669" s="30"/>
      <c r="DN669" s="30"/>
      <c r="DO669" s="30"/>
      <c r="DP669" s="30"/>
      <c r="DQ669" s="30"/>
      <c r="DR669" s="30"/>
      <c r="DS669" s="30"/>
      <c r="DT669" s="30"/>
      <c r="DU669" s="30"/>
      <c r="DV669" s="127"/>
    </row>
    <row r="670" spans="2:130" ht="18.75" customHeight="1" x14ac:dyDescent="0.4">
      <c r="B670" s="5"/>
      <c r="C670" s="5"/>
      <c r="D670" s="5"/>
      <c r="E670" s="43"/>
      <c r="F670" s="5"/>
      <c r="I670" s="231"/>
      <c r="J670" s="232"/>
      <c r="K670" s="232"/>
      <c r="L670" s="232"/>
      <c r="M670" s="232"/>
      <c r="N670" s="232"/>
      <c r="O670" s="232"/>
      <c r="P670" s="233"/>
      <c r="Q670" s="44"/>
      <c r="R670" s="53"/>
      <c r="S670" s="53"/>
      <c r="T670" s="53"/>
      <c r="U670" s="53"/>
      <c r="V670" s="53"/>
      <c r="W670" s="53"/>
      <c r="X670" s="53"/>
      <c r="Y670" s="53"/>
      <c r="Z670" s="53"/>
      <c r="AA670" s="53"/>
      <c r="AB670" s="53"/>
      <c r="AC670" s="53"/>
      <c r="AD670" s="53"/>
      <c r="AE670" s="53"/>
      <c r="AF670" s="53"/>
      <c r="AG670" s="53"/>
      <c r="AH670" s="53"/>
      <c r="AI670" s="53"/>
      <c r="AJ670" s="128"/>
      <c r="AK670" s="53"/>
      <c r="AL670" s="53"/>
      <c r="AM670" s="53"/>
      <c r="AN670" s="53"/>
      <c r="AO670" s="53"/>
      <c r="AP670" s="53"/>
      <c r="AQ670" s="53"/>
      <c r="AR670" s="53"/>
      <c r="AS670" s="53"/>
      <c r="AT670" s="53"/>
      <c r="AU670" s="53"/>
      <c r="AV670" s="53"/>
      <c r="AW670" s="53"/>
      <c r="AX670" s="53"/>
      <c r="AY670" s="53"/>
      <c r="AZ670" s="53"/>
      <c r="BA670" s="53"/>
      <c r="BB670" s="53"/>
      <c r="BC670" s="53"/>
      <c r="BD670" s="53"/>
      <c r="BE670" s="53"/>
      <c r="BF670" s="53"/>
      <c r="BG670" s="53"/>
      <c r="BH670" s="128"/>
      <c r="BP670" s="5"/>
      <c r="BQ670" s="5"/>
      <c r="BR670" s="5"/>
      <c r="BS670" s="43"/>
      <c r="BT670" s="5"/>
      <c r="BW670" s="231"/>
      <c r="BX670" s="232"/>
      <c r="BY670" s="232"/>
      <c r="BZ670" s="232"/>
      <c r="CA670" s="232"/>
      <c r="CB670" s="232"/>
      <c r="CC670" s="232"/>
      <c r="CD670" s="233"/>
      <c r="CE670" s="44"/>
      <c r="CF670" s="53"/>
      <c r="CG670" s="53"/>
      <c r="CH670" s="53"/>
      <c r="CI670" s="53"/>
      <c r="CJ670" s="53"/>
      <c r="CK670" s="53"/>
      <c r="CL670" s="53"/>
      <c r="CM670" s="53"/>
      <c r="CN670" s="53"/>
      <c r="CO670" s="53"/>
      <c r="CP670" s="53"/>
      <c r="CQ670" s="53"/>
      <c r="CR670" s="53"/>
      <c r="CS670" s="53"/>
      <c r="CT670" s="53"/>
      <c r="CU670" s="53"/>
      <c r="CV670" s="53"/>
      <c r="CW670" s="53"/>
      <c r="CX670" s="128"/>
      <c r="CY670" s="53"/>
      <c r="CZ670" s="53"/>
      <c r="DA670" s="53"/>
      <c r="DB670" s="53"/>
      <c r="DC670" s="53"/>
      <c r="DD670" s="53"/>
      <c r="DE670" s="53"/>
      <c r="DF670" s="53"/>
      <c r="DG670" s="53"/>
      <c r="DH670" s="53"/>
      <c r="DI670" s="53"/>
      <c r="DJ670" s="53"/>
      <c r="DK670" s="53"/>
      <c r="DL670" s="53"/>
      <c r="DM670" s="53"/>
      <c r="DN670" s="53"/>
      <c r="DO670" s="53"/>
      <c r="DP670" s="53"/>
      <c r="DQ670" s="53"/>
      <c r="DR670" s="53"/>
      <c r="DS670" s="53"/>
      <c r="DT670" s="53"/>
      <c r="DU670" s="53"/>
      <c r="DV670" s="128"/>
    </row>
    <row r="671" spans="2:130" ht="18.75" customHeight="1" x14ac:dyDescent="0.4">
      <c r="B671" s="5"/>
      <c r="C671" s="5"/>
      <c r="D671" s="5"/>
      <c r="E671" s="43"/>
      <c r="F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P671" s="5"/>
      <c r="BQ671" s="5"/>
      <c r="BR671" s="5"/>
      <c r="BS671" s="43"/>
      <c r="BT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row>
    <row r="672" spans="2:130" ht="18.75" customHeight="1" x14ac:dyDescent="0.4">
      <c r="B672" s="5"/>
      <c r="C672" s="5"/>
      <c r="D672" s="5"/>
      <c r="E672" s="43"/>
      <c r="F672" s="5"/>
      <c r="I672" s="225" t="s">
        <v>277</v>
      </c>
      <c r="J672" s="226"/>
      <c r="K672" s="226"/>
      <c r="L672" s="226"/>
      <c r="M672" s="226"/>
      <c r="N672" s="226"/>
      <c r="O672" s="226"/>
      <c r="P672" s="227"/>
      <c r="Q672" s="234" t="s">
        <v>133</v>
      </c>
      <c r="R672" s="235"/>
      <c r="S672" s="235"/>
      <c r="T672" s="235"/>
      <c r="U672" s="235"/>
      <c r="V672" s="235"/>
      <c r="W672" s="235"/>
      <c r="X672" s="235"/>
      <c r="Y672" s="235"/>
      <c r="Z672" s="235"/>
      <c r="AA672" s="235"/>
      <c r="AB672" s="235"/>
      <c r="AC672" s="235"/>
      <c r="AD672" s="235"/>
      <c r="AE672" s="235"/>
      <c r="AF672" s="235"/>
      <c r="AG672" s="235"/>
      <c r="AH672" s="235"/>
      <c r="AI672" s="235"/>
      <c r="AJ672" s="242"/>
      <c r="AK672" s="234" t="s">
        <v>391</v>
      </c>
      <c r="AL672" s="235"/>
      <c r="AM672" s="235"/>
      <c r="AN672" s="235"/>
      <c r="AO672" s="235"/>
      <c r="AP672" s="235"/>
      <c r="AQ672" s="235"/>
      <c r="AR672" s="235"/>
      <c r="AS672" s="235"/>
      <c r="AT672" s="235"/>
      <c r="AU672" s="235"/>
      <c r="AV672" s="235"/>
      <c r="AW672" s="235"/>
      <c r="AX672" s="235"/>
      <c r="AY672" s="235"/>
      <c r="AZ672" s="235"/>
      <c r="BA672" s="235"/>
      <c r="BB672" s="235"/>
      <c r="BC672" s="235"/>
      <c r="BD672" s="235"/>
      <c r="BE672" s="235"/>
      <c r="BF672" s="235"/>
      <c r="BG672" s="235"/>
      <c r="BH672" s="242"/>
      <c r="BP672" s="5"/>
      <c r="BQ672" s="5"/>
      <c r="BR672" s="5"/>
      <c r="BS672" s="43"/>
      <c r="BT672" s="5"/>
      <c r="BW672" s="225" t="s">
        <v>277</v>
      </c>
      <c r="BX672" s="226"/>
      <c r="BY672" s="226"/>
      <c r="BZ672" s="226"/>
      <c r="CA672" s="226"/>
      <c r="CB672" s="226"/>
      <c r="CC672" s="226"/>
      <c r="CD672" s="227"/>
      <c r="CE672" s="234" t="s">
        <v>133</v>
      </c>
      <c r="CF672" s="235"/>
      <c r="CG672" s="235"/>
      <c r="CH672" s="235"/>
      <c r="CI672" s="235"/>
      <c r="CJ672" s="235"/>
      <c r="CK672" s="235"/>
      <c r="CL672" s="235"/>
      <c r="CM672" s="235"/>
      <c r="CN672" s="235"/>
      <c r="CO672" s="235"/>
      <c r="CP672" s="235"/>
      <c r="CQ672" s="235"/>
      <c r="CR672" s="235"/>
      <c r="CS672" s="235"/>
      <c r="CT672" s="235"/>
      <c r="CU672" s="235"/>
      <c r="CV672" s="235"/>
      <c r="CW672" s="235"/>
      <c r="CX672" s="242"/>
      <c r="CY672" s="234" t="s">
        <v>391</v>
      </c>
      <c r="CZ672" s="235"/>
      <c r="DA672" s="235"/>
      <c r="DB672" s="235"/>
      <c r="DC672" s="235"/>
      <c r="DD672" s="235"/>
      <c r="DE672" s="235"/>
      <c r="DF672" s="235"/>
      <c r="DG672" s="235"/>
      <c r="DH672" s="235"/>
      <c r="DI672" s="235"/>
      <c r="DJ672" s="235"/>
      <c r="DK672" s="235"/>
      <c r="DL672" s="235"/>
      <c r="DM672" s="235"/>
      <c r="DN672" s="235"/>
      <c r="DO672" s="235"/>
      <c r="DP672" s="235"/>
      <c r="DQ672" s="235"/>
      <c r="DR672" s="235"/>
      <c r="DS672" s="235"/>
      <c r="DT672" s="235"/>
      <c r="DU672" s="235"/>
      <c r="DV672" s="242"/>
    </row>
    <row r="673" spans="2:126" ht="18.75" customHeight="1" x14ac:dyDescent="0.4">
      <c r="B673" s="5"/>
      <c r="C673" s="5"/>
      <c r="D673" s="5"/>
      <c r="E673" s="43"/>
      <c r="F673" s="5"/>
      <c r="I673" s="228"/>
      <c r="J673" s="229"/>
      <c r="K673" s="229"/>
      <c r="L673" s="229"/>
      <c r="M673" s="229"/>
      <c r="N673" s="229"/>
      <c r="O673" s="229"/>
      <c r="P673" s="230"/>
      <c r="Q673" s="237"/>
      <c r="R673" s="238"/>
      <c r="S673" s="238"/>
      <c r="T673" s="238"/>
      <c r="U673" s="238"/>
      <c r="V673" s="238"/>
      <c r="W673" s="238"/>
      <c r="X673" s="238"/>
      <c r="Y673" s="238"/>
      <c r="Z673" s="238"/>
      <c r="AA673" s="238"/>
      <c r="AB673" s="238"/>
      <c r="AC673" s="238"/>
      <c r="AD673" s="238"/>
      <c r="AE673" s="238"/>
      <c r="AF673" s="238"/>
      <c r="AG673" s="238"/>
      <c r="AH673" s="238"/>
      <c r="AI673" s="238"/>
      <c r="AJ673" s="243"/>
      <c r="AK673" s="237"/>
      <c r="AL673" s="238"/>
      <c r="AM673" s="238"/>
      <c r="AN673" s="238"/>
      <c r="AO673" s="238"/>
      <c r="AP673" s="238"/>
      <c r="AQ673" s="238"/>
      <c r="AR673" s="238"/>
      <c r="AS673" s="238"/>
      <c r="AT673" s="238"/>
      <c r="AU673" s="238"/>
      <c r="AV673" s="238"/>
      <c r="AW673" s="238"/>
      <c r="AX673" s="238"/>
      <c r="AY673" s="238"/>
      <c r="AZ673" s="238"/>
      <c r="BA673" s="238"/>
      <c r="BB673" s="238"/>
      <c r="BC673" s="238"/>
      <c r="BD673" s="238"/>
      <c r="BE673" s="238"/>
      <c r="BF673" s="238"/>
      <c r="BG673" s="238"/>
      <c r="BH673" s="243"/>
      <c r="BP673" s="5"/>
      <c r="BQ673" s="5"/>
      <c r="BR673" s="5"/>
      <c r="BS673" s="43"/>
      <c r="BT673" s="5"/>
      <c r="BW673" s="228"/>
      <c r="BX673" s="229"/>
      <c r="BY673" s="229"/>
      <c r="BZ673" s="229"/>
      <c r="CA673" s="229"/>
      <c r="CB673" s="229"/>
      <c r="CC673" s="229"/>
      <c r="CD673" s="230"/>
      <c r="CE673" s="237"/>
      <c r="CF673" s="238"/>
      <c r="CG673" s="238"/>
      <c r="CH673" s="238"/>
      <c r="CI673" s="238"/>
      <c r="CJ673" s="238"/>
      <c r="CK673" s="238"/>
      <c r="CL673" s="238"/>
      <c r="CM673" s="238"/>
      <c r="CN673" s="238"/>
      <c r="CO673" s="238"/>
      <c r="CP673" s="238"/>
      <c r="CQ673" s="238"/>
      <c r="CR673" s="238"/>
      <c r="CS673" s="238"/>
      <c r="CT673" s="238"/>
      <c r="CU673" s="238"/>
      <c r="CV673" s="238"/>
      <c r="CW673" s="238"/>
      <c r="CX673" s="243"/>
      <c r="CY673" s="237"/>
      <c r="CZ673" s="238"/>
      <c r="DA673" s="238"/>
      <c r="DB673" s="238"/>
      <c r="DC673" s="238"/>
      <c r="DD673" s="238"/>
      <c r="DE673" s="238"/>
      <c r="DF673" s="238"/>
      <c r="DG673" s="238"/>
      <c r="DH673" s="238"/>
      <c r="DI673" s="238"/>
      <c r="DJ673" s="238"/>
      <c r="DK673" s="238"/>
      <c r="DL673" s="238"/>
      <c r="DM673" s="238"/>
      <c r="DN673" s="238"/>
      <c r="DO673" s="238"/>
      <c r="DP673" s="238"/>
      <c r="DQ673" s="238"/>
      <c r="DR673" s="238"/>
      <c r="DS673" s="238"/>
      <c r="DT673" s="238"/>
      <c r="DU673" s="238"/>
      <c r="DV673" s="243"/>
    </row>
    <row r="674" spans="2:126" ht="18.75" customHeight="1" x14ac:dyDescent="0.4">
      <c r="B674" s="5"/>
      <c r="C674" s="5"/>
      <c r="D674" s="5"/>
      <c r="E674" s="43"/>
      <c r="F674" s="5"/>
      <c r="I674" s="228"/>
      <c r="J674" s="229"/>
      <c r="K674" s="229"/>
      <c r="L674" s="229"/>
      <c r="M674" s="229"/>
      <c r="N674" s="229"/>
      <c r="O674" s="229"/>
      <c r="P674" s="230"/>
      <c r="Q674" s="88"/>
      <c r="R674" s="49"/>
      <c r="S674" s="49"/>
      <c r="T674" s="49"/>
      <c r="U674" s="49"/>
      <c r="V674" s="49"/>
      <c r="W674" s="49"/>
      <c r="X674" s="49"/>
      <c r="Y674" s="49"/>
      <c r="Z674" s="49"/>
      <c r="AA674" s="49"/>
      <c r="AB674" s="49"/>
      <c r="AC674" s="49"/>
      <c r="AD674" s="49"/>
      <c r="AE674" s="49"/>
      <c r="AF674" s="49"/>
      <c r="AG674" s="49"/>
      <c r="AH674" s="49"/>
      <c r="AI674" s="49"/>
      <c r="AJ674" s="126"/>
      <c r="AK674" s="49"/>
      <c r="AL674" s="49"/>
      <c r="AM674" s="49"/>
      <c r="AN674" s="49"/>
      <c r="AO674" s="49"/>
      <c r="AP674" s="49"/>
      <c r="AQ674" s="49"/>
      <c r="AR674" s="49"/>
      <c r="AS674" s="49"/>
      <c r="AT674" s="49"/>
      <c r="AU674" s="49"/>
      <c r="AV674" s="49"/>
      <c r="AW674" s="49"/>
      <c r="AX674" s="49"/>
      <c r="AY674" s="49"/>
      <c r="AZ674" s="49"/>
      <c r="BA674" s="49"/>
      <c r="BB674" s="49"/>
      <c r="BC674" s="49"/>
      <c r="BD674" s="49"/>
      <c r="BE674" s="49"/>
      <c r="BF674" s="49"/>
      <c r="BG674" s="49"/>
      <c r="BH674" s="127"/>
      <c r="BP674" s="5"/>
      <c r="BQ674" s="5"/>
      <c r="BR674" s="5"/>
      <c r="BS674" s="43"/>
      <c r="BT674" s="5"/>
      <c r="BW674" s="228"/>
      <c r="BX674" s="229"/>
      <c r="BY674" s="229"/>
      <c r="BZ674" s="229"/>
      <c r="CA674" s="229"/>
      <c r="CB674" s="229"/>
      <c r="CC674" s="229"/>
      <c r="CD674" s="230"/>
      <c r="CE674" s="88"/>
      <c r="CF674" s="49"/>
      <c r="CG674" s="49"/>
      <c r="CH674" s="49"/>
      <c r="CI674" s="49"/>
      <c r="CJ674" s="49"/>
      <c r="CK674" s="49"/>
      <c r="CL674" s="49"/>
      <c r="CM674" s="49"/>
      <c r="CN674" s="49"/>
      <c r="CO674" s="49"/>
      <c r="CP674" s="49"/>
      <c r="CQ674" s="49"/>
      <c r="CR674" s="49"/>
      <c r="CS674" s="49"/>
      <c r="CT674" s="49"/>
      <c r="CU674" s="49"/>
      <c r="CV674" s="49"/>
      <c r="CW674" s="49"/>
      <c r="CX674" s="126"/>
      <c r="CY674" s="49"/>
      <c r="CZ674" s="49"/>
      <c r="DA674" s="49"/>
      <c r="DB674" s="49"/>
      <c r="DC674" s="49"/>
      <c r="DD674" s="49"/>
      <c r="DE674" s="49"/>
      <c r="DF674" s="49"/>
      <c r="DG674" s="49"/>
      <c r="DH674" s="49"/>
      <c r="DI674" s="49"/>
      <c r="DJ674" s="49"/>
      <c r="DK674" s="49"/>
      <c r="DL674" s="49"/>
      <c r="DM674" s="49"/>
      <c r="DN674" s="49"/>
      <c r="DO674" s="49"/>
      <c r="DP674" s="49"/>
      <c r="DQ674" s="49"/>
      <c r="DR674" s="49"/>
      <c r="DS674" s="49"/>
      <c r="DT674" s="49"/>
      <c r="DU674" s="49"/>
      <c r="DV674" s="127"/>
    </row>
    <row r="675" spans="2:126" ht="18.75" customHeight="1" x14ac:dyDescent="0.4">
      <c r="B675" s="5"/>
      <c r="C675" s="5"/>
      <c r="D675" s="5"/>
      <c r="E675" s="44"/>
      <c r="F675" s="53"/>
      <c r="G675" s="67"/>
      <c r="H675" s="67"/>
      <c r="I675" s="228"/>
      <c r="J675" s="229"/>
      <c r="K675" s="229"/>
      <c r="L675" s="229"/>
      <c r="M675" s="229"/>
      <c r="N675" s="229"/>
      <c r="O675" s="229"/>
      <c r="P675" s="230"/>
      <c r="Q675" s="456" t="s">
        <v>224</v>
      </c>
      <c r="R675" s="277"/>
      <c r="S675" s="277"/>
      <c r="T675" s="277"/>
      <c r="U675" s="277" t="s">
        <v>21</v>
      </c>
      <c r="V675" s="277"/>
      <c r="W675" s="458"/>
      <c r="X675" s="458"/>
      <c r="Y675" s="458"/>
      <c r="Z675" s="458"/>
      <c r="AA675" s="458"/>
      <c r="AB675" s="458"/>
      <c r="AC675" s="458"/>
      <c r="AD675" s="458"/>
      <c r="AE675" s="458"/>
      <c r="AF675" s="458"/>
      <c r="AG675" s="5" t="s">
        <v>141</v>
      </c>
      <c r="AH675" s="5"/>
      <c r="AI675" s="5"/>
      <c r="AJ675" s="127"/>
      <c r="AK675" s="5"/>
      <c r="AL675" s="457" t="s">
        <v>91</v>
      </c>
      <c r="AM675" s="457"/>
      <c r="AN675" s="30" t="s">
        <v>156</v>
      </c>
      <c r="AO675" s="30"/>
      <c r="AP675" s="30"/>
      <c r="AQ675" s="30"/>
      <c r="AR675" s="30"/>
      <c r="AS675" s="30"/>
      <c r="AT675" s="30"/>
      <c r="AU675" s="30"/>
      <c r="AV675" s="30"/>
      <c r="AW675" s="30"/>
      <c r="AX675" s="30"/>
      <c r="AY675" s="30"/>
      <c r="AZ675" s="30"/>
      <c r="BA675" s="30"/>
      <c r="BB675" s="30"/>
      <c r="BC675" s="30"/>
      <c r="BD675" s="30"/>
      <c r="BE675" s="30"/>
      <c r="BF675" s="30"/>
      <c r="BG675" s="30"/>
      <c r="BH675" s="127"/>
      <c r="BP675" s="5"/>
      <c r="BQ675" s="5"/>
      <c r="BR675" s="5"/>
      <c r="BS675" s="44"/>
      <c r="BT675" s="53"/>
      <c r="BU675" s="67"/>
      <c r="BV675" s="67"/>
      <c r="BW675" s="228"/>
      <c r="BX675" s="229"/>
      <c r="BY675" s="229"/>
      <c r="BZ675" s="229"/>
      <c r="CA675" s="229"/>
      <c r="CB675" s="229"/>
      <c r="CC675" s="229"/>
      <c r="CD675" s="230"/>
      <c r="CE675" s="456" t="s">
        <v>224</v>
      </c>
      <c r="CF675" s="277"/>
      <c r="CG675" s="277"/>
      <c r="CH675" s="277"/>
      <c r="CI675" s="277" t="s">
        <v>21</v>
      </c>
      <c r="CJ675" s="277"/>
      <c r="CK675" s="458" t="s">
        <v>28</v>
      </c>
      <c r="CL675" s="458"/>
      <c r="CM675" s="458"/>
      <c r="CN675" s="458"/>
      <c r="CO675" s="458"/>
      <c r="CP675" s="458"/>
      <c r="CQ675" s="458"/>
      <c r="CR675" s="458"/>
      <c r="CS675" s="458"/>
      <c r="CT675" s="458"/>
      <c r="CU675" s="5" t="s">
        <v>141</v>
      </c>
      <c r="CV675" s="5"/>
      <c r="CW675" s="5"/>
      <c r="CX675" s="127"/>
      <c r="CY675" s="5"/>
      <c r="CZ675" s="457" t="s">
        <v>91</v>
      </c>
      <c r="DA675" s="457"/>
      <c r="DB675" s="30" t="s">
        <v>156</v>
      </c>
      <c r="DC675" s="30"/>
      <c r="DD675" s="30"/>
      <c r="DE675" s="30"/>
      <c r="DF675" s="30"/>
      <c r="DG675" s="30"/>
      <c r="DH675" s="30"/>
      <c r="DI675" s="30"/>
      <c r="DJ675" s="30"/>
      <c r="DK675" s="30"/>
      <c r="DL675" s="30"/>
      <c r="DM675" s="30"/>
      <c r="DN675" s="30"/>
      <c r="DO675" s="30"/>
      <c r="DP675" s="30"/>
      <c r="DQ675" s="30"/>
      <c r="DR675" s="30"/>
      <c r="DS675" s="30"/>
      <c r="DT675" s="30"/>
      <c r="DU675" s="30"/>
      <c r="DV675" s="127"/>
    </row>
    <row r="676" spans="2:126" ht="18.75" customHeight="1" x14ac:dyDescent="0.4">
      <c r="B676" s="5"/>
      <c r="C676" s="5"/>
      <c r="D676" s="5"/>
      <c r="E676" s="5"/>
      <c r="F676" s="5"/>
      <c r="I676" s="228"/>
      <c r="J676" s="229"/>
      <c r="K676" s="229"/>
      <c r="L676" s="229"/>
      <c r="M676" s="229"/>
      <c r="N676" s="229"/>
      <c r="O676" s="229"/>
      <c r="P676" s="230"/>
      <c r="Q676" s="456" t="s">
        <v>309</v>
      </c>
      <c r="R676" s="277"/>
      <c r="S676" s="277"/>
      <c r="T676" s="277"/>
      <c r="U676" s="277" t="s">
        <v>21</v>
      </c>
      <c r="V676" s="277"/>
      <c r="W676" s="280"/>
      <c r="X676" s="280"/>
      <c r="Y676" s="28" t="s">
        <v>141</v>
      </c>
      <c r="Z676" s="5" t="s">
        <v>146</v>
      </c>
      <c r="AA676" s="5"/>
      <c r="AB676" s="5"/>
      <c r="AC676" s="5"/>
      <c r="AD676" s="5"/>
      <c r="AE676" s="5"/>
      <c r="AF676" s="5"/>
      <c r="AG676" s="5"/>
      <c r="AH676" s="5"/>
      <c r="AI676" s="5"/>
      <c r="AJ676" s="127"/>
      <c r="AK676" s="5"/>
      <c r="AL676" s="457" t="s">
        <v>91</v>
      </c>
      <c r="AM676" s="457"/>
      <c r="AN676" s="30" t="s">
        <v>157</v>
      </c>
      <c r="AO676" s="30"/>
      <c r="AP676" s="30"/>
      <c r="AQ676" s="30"/>
      <c r="AR676" s="30"/>
      <c r="AS676" s="30"/>
      <c r="AT676" s="30"/>
      <c r="AU676" s="30"/>
      <c r="AV676" s="30"/>
      <c r="AW676" s="30"/>
      <c r="AX676" s="30"/>
      <c r="AY676" s="30"/>
      <c r="AZ676" s="30"/>
      <c r="BA676" s="30"/>
      <c r="BB676" s="30"/>
      <c r="BC676" s="30"/>
      <c r="BD676" s="30"/>
      <c r="BE676" s="30"/>
      <c r="BF676" s="30"/>
      <c r="BG676" s="30"/>
      <c r="BH676" s="127"/>
      <c r="BP676" s="5"/>
      <c r="BQ676" s="5"/>
      <c r="BR676" s="5"/>
      <c r="BS676" s="5"/>
      <c r="BT676" s="5"/>
      <c r="BW676" s="228"/>
      <c r="BX676" s="229"/>
      <c r="BY676" s="229"/>
      <c r="BZ676" s="229"/>
      <c r="CA676" s="229"/>
      <c r="CB676" s="229"/>
      <c r="CC676" s="229"/>
      <c r="CD676" s="230"/>
      <c r="CE676" s="456" t="s">
        <v>309</v>
      </c>
      <c r="CF676" s="277"/>
      <c r="CG676" s="277"/>
      <c r="CH676" s="277"/>
      <c r="CI676" s="277" t="s">
        <v>21</v>
      </c>
      <c r="CJ676" s="277"/>
      <c r="CK676" s="280" t="s">
        <v>256</v>
      </c>
      <c r="CL676" s="280"/>
      <c r="CM676" s="28" t="s">
        <v>141</v>
      </c>
      <c r="CN676" s="5" t="s">
        <v>146</v>
      </c>
      <c r="CO676" s="5"/>
      <c r="CP676" s="5"/>
      <c r="CQ676" s="5"/>
      <c r="CR676" s="5"/>
      <c r="CS676" s="5"/>
      <c r="CT676" s="5"/>
      <c r="CU676" s="5"/>
      <c r="CV676" s="5"/>
      <c r="CW676" s="5"/>
      <c r="CX676" s="127"/>
      <c r="CY676" s="5"/>
      <c r="CZ676" s="457" t="s">
        <v>91</v>
      </c>
      <c r="DA676" s="457"/>
      <c r="DB676" s="30" t="s">
        <v>157</v>
      </c>
      <c r="DC676" s="30"/>
      <c r="DD676" s="30"/>
      <c r="DE676" s="30"/>
      <c r="DF676" s="30"/>
      <c r="DG676" s="30"/>
      <c r="DH676" s="30"/>
      <c r="DI676" s="30"/>
      <c r="DJ676" s="30"/>
      <c r="DK676" s="30"/>
      <c r="DL676" s="30"/>
      <c r="DM676" s="30"/>
      <c r="DN676" s="30"/>
      <c r="DO676" s="30"/>
      <c r="DP676" s="30"/>
      <c r="DQ676" s="30"/>
      <c r="DR676" s="30"/>
      <c r="DS676" s="30"/>
      <c r="DT676" s="30"/>
      <c r="DU676" s="30"/>
      <c r="DV676" s="127"/>
    </row>
    <row r="677" spans="2:126" ht="18.75" customHeight="1" x14ac:dyDescent="0.4">
      <c r="B677" s="5"/>
      <c r="C677" s="5"/>
      <c r="D677" s="5"/>
      <c r="E677" s="5"/>
      <c r="F677" s="5"/>
      <c r="I677" s="228"/>
      <c r="J677" s="229"/>
      <c r="K677" s="229"/>
      <c r="L677" s="229"/>
      <c r="M677" s="229"/>
      <c r="N677" s="229"/>
      <c r="O677" s="229"/>
      <c r="P677" s="230"/>
      <c r="Q677" s="456" t="s">
        <v>151</v>
      </c>
      <c r="R677" s="277"/>
      <c r="S677" s="277"/>
      <c r="T677" s="277"/>
      <c r="U677" s="280"/>
      <c r="V677" s="280"/>
      <c r="W677" s="280"/>
      <c r="X677" s="280"/>
      <c r="Y677" s="280"/>
      <c r="Z677" s="280"/>
      <c r="AA677" s="280"/>
      <c r="AB677" s="280"/>
      <c r="AC677" s="280"/>
      <c r="AD677" s="280"/>
      <c r="AE677" s="280"/>
      <c r="AF677" s="280"/>
      <c r="AG677" s="5"/>
      <c r="AH677" s="5"/>
      <c r="AI677" s="5"/>
      <c r="AJ677" s="127"/>
      <c r="AK677" s="5"/>
      <c r="AL677" s="5"/>
      <c r="AM677" s="89"/>
      <c r="AN677" s="31"/>
      <c r="AO677" s="31"/>
      <c r="AP677" s="31"/>
      <c r="AQ677" s="31"/>
      <c r="AR677" s="31"/>
      <c r="AS677" s="31"/>
      <c r="AT677" s="31"/>
      <c r="AU677" s="31"/>
      <c r="AV677" s="31"/>
      <c r="AW677" s="31"/>
      <c r="AX677" s="31"/>
      <c r="AY677" s="31"/>
      <c r="AZ677" s="31"/>
      <c r="BA677" s="31"/>
      <c r="BB677" s="31"/>
      <c r="BC677" s="31"/>
      <c r="BD677" s="31"/>
      <c r="BE677" s="31"/>
      <c r="BF677" s="31"/>
      <c r="BG677" s="31"/>
      <c r="BH677" s="127"/>
      <c r="BP677" s="5"/>
      <c r="BQ677" s="5"/>
      <c r="BR677" s="5"/>
      <c r="BS677" s="5"/>
      <c r="BT677" s="5"/>
      <c r="BW677" s="228"/>
      <c r="BX677" s="229"/>
      <c r="BY677" s="229"/>
      <c r="BZ677" s="229"/>
      <c r="CA677" s="229"/>
      <c r="CB677" s="229"/>
      <c r="CC677" s="229"/>
      <c r="CD677" s="230"/>
      <c r="CE677" s="456" t="s">
        <v>151</v>
      </c>
      <c r="CF677" s="277"/>
      <c r="CG677" s="277"/>
      <c r="CH677" s="277"/>
      <c r="CI677" s="280" t="s">
        <v>220</v>
      </c>
      <c r="CJ677" s="280"/>
      <c r="CK677" s="280"/>
      <c r="CL677" s="280"/>
      <c r="CM677" s="280"/>
      <c r="CN677" s="280"/>
      <c r="CO677" s="280"/>
      <c r="CP677" s="280"/>
      <c r="CQ677" s="280"/>
      <c r="CR677" s="280"/>
      <c r="CS677" s="280"/>
      <c r="CT677" s="280"/>
      <c r="CU677" s="5"/>
      <c r="CV677" s="5"/>
      <c r="CW677" s="5"/>
      <c r="CX677" s="127"/>
      <c r="CY677" s="5"/>
      <c r="CZ677" s="5"/>
      <c r="DA677" s="89"/>
      <c r="DB677" s="31"/>
      <c r="DC677" s="31"/>
      <c r="DD677" s="31"/>
      <c r="DE677" s="31"/>
      <c r="DF677" s="31"/>
      <c r="DG677" s="31"/>
      <c r="DH677" s="31"/>
      <c r="DI677" s="31"/>
      <c r="DJ677" s="31"/>
      <c r="DK677" s="31"/>
      <c r="DL677" s="31"/>
      <c r="DM677" s="31"/>
      <c r="DN677" s="31"/>
      <c r="DO677" s="31"/>
      <c r="DP677" s="31"/>
      <c r="DQ677" s="31"/>
      <c r="DR677" s="31"/>
      <c r="DS677" s="31"/>
      <c r="DT677" s="31"/>
      <c r="DU677" s="31"/>
      <c r="DV677" s="127"/>
    </row>
    <row r="678" spans="2:126" ht="18.75" customHeight="1" x14ac:dyDescent="0.4">
      <c r="B678" s="5"/>
      <c r="C678" s="5"/>
      <c r="D678" s="5"/>
      <c r="E678" s="5"/>
      <c r="F678" s="5"/>
      <c r="I678" s="228"/>
      <c r="J678" s="229"/>
      <c r="K678" s="229"/>
      <c r="L678" s="229"/>
      <c r="M678" s="229"/>
      <c r="N678" s="229"/>
      <c r="O678" s="229"/>
      <c r="P678" s="230"/>
      <c r="Q678" s="456" t="s">
        <v>151</v>
      </c>
      <c r="R678" s="277"/>
      <c r="S678" s="277"/>
      <c r="T678" s="277"/>
      <c r="U678" s="280"/>
      <c r="V678" s="280"/>
      <c r="W678" s="280"/>
      <c r="X678" s="280"/>
      <c r="Y678" s="280"/>
      <c r="Z678" s="280"/>
      <c r="AA678" s="280"/>
      <c r="AB678" s="280"/>
      <c r="AC678" s="280"/>
      <c r="AD678" s="280"/>
      <c r="AE678" s="280"/>
      <c r="AF678" s="280"/>
      <c r="AG678" s="5"/>
      <c r="AH678" s="5"/>
      <c r="AI678" s="5"/>
      <c r="AJ678" s="127"/>
      <c r="AK678" s="5"/>
      <c r="AL678" s="5"/>
      <c r="AM678" s="89"/>
      <c r="AN678" s="30"/>
      <c r="AO678" s="30"/>
      <c r="AP678" s="30"/>
      <c r="AQ678" s="30"/>
      <c r="AR678" s="30"/>
      <c r="AS678" s="30"/>
      <c r="AT678" s="30"/>
      <c r="AU678" s="30"/>
      <c r="AV678" s="30"/>
      <c r="AW678" s="30"/>
      <c r="AX678" s="30"/>
      <c r="AY678" s="30"/>
      <c r="AZ678" s="30"/>
      <c r="BA678" s="30"/>
      <c r="BB678" s="30"/>
      <c r="BC678" s="30"/>
      <c r="BD678" s="30"/>
      <c r="BE678" s="30"/>
      <c r="BF678" s="30"/>
      <c r="BG678" s="30"/>
      <c r="BH678" s="127"/>
      <c r="BP678" s="5"/>
      <c r="BQ678" s="5"/>
      <c r="BR678" s="5"/>
      <c r="BS678" s="5"/>
      <c r="BT678" s="5"/>
      <c r="BW678" s="228"/>
      <c r="BX678" s="229"/>
      <c r="BY678" s="229"/>
      <c r="BZ678" s="229"/>
      <c r="CA678" s="229"/>
      <c r="CB678" s="229"/>
      <c r="CC678" s="229"/>
      <c r="CD678" s="230"/>
      <c r="CE678" s="456" t="s">
        <v>151</v>
      </c>
      <c r="CF678" s="277"/>
      <c r="CG678" s="277"/>
      <c r="CH678" s="277"/>
      <c r="CI678" s="280" t="s">
        <v>220</v>
      </c>
      <c r="CJ678" s="280"/>
      <c r="CK678" s="280"/>
      <c r="CL678" s="280"/>
      <c r="CM678" s="280"/>
      <c r="CN678" s="280"/>
      <c r="CO678" s="280"/>
      <c r="CP678" s="280"/>
      <c r="CQ678" s="280"/>
      <c r="CR678" s="280"/>
      <c r="CS678" s="280"/>
      <c r="CT678" s="280"/>
      <c r="CU678" s="5"/>
      <c r="CV678" s="5"/>
      <c r="CW678" s="5"/>
      <c r="CX678" s="127"/>
      <c r="CY678" s="5"/>
      <c r="CZ678" s="5"/>
      <c r="DA678" s="89"/>
      <c r="DB678" s="30"/>
      <c r="DC678" s="30"/>
      <c r="DD678" s="30"/>
      <c r="DE678" s="30"/>
      <c r="DF678" s="30"/>
      <c r="DG678" s="30"/>
      <c r="DH678" s="30"/>
      <c r="DI678" s="30"/>
      <c r="DJ678" s="30"/>
      <c r="DK678" s="30"/>
      <c r="DL678" s="30"/>
      <c r="DM678" s="30"/>
      <c r="DN678" s="30"/>
      <c r="DO678" s="30"/>
      <c r="DP678" s="30"/>
      <c r="DQ678" s="30"/>
      <c r="DR678" s="30"/>
      <c r="DS678" s="30"/>
      <c r="DT678" s="30"/>
      <c r="DU678" s="30"/>
      <c r="DV678" s="127"/>
    </row>
    <row r="679" spans="2:126" ht="18.75" customHeight="1" x14ac:dyDescent="0.4">
      <c r="C679" s="5"/>
      <c r="D679" s="5"/>
      <c r="E679" s="5"/>
      <c r="F679" s="5"/>
      <c r="I679" s="231"/>
      <c r="J679" s="232"/>
      <c r="K679" s="232"/>
      <c r="L679" s="232"/>
      <c r="M679" s="232"/>
      <c r="N679" s="232"/>
      <c r="O679" s="232"/>
      <c r="P679" s="233"/>
      <c r="Q679" s="44"/>
      <c r="R679" s="53"/>
      <c r="S679" s="53"/>
      <c r="T679" s="53"/>
      <c r="U679" s="53"/>
      <c r="V679" s="53"/>
      <c r="W679" s="53"/>
      <c r="X679" s="53"/>
      <c r="Y679" s="53"/>
      <c r="Z679" s="53"/>
      <c r="AA679" s="53"/>
      <c r="AB679" s="53"/>
      <c r="AC679" s="53"/>
      <c r="AD679" s="53"/>
      <c r="AE679" s="53"/>
      <c r="AF679" s="53"/>
      <c r="AG679" s="53"/>
      <c r="AH679" s="53"/>
      <c r="AI679" s="53"/>
      <c r="AJ679" s="128"/>
      <c r="AK679" s="53"/>
      <c r="AL679" s="53"/>
      <c r="AM679" s="53"/>
      <c r="AN679" s="53"/>
      <c r="AO679" s="53"/>
      <c r="AP679" s="53"/>
      <c r="AQ679" s="53"/>
      <c r="AR679" s="53"/>
      <c r="AS679" s="53"/>
      <c r="AT679" s="53"/>
      <c r="AU679" s="53"/>
      <c r="AV679" s="53"/>
      <c r="AW679" s="53"/>
      <c r="AX679" s="53"/>
      <c r="AY679" s="53"/>
      <c r="AZ679" s="53"/>
      <c r="BA679" s="53"/>
      <c r="BB679" s="53"/>
      <c r="BC679" s="53"/>
      <c r="BD679" s="53"/>
      <c r="BE679" s="53"/>
      <c r="BF679" s="53"/>
      <c r="BG679" s="53"/>
      <c r="BH679" s="128"/>
      <c r="BQ679" s="5"/>
      <c r="BR679" s="5"/>
      <c r="BS679" s="5"/>
      <c r="BT679" s="5"/>
      <c r="BW679" s="231"/>
      <c r="BX679" s="232"/>
      <c r="BY679" s="232"/>
      <c r="BZ679" s="232"/>
      <c r="CA679" s="232"/>
      <c r="CB679" s="232"/>
      <c r="CC679" s="232"/>
      <c r="CD679" s="233"/>
      <c r="CE679" s="44"/>
      <c r="CF679" s="53"/>
      <c r="CG679" s="53"/>
      <c r="CH679" s="53"/>
      <c r="CI679" s="53"/>
      <c r="CJ679" s="53"/>
      <c r="CK679" s="53"/>
      <c r="CL679" s="53"/>
      <c r="CM679" s="53"/>
      <c r="CN679" s="53"/>
      <c r="CO679" s="53"/>
      <c r="CP679" s="53"/>
      <c r="CQ679" s="53"/>
      <c r="CR679" s="53"/>
      <c r="CS679" s="53"/>
      <c r="CT679" s="53"/>
      <c r="CU679" s="53"/>
      <c r="CV679" s="53"/>
      <c r="CW679" s="53"/>
      <c r="CX679" s="128"/>
      <c r="CY679" s="53"/>
      <c r="CZ679" s="53"/>
      <c r="DA679" s="53"/>
      <c r="DB679" s="53"/>
      <c r="DC679" s="53"/>
      <c r="DD679" s="53"/>
      <c r="DE679" s="53"/>
      <c r="DF679" s="53"/>
      <c r="DG679" s="53"/>
      <c r="DH679" s="53"/>
      <c r="DI679" s="53"/>
      <c r="DJ679" s="53"/>
      <c r="DK679" s="53"/>
      <c r="DL679" s="53"/>
      <c r="DM679" s="53"/>
      <c r="DN679" s="53"/>
      <c r="DO679" s="53"/>
      <c r="DP679" s="53"/>
      <c r="DQ679" s="53"/>
      <c r="DR679" s="53"/>
      <c r="DS679" s="53"/>
      <c r="DT679" s="53"/>
      <c r="DU679" s="53"/>
      <c r="DV679" s="128"/>
    </row>
    <row r="714" spans="1:130" ht="18.75" customHeight="1" x14ac:dyDescent="0.4">
      <c r="A714" s="5"/>
      <c r="B714" s="5"/>
      <c r="C714" s="5"/>
      <c r="D714" s="5"/>
      <c r="E714" s="5"/>
      <c r="F714" s="5"/>
      <c r="G714" s="5"/>
      <c r="H714" s="5"/>
      <c r="I714" s="5"/>
      <c r="J714" s="5"/>
      <c r="K714" s="5"/>
      <c r="L714" s="5"/>
      <c r="M714" s="5"/>
      <c r="N714" s="5"/>
      <c r="O714" s="5"/>
      <c r="P714" s="5"/>
      <c r="Q714" s="5"/>
      <c r="R714" s="5"/>
      <c r="S714" s="5"/>
      <c r="T714" s="5"/>
      <c r="U714" s="5"/>
      <c r="V714" s="5"/>
      <c r="W714" s="5"/>
      <c r="X714" s="5"/>
      <c r="BE714" s="213" t="s">
        <v>311</v>
      </c>
      <c r="BF714" s="214"/>
      <c r="BG714" s="214"/>
      <c r="BH714" s="214"/>
      <c r="BI714" s="214"/>
      <c r="BJ714" s="214"/>
      <c r="BK714" s="214"/>
      <c r="BL714" s="215"/>
      <c r="BQ714" s="5"/>
      <c r="BR714" s="5"/>
      <c r="BS714" s="5"/>
      <c r="BT714" s="5"/>
      <c r="BU714" s="5"/>
      <c r="BV714" s="5"/>
      <c r="BW714" s="5"/>
      <c r="BX714" s="5"/>
      <c r="BY714" s="5"/>
      <c r="BZ714" s="5"/>
      <c r="CA714" s="5"/>
      <c r="CB714" s="5"/>
      <c r="CC714" s="5"/>
      <c r="CD714" s="5"/>
      <c r="CE714" s="5"/>
      <c r="CF714" s="5"/>
      <c r="CG714" s="5"/>
      <c r="CH714" s="5"/>
      <c r="CI714" s="5"/>
      <c r="CJ714" s="5"/>
      <c r="CK714" s="5"/>
      <c r="CL714" s="5"/>
      <c r="DS714" s="213" t="s">
        <v>312</v>
      </c>
      <c r="DT714" s="214"/>
      <c r="DU714" s="214"/>
      <c r="DV714" s="214"/>
      <c r="DW714" s="214"/>
      <c r="DX714" s="214"/>
      <c r="DY714" s="214"/>
      <c r="DZ714" s="215"/>
    </row>
    <row r="715" spans="1:130" ht="18.75" customHeight="1" x14ac:dyDescent="0.4">
      <c r="A715" s="5"/>
      <c r="B715" s="5"/>
      <c r="C715" s="5"/>
      <c r="D715" s="5"/>
      <c r="E715" s="5"/>
      <c r="F715" s="5"/>
      <c r="G715" s="5"/>
      <c r="H715" s="5"/>
      <c r="I715" s="5"/>
      <c r="J715" s="5"/>
      <c r="K715" s="5"/>
      <c r="L715" s="5"/>
      <c r="M715" s="5"/>
      <c r="N715" s="5"/>
      <c r="O715" s="5"/>
      <c r="P715" s="5"/>
      <c r="Q715" s="5"/>
      <c r="R715" s="5"/>
      <c r="S715" s="5"/>
      <c r="T715" s="5"/>
      <c r="U715" s="5"/>
      <c r="V715" s="5"/>
      <c r="W715" s="5"/>
      <c r="X715" s="5"/>
      <c r="BE715" s="216"/>
      <c r="BF715" s="217"/>
      <c r="BG715" s="217"/>
      <c r="BH715" s="217"/>
      <c r="BI715" s="217"/>
      <c r="BJ715" s="217"/>
      <c r="BK715" s="217"/>
      <c r="BL715" s="218"/>
      <c r="BQ715" s="5"/>
      <c r="BR715" s="5"/>
      <c r="BS715" s="5"/>
      <c r="BT715" s="5"/>
      <c r="BU715" s="5"/>
      <c r="BV715" s="5"/>
      <c r="BW715" s="5"/>
      <c r="BX715" s="5"/>
      <c r="BY715" s="5"/>
      <c r="BZ715" s="5"/>
      <c r="CA715" s="5"/>
      <c r="CB715" s="5"/>
      <c r="CC715" s="5"/>
      <c r="CD715" s="5"/>
      <c r="CE715" s="5"/>
      <c r="CF715" s="5"/>
      <c r="CG715" s="5"/>
      <c r="CH715" s="5"/>
      <c r="CI715" s="5"/>
      <c r="CJ715" s="5"/>
      <c r="CK715" s="5"/>
      <c r="CL715" s="5"/>
      <c r="DS715" s="216"/>
      <c r="DT715" s="217"/>
      <c r="DU715" s="217"/>
      <c r="DV715" s="217"/>
      <c r="DW715" s="217"/>
      <c r="DX715" s="217"/>
      <c r="DY715" s="217"/>
      <c r="DZ715" s="218"/>
    </row>
    <row r="716" spans="1:130" ht="18.75" customHeight="1" x14ac:dyDescent="0.4">
      <c r="A716" s="5"/>
      <c r="B716" s="5"/>
      <c r="C716" s="5"/>
      <c r="D716" s="5"/>
      <c r="E716" s="5"/>
      <c r="F716" s="5"/>
      <c r="G716" s="5"/>
      <c r="H716" s="5"/>
      <c r="I716" s="5"/>
      <c r="J716" s="5"/>
      <c r="K716" s="5"/>
      <c r="L716" s="5"/>
      <c r="M716" s="5"/>
      <c r="N716" s="5"/>
      <c r="O716" s="5"/>
      <c r="P716" s="5"/>
      <c r="Q716" s="5"/>
      <c r="R716" s="5"/>
      <c r="S716" s="5"/>
      <c r="T716" s="5"/>
      <c r="U716" s="5"/>
      <c r="V716" s="5"/>
      <c r="W716" s="5"/>
      <c r="X716" s="5"/>
      <c r="BQ716" s="5"/>
      <c r="BR716" s="5"/>
      <c r="BS716" s="5"/>
      <c r="BT716" s="5"/>
      <c r="BU716" s="5"/>
      <c r="BV716" s="5"/>
      <c r="BW716" s="5"/>
      <c r="BX716" s="5"/>
      <c r="BY716" s="5"/>
      <c r="BZ716" s="5"/>
      <c r="CA716" s="5"/>
      <c r="CB716" s="5"/>
      <c r="CC716" s="5"/>
      <c r="CD716" s="5"/>
      <c r="CE716" s="5"/>
      <c r="CF716" s="5"/>
      <c r="CG716" s="5"/>
      <c r="CH716" s="5"/>
      <c r="CI716" s="5"/>
      <c r="CJ716" s="5"/>
      <c r="CK716" s="5"/>
      <c r="CL716" s="5"/>
    </row>
    <row r="717" spans="1:130" ht="18.75" customHeight="1" x14ac:dyDescent="0.4">
      <c r="A717" s="5"/>
      <c r="E717" s="26" t="s">
        <v>19</v>
      </c>
      <c r="F717" s="5"/>
      <c r="G717" s="5"/>
      <c r="H717" s="5"/>
      <c r="I717" s="5"/>
      <c r="J717" s="5"/>
      <c r="K717" s="5"/>
      <c r="L717" s="5"/>
      <c r="M717" s="5"/>
      <c r="N717" s="5"/>
      <c r="O717" s="5"/>
      <c r="P717" s="5"/>
      <c r="Q717" s="5"/>
      <c r="R717" s="5"/>
      <c r="S717" s="5"/>
      <c r="T717" s="5"/>
      <c r="U717" s="5"/>
      <c r="V717" s="5"/>
      <c r="W717" s="5"/>
      <c r="X717" s="5"/>
      <c r="Y717" s="5"/>
      <c r="Z717" s="5"/>
      <c r="AA717" s="5"/>
      <c r="BS717" s="26" t="s">
        <v>19</v>
      </c>
      <c r="BT717" s="5"/>
      <c r="BU717" s="5"/>
      <c r="BV717" s="5"/>
      <c r="BW717" s="5"/>
      <c r="BX717" s="5"/>
      <c r="BY717" s="5"/>
      <c r="BZ717" s="5"/>
      <c r="CA717" s="5"/>
      <c r="CB717" s="5"/>
      <c r="CC717" s="5"/>
      <c r="CD717" s="5"/>
      <c r="CE717" s="5"/>
      <c r="CF717" s="5"/>
      <c r="CG717" s="5"/>
      <c r="CH717" s="5"/>
      <c r="CI717" s="5"/>
      <c r="CJ717" s="5"/>
      <c r="CK717" s="5"/>
      <c r="CL717" s="5"/>
      <c r="CM717" s="5"/>
      <c r="CN717" s="5"/>
      <c r="CO717" s="5"/>
    </row>
    <row r="718" spans="1:130" ht="18.75" customHeight="1" x14ac:dyDescent="0.4">
      <c r="A718" s="5"/>
      <c r="E718" s="219" t="str">
        <f>IF(対象災害選択シート!BE36=0,"","　"&amp;対象災害選択シート!BF36&amp;対象災害選択シート!BG36)</f>
        <v>　土砂災害の発生時の避難場所、避難経路は以下のものとする。</v>
      </c>
      <c r="F718" s="219"/>
      <c r="G718" s="219"/>
      <c r="H718" s="219"/>
      <c r="I718" s="219"/>
      <c r="J718" s="219"/>
      <c r="K718" s="219"/>
      <c r="L718" s="219"/>
      <c r="M718" s="219"/>
      <c r="N718" s="219"/>
      <c r="O718" s="219"/>
      <c r="P718" s="219"/>
      <c r="Q718" s="219"/>
      <c r="R718" s="219"/>
      <c r="S718" s="219"/>
      <c r="T718" s="219"/>
      <c r="U718" s="219"/>
      <c r="V718" s="219"/>
      <c r="W718" s="219"/>
      <c r="X718" s="219"/>
      <c r="Y718" s="219"/>
      <c r="Z718" s="219"/>
      <c r="AA718" s="219"/>
      <c r="AB718" s="219"/>
      <c r="AC718" s="219"/>
      <c r="AD718" s="219"/>
      <c r="AE718" s="219"/>
      <c r="AF718" s="219"/>
      <c r="AG718" s="219"/>
      <c r="AH718" s="219"/>
      <c r="AI718" s="219"/>
      <c r="AJ718" s="219"/>
      <c r="AK718" s="219"/>
      <c r="AL718" s="219"/>
      <c r="AM718" s="219"/>
      <c r="AN718" s="219"/>
      <c r="AO718" s="219"/>
      <c r="AP718" s="219"/>
      <c r="AQ718" s="219"/>
      <c r="AR718" s="219"/>
      <c r="AS718" s="219"/>
      <c r="AT718" s="219"/>
      <c r="AU718" s="219"/>
      <c r="AV718" s="219"/>
      <c r="AW718" s="219"/>
      <c r="AX718" s="219"/>
      <c r="AY718" s="219"/>
      <c r="AZ718" s="219"/>
      <c r="BA718" s="219"/>
      <c r="BB718" s="219"/>
      <c r="BC718" s="219"/>
      <c r="BD718" s="219"/>
      <c r="BE718" s="219"/>
      <c r="BF718" s="219"/>
      <c r="BG718" s="219"/>
      <c r="BH718" s="219"/>
      <c r="BI718" s="219"/>
      <c r="BJ718" s="219"/>
      <c r="BS718" s="219" t="s">
        <v>48</v>
      </c>
      <c r="BT718" s="219"/>
      <c r="BU718" s="219"/>
      <c r="BV718" s="219"/>
      <c r="BW718" s="219"/>
      <c r="BX718" s="219"/>
      <c r="BY718" s="219"/>
      <c r="BZ718" s="219"/>
      <c r="CA718" s="219"/>
      <c r="CB718" s="219"/>
      <c r="CC718" s="219"/>
      <c r="CD718" s="219"/>
      <c r="CE718" s="219"/>
      <c r="CF718" s="219"/>
      <c r="CG718" s="219"/>
      <c r="CH718" s="219"/>
      <c r="CI718" s="219"/>
      <c r="CJ718" s="219"/>
      <c r="CK718" s="219"/>
      <c r="CL718" s="219"/>
      <c r="CM718" s="219"/>
      <c r="CN718" s="219"/>
      <c r="CO718" s="219"/>
      <c r="CP718" s="219"/>
      <c r="CQ718" s="219"/>
      <c r="CR718" s="219"/>
      <c r="CS718" s="219"/>
      <c r="CT718" s="219"/>
      <c r="CU718" s="219"/>
      <c r="CV718" s="219"/>
      <c r="CW718" s="219"/>
      <c r="CX718" s="219"/>
      <c r="CY718" s="219"/>
      <c r="CZ718" s="219"/>
      <c r="DA718" s="219"/>
      <c r="DB718" s="219"/>
      <c r="DC718" s="219"/>
      <c r="DD718" s="219"/>
      <c r="DE718" s="219"/>
      <c r="DF718" s="219"/>
      <c r="DG718" s="219"/>
      <c r="DH718" s="219"/>
      <c r="DI718" s="219"/>
      <c r="DJ718" s="219"/>
      <c r="DK718" s="219"/>
      <c r="DL718" s="219"/>
      <c r="DM718" s="219"/>
      <c r="DN718" s="219"/>
      <c r="DO718" s="219"/>
      <c r="DP718" s="219"/>
      <c r="DQ718" s="219"/>
      <c r="DR718" s="219"/>
      <c r="DS718" s="219"/>
      <c r="DT718" s="219"/>
      <c r="DU718" s="219"/>
      <c r="DV718" s="219"/>
      <c r="DW718" s="219"/>
      <c r="DX718" s="219"/>
    </row>
    <row r="719" spans="1:130" ht="18.75" customHeight="1" x14ac:dyDescent="0.4">
      <c r="A719" s="5"/>
      <c r="E719" s="219"/>
      <c r="F719" s="219"/>
      <c r="G719" s="219"/>
      <c r="H719" s="219"/>
      <c r="I719" s="219"/>
      <c r="J719" s="219"/>
      <c r="K719" s="219"/>
      <c r="L719" s="219"/>
      <c r="M719" s="219"/>
      <c r="N719" s="219"/>
      <c r="O719" s="219"/>
      <c r="P719" s="219"/>
      <c r="Q719" s="219"/>
      <c r="R719" s="219"/>
      <c r="S719" s="219"/>
      <c r="T719" s="219"/>
      <c r="U719" s="219"/>
      <c r="V719" s="219"/>
      <c r="W719" s="219"/>
      <c r="X719" s="219"/>
      <c r="Y719" s="219"/>
      <c r="Z719" s="219"/>
      <c r="AA719" s="219"/>
      <c r="AB719" s="219"/>
      <c r="AC719" s="219"/>
      <c r="AD719" s="219"/>
      <c r="AE719" s="219"/>
      <c r="AF719" s="219"/>
      <c r="AG719" s="219"/>
      <c r="AH719" s="219"/>
      <c r="AI719" s="219"/>
      <c r="AJ719" s="219"/>
      <c r="AK719" s="219"/>
      <c r="AL719" s="219"/>
      <c r="AM719" s="219"/>
      <c r="AN719" s="219"/>
      <c r="AO719" s="219"/>
      <c r="AP719" s="219"/>
      <c r="AQ719" s="219"/>
      <c r="AR719" s="219"/>
      <c r="AS719" s="219"/>
      <c r="AT719" s="219"/>
      <c r="AU719" s="219"/>
      <c r="AV719" s="219"/>
      <c r="AW719" s="219"/>
      <c r="AX719" s="219"/>
      <c r="AY719" s="219"/>
      <c r="AZ719" s="219"/>
      <c r="BA719" s="219"/>
      <c r="BB719" s="219"/>
      <c r="BC719" s="219"/>
      <c r="BD719" s="219"/>
      <c r="BE719" s="219"/>
      <c r="BF719" s="219"/>
      <c r="BG719" s="219"/>
      <c r="BH719" s="219"/>
      <c r="BI719" s="219"/>
      <c r="BJ719" s="219"/>
      <c r="BS719" s="219"/>
      <c r="BT719" s="219"/>
      <c r="BU719" s="219"/>
      <c r="BV719" s="219"/>
      <c r="BW719" s="219"/>
      <c r="BX719" s="219"/>
      <c r="BY719" s="219"/>
      <c r="BZ719" s="219"/>
      <c r="CA719" s="219"/>
      <c r="CB719" s="219"/>
      <c r="CC719" s="219"/>
      <c r="CD719" s="219"/>
      <c r="CE719" s="219"/>
      <c r="CF719" s="219"/>
      <c r="CG719" s="219"/>
      <c r="CH719" s="219"/>
      <c r="CI719" s="219"/>
      <c r="CJ719" s="219"/>
      <c r="CK719" s="219"/>
      <c r="CL719" s="219"/>
      <c r="CM719" s="219"/>
      <c r="CN719" s="219"/>
      <c r="CO719" s="219"/>
      <c r="CP719" s="219"/>
      <c r="CQ719" s="219"/>
      <c r="CR719" s="219"/>
      <c r="CS719" s="219"/>
      <c r="CT719" s="219"/>
      <c r="CU719" s="219"/>
      <c r="CV719" s="219"/>
      <c r="CW719" s="219"/>
      <c r="CX719" s="219"/>
      <c r="CY719" s="219"/>
      <c r="CZ719" s="219"/>
      <c r="DA719" s="219"/>
      <c r="DB719" s="219"/>
      <c r="DC719" s="219"/>
      <c r="DD719" s="219"/>
      <c r="DE719" s="219"/>
      <c r="DF719" s="219"/>
      <c r="DG719" s="219"/>
      <c r="DH719" s="219"/>
      <c r="DI719" s="219"/>
      <c r="DJ719" s="219"/>
      <c r="DK719" s="219"/>
      <c r="DL719" s="219"/>
      <c r="DM719" s="219"/>
      <c r="DN719" s="219"/>
      <c r="DO719" s="219"/>
      <c r="DP719" s="219"/>
      <c r="DQ719" s="219"/>
      <c r="DR719" s="219"/>
      <c r="DS719" s="219"/>
      <c r="DT719" s="219"/>
      <c r="DU719" s="219"/>
      <c r="DV719" s="219"/>
      <c r="DW719" s="219"/>
      <c r="DX719" s="219"/>
    </row>
    <row r="720" spans="1:130" ht="18.75" customHeight="1" x14ac:dyDescent="0.4">
      <c r="A720" s="5"/>
      <c r="B720" s="5"/>
      <c r="C720" s="5"/>
      <c r="D720" s="5"/>
      <c r="E720" s="5"/>
      <c r="F720" s="5"/>
      <c r="G720" s="5"/>
      <c r="H720" s="5"/>
      <c r="I720" s="5"/>
      <c r="J720" s="5"/>
      <c r="K720" s="5"/>
      <c r="L720" s="5"/>
      <c r="M720" s="5"/>
      <c r="N720" s="5"/>
      <c r="O720" s="5"/>
      <c r="P720" s="5"/>
      <c r="Q720" s="5"/>
      <c r="R720" s="5"/>
      <c r="S720" s="5"/>
      <c r="T720" s="5"/>
      <c r="U720" s="5"/>
      <c r="V720" s="5"/>
      <c r="W720" s="5"/>
      <c r="X720" s="5"/>
      <c r="BQ720" s="5"/>
      <c r="BR720" s="5"/>
      <c r="BS720" s="5"/>
      <c r="BT720" s="5"/>
      <c r="BU720" s="5"/>
      <c r="BV720" s="5"/>
      <c r="BW720" s="5"/>
      <c r="BX720" s="5"/>
      <c r="BY720" s="5"/>
      <c r="BZ720" s="5"/>
      <c r="CA720" s="5"/>
      <c r="CB720" s="5"/>
      <c r="CC720" s="5"/>
      <c r="CD720" s="5"/>
      <c r="CE720" s="5"/>
      <c r="CF720" s="5"/>
      <c r="CG720" s="5"/>
      <c r="CH720" s="5"/>
      <c r="CI720" s="5"/>
      <c r="CJ720" s="5"/>
      <c r="CK720" s="5"/>
      <c r="CL720" s="5"/>
    </row>
    <row r="721" spans="1:156" ht="18.75" customHeight="1" x14ac:dyDescent="0.4">
      <c r="A721" s="5"/>
      <c r="E721" s="450"/>
      <c r="F721" s="451"/>
      <c r="G721" s="451"/>
      <c r="H721" s="451"/>
      <c r="I721" s="451"/>
      <c r="J721" s="452"/>
      <c r="K721" s="449" t="s">
        <v>176</v>
      </c>
      <c r="L721" s="449"/>
      <c r="M721" s="449"/>
      <c r="N721" s="449"/>
      <c r="O721" s="449"/>
      <c r="P721" s="449"/>
      <c r="Q721" s="449"/>
      <c r="R721" s="449"/>
      <c r="S721" s="449"/>
      <c r="T721" s="449"/>
      <c r="U721" s="449"/>
      <c r="V721" s="449"/>
      <c r="W721" s="449"/>
      <c r="X721" s="449"/>
      <c r="Y721" s="449"/>
      <c r="Z721" s="449"/>
      <c r="AA721" s="449"/>
      <c r="AB721" s="449"/>
      <c r="AC721" s="449"/>
      <c r="AD721" s="449"/>
      <c r="AE721" s="449"/>
      <c r="AF721" s="449"/>
      <c r="AG721" s="449"/>
      <c r="AH721" s="449"/>
      <c r="AI721" s="449"/>
      <c r="AJ721" s="449"/>
      <c r="AK721" s="449"/>
      <c r="AL721" s="449"/>
      <c r="AM721" s="449"/>
      <c r="AN721" s="449"/>
      <c r="AO721" s="449"/>
      <c r="AP721" s="449"/>
      <c r="AQ721" s="449"/>
      <c r="AR721" s="449"/>
      <c r="AS721" s="449"/>
      <c r="AT721" s="449"/>
      <c r="AU721" s="449" t="s">
        <v>177</v>
      </c>
      <c r="AV721" s="449"/>
      <c r="AW721" s="449"/>
      <c r="AX721" s="449"/>
      <c r="AY721" s="449"/>
      <c r="AZ721" s="449"/>
      <c r="BA721" s="449"/>
      <c r="BB721" s="449"/>
      <c r="BC721" s="449"/>
      <c r="BD721" s="449"/>
      <c r="BE721" s="449"/>
      <c r="BF721" s="449"/>
      <c r="BG721" s="449"/>
      <c r="BH721" s="449"/>
      <c r="BI721" s="449"/>
      <c r="BJ721" s="449"/>
      <c r="BS721" s="450"/>
      <c r="BT721" s="451"/>
      <c r="BU721" s="451"/>
      <c r="BV721" s="451"/>
      <c r="BW721" s="451"/>
      <c r="BX721" s="452"/>
      <c r="BY721" s="449" t="s">
        <v>176</v>
      </c>
      <c r="BZ721" s="449"/>
      <c r="CA721" s="449"/>
      <c r="CB721" s="449"/>
      <c r="CC721" s="449"/>
      <c r="CD721" s="449"/>
      <c r="CE721" s="449"/>
      <c r="CF721" s="449"/>
      <c r="CG721" s="449"/>
      <c r="CH721" s="449"/>
      <c r="CI721" s="449"/>
      <c r="CJ721" s="449"/>
      <c r="CK721" s="449"/>
      <c r="CL721" s="449"/>
      <c r="CM721" s="449"/>
      <c r="CN721" s="449"/>
      <c r="CO721" s="449"/>
      <c r="CP721" s="449"/>
      <c r="CQ721" s="449"/>
      <c r="CR721" s="449"/>
      <c r="CS721" s="449"/>
      <c r="CT721" s="449"/>
      <c r="CU721" s="449"/>
      <c r="CV721" s="449"/>
      <c r="CW721" s="449"/>
      <c r="CX721" s="449"/>
      <c r="CY721" s="449"/>
      <c r="CZ721" s="449"/>
      <c r="DA721" s="449"/>
      <c r="DB721" s="449"/>
      <c r="DC721" s="449"/>
      <c r="DD721" s="449"/>
      <c r="DE721" s="449"/>
      <c r="DF721" s="449"/>
      <c r="DG721" s="449"/>
      <c r="DH721" s="449"/>
      <c r="DI721" s="449" t="s">
        <v>177</v>
      </c>
      <c r="DJ721" s="449"/>
      <c r="DK721" s="449"/>
      <c r="DL721" s="449"/>
      <c r="DM721" s="449"/>
      <c r="DN721" s="449"/>
      <c r="DO721" s="449"/>
      <c r="DP721" s="449"/>
      <c r="DQ721" s="449"/>
      <c r="DR721" s="449"/>
      <c r="DS721" s="449"/>
      <c r="DT721" s="449"/>
      <c r="DU721" s="449"/>
      <c r="DV721" s="449"/>
      <c r="DW721" s="449"/>
      <c r="DX721" s="449"/>
    </row>
    <row r="722" spans="1:156" ht="18.75" customHeight="1" x14ac:dyDescent="0.4">
      <c r="A722" s="5"/>
      <c r="E722" s="453"/>
      <c r="F722" s="454"/>
      <c r="G722" s="454"/>
      <c r="H722" s="454"/>
      <c r="I722" s="454"/>
      <c r="J722" s="455"/>
      <c r="K722" s="449" t="s">
        <v>191</v>
      </c>
      <c r="L722" s="449"/>
      <c r="M722" s="449"/>
      <c r="N722" s="449"/>
      <c r="O722" s="449"/>
      <c r="P722" s="449"/>
      <c r="Q722" s="449"/>
      <c r="R722" s="449"/>
      <c r="S722" s="449"/>
      <c r="T722" s="449"/>
      <c r="U722" s="449"/>
      <c r="V722" s="449"/>
      <c r="W722" s="449"/>
      <c r="X722" s="449"/>
      <c r="Y722" s="449"/>
      <c r="Z722" s="449"/>
      <c r="AA722" s="449"/>
      <c r="AB722" s="449"/>
      <c r="AC722" s="449" t="s">
        <v>192</v>
      </c>
      <c r="AD722" s="449"/>
      <c r="AE722" s="449"/>
      <c r="AF722" s="449"/>
      <c r="AG722" s="449"/>
      <c r="AH722" s="449"/>
      <c r="AI722" s="449"/>
      <c r="AJ722" s="449"/>
      <c r="AK722" s="449"/>
      <c r="AL722" s="449"/>
      <c r="AM722" s="449"/>
      <c r="AN722" s="449"/>
      <c r="AO722" s="449"/>
      <c r="AP722" s="449"/>
      <c r="AQ722" s="449"/>
      <c r="AR722" s="449"/>
      <c r="AS722" s="449"/>
      <c r="AT722" s="449"/>
      <c r="AU722" s="449"/>
      <c r="AV722" s="449"/>
      <c r="AW722" s="449"/>
      <c r="AX722" s="449"/>
      <c r="AY722" s="449"/>
      <c r="AZ722" s="449"/>
      <c r="BA722" s="449"/>
      <c r="BB722" s="449"/>
      <c r="BC722" s="449"/>
      <c r="BD722" s="449"/>
      <c r="BE722" s="449"/>
      <c r="BF722" s="449"/>
      <c r="BG722" s="449"/>
      <c r="BH722" s="449"/>
      <c r="BI722" s="449"/>
      <c r="BJ722" s="449"/>
      <c r="BS722" s="453"/>
      <c r="BT722" s="454"/>
      <c r="BU722" s="454"/>
      <c r="BV722" s="454"/>
      <c r="BW722" s="454"/>
      <c r="BX722" s="455"/>
      <c r="BY722" s="449" t="s">
        <v>191</v>
      </c>
      <c r="BZ722" s="449"/>
      <c r="CA722" s="449"/>
      <c r="CB722" s="449"/>
      <c r="CC722" s="449"/>
      <c r="CD722" s="449"/>
      <c r="CE722" s="449"/>
      <c r="CF722" s="449"/>
      <c r="CG722" s="449"/>
      <c r="CH722" s="449"/>
      <c r="CI722" s="449"/>
      <c r="CJ722" s="449"/>
      <c r="CK722" s="449"/>
      <c r="CL722" s="449"/>
      <c r="CM722" s="449"/>
      <c r="CN722" s="449"/>
      <c r="CO722" s="449"/>
      <c r="CP722" s="449"/>
      <c r="CQ722" s="449" t="s">
        <v>192</v>
      </c>
      <c r="CR722" s="449"/>
      <c r="CS722" s="449"/>
      <c r="CT722" s="449"/>
      <c r="CU722" s="449"/>
      <c r="CV722" s="449"/>
      <c r="CW722" s="449"/>
      <c r="CX722" s="449"/>
      <c r="CY722" s="449"/>
      <c r="CZ722" s="449"/>
      <c r="DA722" s="449"/>
      <c r="DB722" s="449"/>
      <c r="DC722" s="449"/>
      <c r="DD722" s="449"/>
      <c r="DE722" s="449"/>
      <c r="DF722" s="449"/>
      <c r="DG722" s="449"/>
      <c r="DH722" s="449"/>
      <c r="DI722" s="449"/>
      <c r="DJ722" s="449"/>
      <c r="DK722" s="449"/>
      <c r="DL722" s="449"/>
      <c r="DM722" s="449"/>
      <c r="DN722" s="449"/>
      <c r="DO722" s="449"/>
      <c r="DP722" s="449"/>
      <c r="DQ722" s="449"/>
      <c r="DR722" s="449"/>
      <c r="DS722" s="449"/>
      <c r="DT722" s="449"/>
      <c r="DU722" s="449"/>
      <c r="DV722" s="449"/>
      <c r="DW722" s="449"/>
      <c r="DX722" s="449"/>
    </row>
    <row r="723" spans="1:156" ht="18.75" customHeight="1" x14ac:dyDescent="0.4">
      <c r="A723" s="5"/>
      <c r="E723" s="428" t="s">
        <v>193</v>
      </c>
      <c r="F723" s="429"/>
      <c r="G723" s="429"/>
      <c r="H723" s="429"/>
      <c r="I723" s="429"/>
      <c r="J723" s="430"/>
      <c r="K723" s="445" t="str">
        <f>IF(U287&lt;&gt;"",U287,"")</f>
        <v/>
      </c>
      <c r="L723" s="446"/>
      <c r="M723" s="446"/>
      <c r="N723" s="446"/>
      <c r="O723" s="446"/>
      <c r="P723" s="446"/>
      <c r="Q723" s="446"/>
      <c r="R723" s="446"/>
      <c r="S723" s="446"/>
      <c r="T723" s="446"/>
      <c r="U723" s="446"/>
      <c r="V723" s="446"/>
      <c r="W723" s="446"/>
      <c r="X723" s="446"/>
      <c r="Y723" s="446"/>
      <c r="Z723" s="446"/>
      <c r="AA723" s="446"/>
      <c r="AB723" s="447"/>
      <c r="AC723" s="448" t="str">
        <f>IF(U307&lt;&gt;"",U307,"")</f>
        <v/>
      </c>
      <c r="AD723" s="448"/>
      <c r="AE723" s="448"/>
      <c r="AF723" s="448"/>
      <c r="AG723" s="448"/>
      <c r="AH723" s="448"/>
      <c r="AI723" s="448"/>
      <c r="AJ723" s="448"/>
      <c r="AK723" s="448"/>
      <c r="AL723" s="448"/>
      <c r="AM723" s="448"/>
      <c r="AN723" s="448"/>
      <c r="AO723" s="448"/>
      <c r="AP723" s="448"/>
      <c r="AQ723" s="448"/>
      <c r="AR723" s="448"/>
      <c r="AS723" s="448"/>
      <c r="AT723" s="448"/>
      <c r="AU723" s="448" t="str">
        <f>IF(AND(U328&lt;&gt;"",U328&lt;&gt;"指定無"),U328&amp;AK328&amp;AS328,"")</f>
        <v/>
      </c>
      <c r="AV723" s="448"/>
      <c r="AW723" s="448"/>
      <c r="AX723" s="448"/>
      <c r="AY723" s="448"/>
      <c r="AZ723" s="448"/>
      <c r="BA723" s="448"/>
      <c r="BB723" s="448"/>
      <c r="BC723" s="448"/>
      <c r="BD723" s="448"/>
      <c r="BE723" s="448"/>
      <c r="BF723" s="448"/>
      <c r="BG723" s="448"/>
      <c r="BH723" s="448"/>
      <c r="BI723" s="448"/>
      <c r="BJ723" s="448"/>
      <c r="BS723" s="428" t="s">
        <v>193</v>
      </c>
      <c r="BT723" s="429"/>
      <c r="BU723" s="429"/>
      <c r="BV723" s="429"/>
      <c r="BW723" s="429"/>
      <c r="BX723" s="430"/>
      <c r="BY723" s="431" t="s">
        <v>363</v>
      </c>
      <c r="BZ723" s="431"/>
      <c r="CA723" s="431"/>
      <c r="CB723" s="431"/>
      <c r="CC723" s="431"/>
      <c r="CD723" s="431"/>
      <c r="CE723" s="431"/>
      <c r="CF723" s="431"/>
      <c r="CG723" s="431"/>
      <c r="CH723" s="431"/>
      <c r="CI723" s="431"/>
      <c r="CJ723" s="431"/>
      <c r="CK723" s="431"/>
      <c r="CL723" s="431"/>
      <c r="CM723" s="431"/>
      <c r="CN723" s="431"/>
      <c r="CO723" s="431"/>
      <c r="CP723" s="431"/>
      <c r="CQ723" s="431" t="s">
        <v>32</v>
      </c>
      <c r="CR723" s="431"/>
      <c r="CS723" s="431"/>
      <c r="CT723" s="431"/>
      <c r="CU723" s="431"/>
      <c r="CV723" s="431"/>
      <c r="CW723" s="431"/>
      <c r="CX723" s="431"/>
      <c r="CY723" s="431"/>
      <c r="CZ723" s="431"/>
      <c r="DA723" s="431"/>
      <c r="DB723" s="431"/>
      <c r="DC723" s="431"/>
      <c r="DD723" s="431"/>
      <c r="DE723" s="431"/>
      <c r="DF723" s="431"/>
      <c r="DG723" s="431"/>
      <c r="DH723" s="431"/>
      <c r="DI723" s="431" t="s">
        <v>68</v>
      </c>
      <c r="DJ723" s="431"/>
      <c r="DK723" s="431"/>
      <c r="DL723" s="431"/>
      <c r="DM723" s="431"/>
      <c r="DN723" s="431"/>
      <c r="DO723" s="431"/>
      <c r="DP723" s="431"/>
      <c r="DQ723" s="431"/>
      <c r="DR723" s="431"/>
      <c r="DS723" s="431"/>
      <c r="DT723" s="431"/>
      <c r="DU723" s="431"/>
      <c r="DV723" s="431"/>
      <c r="DW723" s="431"/>
      <c r="DX723" s="431"/>
      <c r="ED723" s="17"/>
      <c r="EE723" s="17"/>
      <c r="EF723" s="17"/>
      <c r="EG723" s="17"/>
      <c r="EH723" s="17"/>
      <c r="EI723" s="17"/>
      <c r="EJ723" s="17"/>
      <c r="EK723" s="17"/>
      <c r="EL723" s="17"/>
      <c r="EM723" s="17"/>
      <c r="EN723" s="17"/>
      <c r="EO723" s="17"/>
      <c r="EP723" s="17"/>
      <c r="EQ723" s="17"/>
      <c r="ER723" s="17"/>
      <c r="ES723" s="17"/>
      <c r="ET723" s="17"/>
      <c r="EU723" s="17"/>
      <c r="EV723" s="17"/>
      <c r="EW723" s="17"/>
      <c r="EX723" s="17"/>
      <c r="EY723" s="17"/>
      <c r="EZ723" s="17"/>
    </row>
    <row r="724" spans="1:156" ht="18.75" customHeight="1" x14ac:dyDescent="0.4">
      <c r="A724" s="5"/>
      <c r="E724" s="428" t="s">
        <v>173</v>
      </c>
      <c r="F724" s="429"/>
      <c r="G724" s="429"/>
      <c r="H724" s="429"/>
      <c r="I724" s="429"/>
      <c r="J724" s="430"/>
      <c r="K724" s="445" t="str">
        <f>IF(U290&lt;&gt;"",U290,"")</f>
        <v/>
      </c>
      <c r="L724" s="446"/>
      <c r="M724" s="446"/>
      <c r="N724" s="446"/>
      <c r="O724" s="446"/>
      <c r="P724" s="446"/>
      <c r="Q724" s="446"/>
      <c r="R724" s="446"/>
      <c r="S724" s="446"/>
      <c r="T724" s="446"/>
      <c r="U724" s="446"/>
      <c r="V724" s="446"/>
      <c r="W724" s="446"/>
      <c r="X724" s="446"/>
      <c r="Y724" s="446"/>
      <c r="Z724" s="446"/>
      <c r="AA724" s="446"/>
      <c r="AB724" s="447"/>
      <c r="AC724" s="448" t="str">
        <f>IF(U310&lt;&gt;"",U310,"")</f>
        <v/>
      </c>
      <c r="AD724" s="448"/>
      <c r="AE724" s="448"/>
      <c r="AF724" s="448"/>
      <c r="AG724" s="448"/>
      <c r="AH724" s="448"/>
      <c r="AI724" s="448"/>
      <c r="AJ724" s="448"/>
      <c r="AK724" s="448"/>
      <c r="AL724" s="448"/>
      <c r="AM724" s="448"/>
      <c r="AN724" s="448"/>
      <c r="AO724" s="448"/>
      <c r="AP724" s="448"/>
      <c r="AQ724" s="448"/>
      <c r="AR724" s="448"/>
      <c r="AS724" s="448"/>
      <c r="AT724" s="448"/>
      <c r="AU724" s="448" t="str">
        <f>IF(AND(U329&lt;&gt;"",U329&lt;&gt;"指定無"),U329&amp;AK329&amp;AS329,"")</f>
        <v/>
      </c>
      <c r="AV724" s="448"/>
      <c r="AW724" s="448"/>
      <c r="AX724" s="448"/>
      <c r="AY724" s="448"/>
      <c r="AZ724" s="448"/>
      <c r="BA724" s="448"/>
      <c r="BB724" s="448"/>
      <c r="BC724" s="448"/>
      <c r="BD724" s="448"/>
      <c r="BE724" s="448"/>
      <c r="BF724" s="448"/>
      <c r="BG724" s="448"/>
      <c r="BH724" s="448"/>
      <c r="BI724" s="448"/>
      <c r="BJ724" s="448"/>
      <c r="BS724" s="428" t="s">
        <v>173</v>
      </c>
      <c r="BT724" s="429"/>
      <c r="BU724" s="429"/>
      <c r="BV724" s="429"/>
      <c r="BW724" s="429"/>
      <c r="BX724" s="430"/>
      <c r="BY724" s="431" t="s">
        <v>363</v>
      </c>
      <c r="BZ724" s="431"/>
      <c r="CA724" s="431"/>
      <c r="CB724" s="431"/>
      <c r="CC724" s="431"/>
      <c r="CD724" s="431"/>
      <c r="CE724" s="431"/>
      <c r="CF724" s="431"/>
      <c r="CG724" s="431"/>
      <c r="CH724" s="431"/>
      <c r="CI724" s="431"/>
      <c r="CJ724" s="431"/>
      <c r="CK724" s="431"/>
      <c r="CL724" s="431"/>
      <c r="CM724" s="431"/>
      <c r="CN724" s="431"/>
      <c r="CO724" s="431"/>
      <c r="CP724" s="431"/>
      <c r="CQ724" s="431" t="s">
        <v>32</v>
      </c>
      <c r="CR724" s="431"/>
      <c r="CS724" s="431"/>
      <c r="CT724" s="431"/>
      <c r="CU724" s="431"/>
      <c r="CV724" s="431"/>
      <c r="CW724" s="431"/>
      <c r="CX724" s="431"/>
      <c r="CY724" s="431"/>
      <c r="CZ724" s="431"/>
      <c r="DA724" s="431"/>
      <c r="DB724" s="431"/>
      <c r="DC724" s="431"/>
      <c r="DD724" s="431"/>
      <c r="DE724" s="431"/>
      <c r="DF724" s="431"/>
      <c r="DG724" s="431"/>
      <c r="DH724" s="431"/>
      <c r="DI724" s="431" t="s">
        <v>68</v>
      </c>
      <c r="DJ724" s="431"/>
      <c r="DK724" s="431"/>
      <c r="DL724" s="431"/>
      <c r="DM724" s="431"/>
      <c r="DN724" s="431"/>
      <c r="DO724" s="431"/>
      <c r="DP724" s="431"/>
      <c r="DQ724" s="431"/>
      <c r="DR724" s="431"/>
      <c r="DS724" s="431"/>
      <c r="DT724" s="431"/>
      <c r="DU724" s="431"/>
      <c r="DV724" s="431"/>
      <c r="DW724" s="431"/>
      <c r="DX724" s="431"/>
      <c r="ED724" s="17"/>
      <c r="EE724" s="17"/>
      <c r="EF724" s="17"/>
      <c r="EG724" s="17"/>
      <c r="EH724" s="17"/>
      <c r="EI724" s="17"/>
      <c r="EJ724" s="17"/>
      <c r="EK724" s="17"/>
      <c r="EL724" s="17"/>
      <c r="EM724" s="17"/>
      <c r="EN724" s="17"/>
      <c r="EO724" s="17"/>
      <c r="EP724" s="17"/>
      <c r="EQ724" s="17"/>
      <c r="ER724" s="17"/>
      <c r="ES724" s="17"/>
      <c r="ET724" s="17"/>
      <c r="EU724" s="17"/>
      <c r="EV724" s="17"/>
      <c r="EW724" s="17"/>
      <c r="EX724" s="17"/>
      <c r="EY724" s="17"/>
      <c r="EZ724" s="17"/>
    </row>
    <row r="725" spans="1:156" ht="18.75" customHeight="1" x14ac:dyDescent="0.4">
      <c r="A725" s="5"/>
      <c r="E725" s="428" t="s">
        <v>195</v>
      </c>
      <c r="F725" s="429"/>
      <c r="G725" s="429"/>
      <c r="H725" s="429"/>
      <c r="I725" s="429"/>
      <c r="J725" s="430"/>
      <c r="K725" s="445" t="str">
        <f>IF(U293&lt;&gt;"",U293,"")</f>
        <v/>
      </c>
      <c r="L725" s="446"/>
      <c r="M725" s="446"/>
      <c r="N725" s="446"/>
      <c r="O725" s="446"/>
      <c r="P725" s="446"/>
      <c r="Q725" s="446"/>
      <c r="R725" s="446"/>
      <c r="S725" s="446"/>
      <c r="T725" s="446"/>
      <c r="U725" s="446"/>
      <c r="V725" s="446"/>
      <c r="W725" s="446"/>
      <c r="X725" s="446"/>
      <c r="Y725" s="446"/>
      <c r="Z725" s="446"/>
      <c r="AA725" s="446"/>
      <c r="AB725" s="447"/>
      <c r="AC725" s="448" t="str">
        <f>IF(U313&lt;&gt;"",U313,"")</f>
        <v/>
      </c>
      <c r="AD725" s="448"/>
      <c r="AE725" s="448"/>
      <c r="AF725" s="448"/>
      <c r="AG725" s="448"/>
      <c r="AH725" s="448"/>
      <c r="AI725" s="448"/>
      <c r="AJ725" s="448"/>
      <c r="AK725" s="448"/>
      <c r="AL725" s="448"/>
      <c r="AM725" s="448"/>
      <c r="AN725" s="448"/>
      <c r="AO725" s="448"/>
      <c r="AP725" s="448"/>
      <c r="AQ725" s="448"/>
      <c r="AR725" s="448"/>
      <c r="AS725" s="448"/>
      <c r="AT725" s="448"/>
      <c r="AU725" s="448" t="str">
        <f>IF(AND(U330&lt;&gt;"",U330&lt;&gt;"指定無"),U330&amp;AK330&amp;AS330,"")</f>
        <v/>
      </c>
      <c r="AV725" s="448"/>
      <c r="AW725" s="448"/>
      <c r="AX725" s="448"/>
      <c r="AY725" s="448"/>
      <c r="AZ725" s="448"/>
      <c r="BA725" s="448"/>
      <c r="BB725" s="448"/>
      <c r="BC725" s="448"/>
      <c r="BD725" s="448"/>
      <c r="BE725" s="448"/>
      <c r="BF725" s="448"/>
      <c r="BG725" s="448"/>
      <c r="BH725" s="448"/>
      <c r="BI725" s="448"/>
      <c r="BJ725" s="448"/>
      <c r="BS725" s="428" t="s">
        <v>195</v>
      </c>
      <c r="BT725" s="429"/>
      <c r="BU725" s="429"/>
      <c r="BV725" s="429"/>
      <c r="BW725" s="429"/>
      <c r="BX725" s="430"/>
      <c r="BY725" s="431" t="s">
        <v>363</v>
      </c>
      <c r="BZ725" s="431"/>
      <c r="CA725" s="431"/>
      <c r="CB725" s="431"/>
      <c r="CC725" s="431"/>
      <c r="CD725" s="431"/>
      <c r="CE725" s="431"/>
      <c r="CF725" s="431"/>
      <c r="CG725" s="431"/>
      <c r="CH725" s="431"/>
      <c r="CI725" s="431"/>
      <c r="CJ725" s="431"/>
      <c r="CK725" s="431"/>
      <c r="CL725" s="431"/>
      <c r="CM725" s="431"/>
      <c r="CN725" s="431"/>
      <c r="CO725" s="431"/>
      <c r="CP725" s="431"/>
      <c r="CQ725" s="431" t="s">
        <v>32</v>
      </c>
      <c r="CR725" s="431"/>
      <c r="CS725" s="431"/>
      <c r="CT725" s="431"/>
      <c r="CU725" s="431"/>
      <c r="CV725" s="431"/>
      <c r="CW725" s="431"/>
      <c r="CX725" s="431"/>
      <c r="CY725" s="431"/>
      <c r="CZ725" s="431"/>
      <c r="DA725" s="431"/>
      <c r="DB725" s="431"/>
      <c r="DC725" s="431"/>
      <c r="DD725" s="431"/>
      <c r="DE725" s="431"/>
      <c r="DF725" s="431"/>
      <c r="DG725" s="431"/>
      <c r="DH725" s="431"/>
      <c r="DI725" s="431" t="s">
        <v>68</v>
      </c>
      <c r="DJ725" s="431"/>
      <c r="DK725" s="431"/>
      <c r="DL725" s="431"/>
      <c r="DM725" s="431"/>
      <c r="DN725" s="431"/>
      <c r="DO725" s="431"/>
      <c r="DP725" s="431"/>
      <c r="DQ725" s="431"/>
      <c r="DR725" s="431"/>
      <c r="DS725" s="431"/>
      <c r="DT725" s="431"/>
      <c r="DU725" s="431"/>
      <c r="DV725" s="431"/>
      <c r="DW725" s="431"/>
      <c r="DX725" s="431"/>
      <c r="ED725" s="17"/>
      <c r="EE725" s="17"/>
      <c r="EF725" s="17"/>
      <c r="EG725" s="17"/>
      <c r="EH725" s="17"/>
      <c r="EI725" s="17"/>
      <c r="EJ725" s="17"/>
      <c r="EK725" s="17"/>
      <c r="EL725" s="17"/>
      <c r="EM725" s="17"/>
      <c r="EN725" s="17"/>
      <c r="EO725" s="17"/>
      <c r="EP725" s="17"/>
      <c r="EQ725" s="17"/>
      <c r="ER725" s="17"/>
      <c r="ES725" s="17"/>
      <c r="ET725" s="17"/>
      <c r="EU725" s="17"/>
      <c r="EV725" s="17"/>
      <c r="EW725" s="17"/>
      <c r="EX725" s="17"/>
      <c r="EY725" s="17"/>
      <c r="EZ725" s="17"/>
    </row>
    <row r="726" spans="1:156" ht="18.75" customHeight="1" x14ac:dyDescent="0.4">
      <c r="A726" s="5"/>
      <c r="E726" s="428" t="s">
        <v>140</v>
      </c>
      <c r="F726" s="429"/>
      <c r="G726" s="429"/>
      <c r="H726" s="429"/>
      <c r="I726" s="429"/>
      <c r="J726" s="430"/>
      <c r="K726" s="445" t="str">
        <f>IF(U296&lt;&gt;"",U296,"")</f>
        <v/>
      </c>
      <c r="L726" s="446"/>
      <c r="M726" s="446"/>
      <c r="N726" s="446"/>
      <c r="O726" s="446"/>
      <c r="P726" s="446"/>
      <c r="Q726" s="446"/>
      <c r="R726" s="446"/>
      <c r="S726" s="446"/>
      <c r="T726" s="446"/>
      <c r="U726" s="446"/>
      <c r="V726" s="446"/>
      <c r="W726" s="446"/>
      <c r="X726" s="446"/>
      <c r="Y726" s="446"/>
      <c r="Z726" s="446"/>
      <c r="AA726" s="446"/>
      <c r="AB726" s="447"/>
      <c r="AC726" s="448" t="str">
        <f>IF(U316&lt;&gt;"",U316,"")</f>
        <v/>
      </c>
      <c r="AD726" s="448"/>
      <c r="AE726" s="448"/>
      <c r="AF726" s="448"/>
      <c r="AG726" s="448"/>
      <c r="AH726" s="448"/>
      <c r="AI726" s="448"/>
      <c r="AJ726" s="448"/>
      <c r="AK726" s="448"/>
      <c r="AL726" s="448"/>
      <c r="AM726" s="448"/>
      <c r="AN726" s="448"/>
      <c r="AO726" s="448"/>
      <c r="AP726" s="448"/>
      <c r="AQ726" s="448"/>
      <c r="AR726" s="448"/>
      <c r="AS726" s="448"/>
      <c r="AT726" s="448"/>
      <c r="AU726" s="448" t="str">
        <f>IF(AND(U331&lt;&gt;"",U331&lt;&gt;"指定無"),U331&amp;AK331&amp;AS331,"")</f>
        <v/>
      </c>
      <c r="AV726" s="448"/>
      <c r="AW726" s="448"/>
      <c r="AX726" s="448"/>
      <c r="AY726" s="448"/>
      <c r="AZ726" s="448"/>
      <c r="BA726" s="448"/>
      <c r="BB726" s="448"/>
      <c r="BC726" s="448"/>
      <c r="BD726" s="448"/>
      <c r="BE726" s="448"/>
      <c r="BF726" s="448"/>
      <c r="BG726" s="448"/>
      <c r="BH726" s="448"/>
      <c r="BI726" s="448"/>
      <c r="BJ726" s="448"/>
      <c r="BS726" s="428" t="s">
        <v>140</v>
      </c>
      <c r="BT726" s="429"/>
      <c r="BU726" s="429"/>
      <c r="BV726" s="429"/>
      <c r="BW726" s="429"/>
      <c r="BX726" s="430"/>
      <c r="BY726" s="431" t="s">
        <v>373</v>
      </c>
      <c r="BZ726" s="431"/>
      <c r="CA726" s="431"/>
      <c r="CB726" s="431"/>
      <c r="CC726" s="431"/>
      <c r="CD726" s="431"/>
      <c r="CE726" s="431"/>
      <c r="CF726" s="431"/>
      <c r="CG726" s="431"/>
      <c r="CH726" s="431"/>
      <c r="CI726" s="431"/>
      <c r="CJ726" s="431"/>
      <c r="CK726" s="431"/>
      <c r="CL726" s="431"/>
      <c r="CM726" s="431"/>
      <c r="CN726" s="431"/>
      <c r="CO726" s="431"/>
      <c r="CP726" s="431"/>
      <c r="CQ726" s="431" t="s">
        <v>374</v>
      </c>
      <c r="CR726" s="431"/>
      <c r="CS726" s="431"/>
      <c r="CT726" s="431"/>
      <c r="CU726" s="431"/>
      <c r="CV726" s="431"/>
      <c r="CW726" s="431"/>
      <c r="CX726" s="431"/>
      <c r="CY726" s="431"/>
      <c r="CZ726" s="431"/>
      <c r="DA726" s="431"/>
      <c r="DB726" s="431"/>
      <c r="DC726" s="431"/>
      <c r="DD726" s="431"/>
      <c r="DE726" s="431"/>
      <c r="DF726" s="431"/>
      <c r="DG726" s="431"/>
      <c r="DH726" s="431"/>
      <c r="DI726" s="431" t="s">
        <v>326</v>
      </c>
      <c r="DJ726" s="431"/>
      <c r="DK726" s="431"/>
      <c r="DL726" s="431"/>
      <c r="DM726" s="431"/>
      <c r="DN726" s="431"/>
      <c r="DO726" s="431"/>
      <c r="DP726" s="431"/>
      <c r="DQ726" s="431"/>
      <c r="DR726" s="431"/>
      <c r="DS726" s="431"/>
      <c r="DT726" s="431"/>
      <c r="DU726" s="431"/>
      <c r="DV726" s="431"/>
      <c r="DW726" s="431"/>
      <c r="DX726" s="431"/>
      <c r="ED726" s="17"/>
      <c r="EE726" s="17"/>
      <c r="EF726" s="17"/>
      <c r="EG726" s="17"/>
      <c r="EH726" s="17"/>
      <c r="EI726" s="17"/>
      <c r="EJ726" s="17"/>
      <c r="EK726" s="17"/>
      <c r="EL726" s="17"/>
      <c r="EM726" s="17"/>
      <c r="EN726" s="17"/>
      <c r="EO726" s="17"/>
      <c r="EP726" s="17"/>
      <c r="EQ726" s="17"/>
      <c r="ER726" s="17"/>
      <c r="ES726" s="17"/>
      <c r="ET726" s="17"/>
      <c r="EU726" s="17"/>
      <c r="EV726" s="17"/>
      <c r="EW726" s="17"/>
      <c r="EX726" s="17"/>
      <c r="EY726" s="17"/>
      <c r="EZ726" s="17"/>
    </row>
    <row r="727" spans="1:156" ht="18.75" customHeight="1" x14ac:dyDescent="0.4">
      <c r="A727" s="5"/>
      <c r="E727" s="428" t="s">
        <v>44</v>
      </c>
      <c r="F727" s="429"/>
      <c r="G727" s="429"/>
      <c r="H727" s="429"/>
      <c r="I727" s="429"/>
      <c r="J727" s="430"/>
      <c r="K727" s="428" t="str">
        <f>IF(U299&lt;&gt;"",U299,"")</f>
        <v/>
      </c>
      <c r="L727" s="429"/>
      <c r="M727" s="429"/>
      <c r="N727" s="429"/>
      <c r="O727" s="429"/>
      <c r="P727" s="429"/>
      <c r="Q727" s="429"/>
      <c r="R727" s="429"/>
      <c r="S727" s="429"/>
      <c r="T727" s="429"/>
      <c r="U727" s="429"/>
      <c r="V727" s="429"/>
      <c r="W727" s="429"/>
      <c r="X727" s="429"/>
      <c r="Y727" s="429"/>
      <c r="Z727" s="429"/>
      <c r="AA727" s="429"/>
      <c r="AB727" s="430"/>
      <c r="AC727" s="431" t="str">
        <f>IF(U319&lt;&gt;"",U319,"")</f>
        <v/>
      </c>
      <c r="AD727" s="431"/>
      <c r="AE727" s="431"/>
      <c r="AF727" s="431"/>
      <c r="AG727" s="431"/>
      <c r="AH727" s="431"/>
      <c r="AI727" s="431"/>
      <c r="AJ727" s="431"/>
      <c r="AK727" s="431"/>
      <c r="AL727" s="431"/>
      <c r="AM727" s="431"/>
      <c r="AN727" s="431"/>
      <c r="AO727" s="431"/>
      <c r="AP727" s="431"/>
      <c r="AQ727" s="431"/>
      <c r="AR727" s="431"/>
      <c r="AS727" s="431"/>
      <c r="AT727" s="431"/>
      <c r="AU727" s="431" t="str">
        <f>IF(AND(U332&lt;&gt;"",U332&lt;&gt;"指定無"),U332&amp;AK332&amp;AS332,"")</f>
        <v/>
      </c>
      <c r="AV727" s="431"/>
      <c r="AW727" s="431"/>
      <c r="AX727" s="431"/>
      <c r="AY727" s="431"/>
      <c r="AZ727" s="431"/>
      <c r="BA727" s="431"/>
      <c r="BB727" s="431"/>
      <c r="BC727" s="431"/>
      <c r="BD727" s="431"/>
      <c r="BE727" s="431"/>
      <c r="BF727" s="431"/>
      <c r="BG727" s="431"/>
      <c r="BH727" s="431"/>
      <c r="BI727" s="431"/>
      <c r="BJ727" s="431"/>
      <c r="BS727" s="428" t="s">
        <v>44</v>
      </c>
      <c r="BT727" s="429"/>
      <c r="BU727" s="429"/>
      <c r="BV727" s="429"/>
      <c r="BW727" s="429"/>
      <c r="BX727" s="430"/>
      <c r="BY727" s="431" t="s">
        <v>32</v>
      </c>
      <c r="BZ727" s="431"/>
      <c r="CA727" s="431"/>
      <c r="CB727" s="431"/>
      <c r="CC727" s="431"/>
      <c r="CD727" s="431"/>
      <c r="CE727" s="431"/>
      <c r="CF727" s="431"/>
      <c r="CG727" s="431"/>
      <c r="CH727" s="431"/>
      <c r="CI727" s="431"/>
      <c r="CJ727" s="431"/>
      <c r="CK727" s="431"/>
      <c r="CL727" s="431"/>
      <c r="CM727" s="431"/>
      <c r="CN727" s="431"/>
      <c r="CO727" s="431"/>
      <c r="CP727" s="431"/>
      <c r="CQ727" s="431" t="s">
        <v>32</v>
      </c>
      <c r="CR727" s="431"/>
      <c r="CS727" s="431"/>
      <c r="CT727" s="431"/>
      <c r="CU727" s="431"/>
      <c r="CV727" s="431"/>
      <c r="CW727" s="431"/>
      <c r="CX727" s="431"/>
      <c r="CY727" s="431"/>
      <c r="CZ727" s="431"/>
      <c r="DA727" s="431"/>
      <c r="DB727" s="431"/>
      <c r="DC727" s="431"/>
      <c r="DD727" s="431"/>
      <c r="DE727" s="431"/>
      <c r="DF727" s="431"/>
      <c r="DG727" s="431"/>
      <c r="DH727" s="431"/>
      <c r="DI727" s="431" t="s">
        <v>392</v>
      </c>
      <c r="DJ727" s="431"/>
      <c r="DK727" s="431"/>
      <c r="DL727" s="431"/>
      <c r="DM727" s="431"/>
      <c r="DN727" s="431"/>
      <c r="DO727" s="431"/>
      <c r="DP727" s="431"/>
      <c r="DQ727" s="431"/>
      <c r="DR727" s="431"/>
      <c r="DS727" s="431"/>
      <c r="DT727" s="431"/>
      <c r="DU727" s="431"/>
      <c r="DV727" s="431"/>
      <c r="DW727" s="431"/>
      <c r="DX727" s="431"/>
      <c r="ED727" s="17"/>
      <c r="EE727" s="17"/>
      <c r="EF727" s="17"/>
      <c r="EG727" s="17"/>
      <c r="EH727" s="17"/>
      <c r="EI727" s="17"/>
      <c r="EJ727" s="17"/>
      <c r="EK727" s="17"/>
      <c r="EL727" s="17"/>
      <c r="EM727" s="17"/>
      <c r="EN727" s="17"/>
      <c r="EO727" s="17"/>
      <c r="EP727" s="17"/>
      <c r="EQ727" s="17"/>
      <c r="ER727" s="17"/>
      <c r="ES727" s="17"/>
      <c r="ET727" s="17"/>
      <c r="EU727" s="17"/>
      <c r="EV727" s="17"/>
      <c r="EW727" s="17"/>
      <c r="EX727" s="17"/>
      <c r="EY727" s="17"/>
      <c r="EZ727" s="17"/>
    </row>
    <row r="728" spans="1:156" ht="18.75" customHeight="1" x14ac:dyDescent="0.4">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156" ht="18.75" customHeight="1" x14ac:dyDescent="0.4">
      <c r="A729" s="5"/>
      <c r="B729" s="5"/>
      <c r="C729" s="5"/>
      <c r="D729" s="5"/>
      <c r="E729" s="61"/>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c r="AP729" s="66"/>
      <c r="AQ729" s="66"/>
      <c r="AR729" s="66"/>
      <c r="AS729" s="66"/>
      <c r="AT729" s="66"/>
      <c r="AU729" s="66"/>
      <c r="AV729" s="66"/>
      <c r="AW729" s="66"/>
      <c r="AX729" s="66"/>
      <c r="AY729" s="66"/>
      <c r="AZ729" s="66"/>
      <c r="BA729" s="66"/>
      <c r="BB729" s="66"/>
      <c r="BC729" s="66"/>
      <c r="BD729" s="66"/>
      <c r="BE729" s="66"/>
      <c r="BF729" s="66"/>
      <c r="BG729" s="66"/>
      <c r="BH729" s="66"/>
      <c r="BI729" s="66"/>
      <c r="BJ729" s="146"/>
      <c r="BS729" s="61"/>
      <c r="BT729" s="66"/>
      <c r="BU729" s="66"/>
      <c r="BV729" s="66"/>
      <c r="BW729" s="66"/>
      <c r="BX729" s="66"/>
      <c r="BY729" s="66"/>
      <c r="BZ729" s="66"/>
      <c r="CA729" s="66"/>
      <c r="CB729" s="66"/>
      <c r="CC729" s="66"/>
      <c r="CD729" s="66"/>
      <c r="CE729" s="66"/>
      <c r="CF729" s="66"/>
      <c r="CG729" s="66"/>
      <c r="CH729" s="66"/>
      <c r="CI729" s="66"/>
      <c r="CJ729" s="66"/>
      <c r="CK729" s="66"/>
      <c r="CL729" s="66"/>
      <c r="CM729" s="66"/>
      <c r="CN729" s="66"/>
      <c r="CO729" s="66"/>
      <c r="CP729" s="66"/>
      <c r="CQ729" s="66"/>
      <c r="CR729" s="66"/>
      <c r="CS729" s="66"/>
      <c r="CT729" s="66"/>
      <c r="CU729" s="66"/>
      <c r="CV729" s="66"/>
      <c r="CW729" s="66"/>
      <c r="CX729" s="66"/>
      <c r="CY729" s="66"/>
      <c r="CZ729" s="66"/>
      <c r="DA729" s="66"/>
      <c r="DB729" s="66"/>
      <c r="DC729" s="66"/>
      <c r="DD729" s="66"/>
      <c r="DE729" s="66"/>
      <c r="DF729" s="66"/>
      <c r="DG729" s="66"/>
      <c r="DH729" s="66"/>
      <c r="DI729" s="66"/>
      <c r="DJ729" s="66"/>
      <c r="DK729" s="66"/>
      <c r="DL729" s="66"/>
      <c r="DM729" s="66"/>
      <c r="DN729" s="66"/>
      <c r="DO729" s="66"/>
      <c r="DP729" s="66"/>
      <c r="DQ729" s="66"/>
      <c r="DR729" s="66"/>
      <c r="DS729" s="66"/>
      <c r="DT729" s="66"/>
      <c r="DU729" s="66"/>
      <c r="DV729" s="66"/>
      <c r="DW729" s="66"/>
      <c r="DX729" s="146"/>
    </row>
    <row r="730" spans="1:156" ht="18.75" customHeight="1" x14ac:dyDescent="0.4">
      <c r="A730" s="5"/>
      <c r="B730" s="5"/>
      <c r="C730" s="5"/>
      <c r="D730" s="5"/>
      <c r="E730" s="62"/>
      <c r="BJ730" s="147"/>
      <c r="BS730" s="62"/>
      <c r="DX730" s="147"/>
    </row>
    <row r="731" spans="1:156" ht="18.75" customHeight="1" x14ac:dyDescent="0.4">
      <c r="A731" s="5"/>
      <c r="B731" s="5"/>
      <c r="C731" s="5"/>
      <c r="D731" s="5"/>
      <c r="E731" s="62"/>
      <c r="BJ731" s="147"/>
      <c r="BS731" s="62"/>
      <c r="DX731" s="147"/>
    </row>
    <row r="732" spans="1:156" ht="18.75" customHeight="1" x14ac:dyDescent="0.4">
      <c r="A732" s="5"/>
      <c r="B732" s="5"/>
      <c r="C732" s="5"/>
      <c r="D732" s="5"/>
      <c r="E732" s="62"/>
      <c r="BJ732" s="147"/>
      <c r="BS732" s="62"/>
      <c r="DX732" s="147"/>
    </row>
    <row r="733" spans="1:156" ht="18.75" customHeight="1" x14ac:dyDescent="0.4">
      <c r="A733" s="5"/>
      <c r="B733" s="5"/>
      <c r="C733" s="5"/>
      <c r="D733" s="5"/>
      <c r="E733" s="62"/>
      <c r="BJ733" s="147"/>
      <c r="BS733" s="62"/>
      <c r="DX733" s="147"/>
    </row>
    <row r="734" spans="1:156" ht="18.75" customHeight="1" x14ac:dyDescent="0.4">
      <c r="A734" s="5"/>
      <c r="B734" s="5"/>
      <c r="C734" s="5"/>
      <c r="D734" s="5"/>
      <c r="E734" s="62"/>
      <c r="BJ734" s="147"/>
      <c r="BS734" s="62"/>
      <c r="DX734" s="147"/>
    </row>
    <row r="735" spans="1:156" ht="18.75" customHeight="1" x14ac:dyDescent="0.4">
      <c r="A735" s="5"/>
      <c r="B735" s="5"/>
      <c r="C735" s="5"/>
      <c r="D735" s="5"/>
      <c r="E735" s="62"/>
      <c r="BJ735" s="147"/>
      <c r="BS735" s="62"/>
      <c r="DX735" s="147"/>
    </row>
    <row r="736" spans="1:156" ht="18.75" customHeight="1" x14ac:dyDescent="0.4">
      <c r="A736" s="5"/>
      <c r="B736" s="5"/>
      <c r="C736" s="5"/>
      <c r="D736" s="5"/>
      <c r="E736" s="62"/>
      <c r="BJ736" s="147"/>
      <c r="BS736" s="62"/>
      <c r="DX736" s="147"/>
    </row>
    <row r="737" spans="1:128" ht="18.75" customHeight="1" x14ac:dyDescent="0.4">
      <c r="A737" s="5"/>
      <c r="B737" s="5"/>
      <c r="C737" s="5"/>
      <c r="D737" s="5"/>
      <c r="E737" s="62"/>
      <c r="BJ737" s="147"/>
      <c r="BS737" s="62"/>
      <c r="DX737" s="147"/>
    </row>
    <row r="738" spans="1:128" ht="18.75" customHeight="1" x14ac:dyDescent="0.4">
      <c r="A738" s="5"/>
      <c r="B738" s="5"/>
      <c r="C738" s="5"/>
      <c r="D738" s="5"/>
      <c r="E738" s="62"/>
      <c r="BJ738" s="147"/>
      <c r="BS738" s="62"/>
      <c r="DX738" s="147"/>
    </row>
    <row r="739" spans="1:128" ht="18.75" customHeight="1" x14ac:dyDescent="0.4">
      <c r="A739" s="5"/>
      <c r="B739" s="5"/>
      <c r="C739" s="5"/>
      <c r="D739" s="5"/>
      <c r="E739" s="62"/>
      <c r="BJ739" s="147"/>
      <c r="BS739" s="62"/>
      <c r="DX739" s="147"/>
    </row>
    <row r="740" spans="1:128" ht="18.75" customHeight="1" x14ac:dyDescent="0.4">
      <c r="A740" s="5"/>
      <c r="B740" s="5"/>
      <c r="C740" s="5"/>
      <c r="D740" s="5"/>
      <c r="E740" s="62"/>
      <c r="BJ740" s="147"/>
      <c r="BS740" s="62"/>
      <c r="DX740" s="147"/>
    </row>
    <row r="741" spans="1:128" ht="18.75" customHeight="1" x14ac:dyDescent="0.4">
      <c r="A741" s="5"/>
      <c r="B741" s="5"/>
      <c r="C741" s="5"/>
      <c r="D741" s="5"/>
      <c r="E741" s="62"/>
      <c r="BJ741" s="147"/>
      <c r="BS741" s="62"/>
      <c r="DX741" s="147"/>
    </row>
    <row r="742" spans="1:128" ht="18.75" customHeight="1" x14ac:dyDescent="0.4">
      <c r="A742" s="5"/>
      <c r="B742" s="5"/>
      <c r="C742" s="5"/>
      <c r="D742" s="5"/>
      <c r="E742" s="62"/>
      <c r="BJ742" s="147"/>
      <c r="BS742" s="62"/>
      <c r="DX742" s="147"/>
    </row>
    <row r="743" spans="1:128" ht="18.75" customHeight="1" x14ac:dyDescent="0.4">
      <c r="A743" s="5"/>
      <c r="B743" s="5"/>
      <c r="C743" s="5"/>
      <c r="D743" s="5"/>
      <c r="E743" s="62"/>
      <c r="BJ743" s="147"/>
      <c r="BS743" s="62"/>
      <c r="DX743" s="147"/>
    </row>
    <row r="744" spans="1:128" ht="18.75" customHeight="1" x14ac:dyDescent="0.4">
      <c r="A744" s="5"/>
      <c r="B744" s="5"/>
      <c r="C744" s="5"/>
      <c r="D744" s="5"/>
      <c r="E744" s="62"/>
      <c r="BJ744" s="147"/>
      <c r="BS744" s="62"/>
      <c r="DX744" s="147"/>
    </row>
    <row r="745" spans="1:128" ht="18.75" customHeight="1" x14ac:dyDescent="0.4">
      <c r="A745" s="5"/>
      <c r="B745" s="5"/>
      <c r="C745" s="5"/>
      <c r="D745" s="5"/>
      <c r="E745" s="62"/>
      <c r="BJ745" s="147"/>
      <c r="BS745" s="62"/>
      <c r="DX745" s="147"/>
    </row>
    <row r="746" spans="1:128" ht="18.75" customHeight="1" x14ac:dyDescent="0.4">
      <c r="A746" s="5"/>
      <c r="B746" s="5"/>
      <c r="C746" s="5"/>
      <c r="D746" s="5"/>
      <c r="E746" s="62"/>
      <c r="BJ746" s="147"/>
      <c r="BS746" s="62"/>
      <c r="DX746" s="147"/>
    </row>
    <row r="747" spans="1:128" ht="18.75" customHeight="1" x14ac:dyDescent="0.4">
      <c r="A747" s="5"/>
      <c r="B747" s="5"/>
      <c r="C747" s="5"/>
      <c r="D747" s="5"/>
      <c r="E747" s="62"/>
      <c r="BJ747" s="147"/>
      <c r="BS747" s="62"/>
      <c r="DX747" s="147"/>
    </row>
    <row r="748" spans="1:128" ht="18.75" customHeight="1" x14ac:dyDescent="0.4">
      <c r="A748" s="5"/>
      <c r="B748" s="5"/>
      <c r="C748" s="5"/>
      <c r="D748" s="5"/>
      <c r="E748" s="62"/>
      <c r="BJ748" s="147"/>
      <c r="BS748" s="62"/>
      <c r="DX748" s="147"/>
    </row>
    <row r="749" spans="1:128" ht="18.75" customHeight="1" x14ac:dyDescent="0.4">
      <c r="A749" s="5"/>
      <c r="B749" s="5"/>
      <c r="C749" s="5"/>
      <c r="D749" s="5"/>
      <c r="E749" s="62"/>
      <c r="BJ749" s="147"/>
      <c r="BS749" s="62"/>
      <c r="DX749" s="147"/>
    </row>
    <row r="750" spans="1:128" ht="18.75" customHeight="1" x14ac:dyDescent="0.4">
      <c r="A750" s="5"/>
      <c r="B750" s="5"/>
      <c r="C750" s="5"/>
      <c r="D750" s="5"/>
      <c r="E750" s="62"/>
      <c r="BJ750" s="147"/>
      <c r="BS750" s="62"/>
      <c r="DX750" s="147"/>
    </row>
    <row r="751" spans="1:128" ht="18.75" customHeight="1" x14ac:dyDescent="0.4">
      <c r="A751" s="5"/>
      <c r="B751" s="5"/>
      <c r="C751" s="5"/>
      <c r="D751" s="5"/>
      <c r="E751" s="62"/>
      <c r="BJ751" s="147"/>
      <c r="BS751" s="62"/>
      <c r="DX751" s="147"/>
    </row>
    <row r="752" spans="1:128" ht="18.75" customHeight="1" x14ac:dyDescent="0.4">
      <c r="A752" s="5"/>
      <c r="B752" s="5"/>
      <c r="C752" s="5"/>
      <c r="D752" s="5"/>
      <c r="E752" s="62"/>
      <c r="BJ752" s="147"/>
      <c r="BS752" s="62"/>
      <c r="DX752" s="147"/>
    </row>
    <row r="753" spans="1:128" ht="18.75" customHeight="1" x14ac:dyDescent="0.4">
      <c r="A753" s="5"/>
      <c r="B753" s="5"/>
      <c r="C753" s="5"/>
      <c r="D753" s="5"/>
      <c r="E753" s="62"/>
      <c r="BJ753" s="147"/>
      <c r="BS753" s="62"/>
      <c r="DX753" s="147"/>
    </row>
    <row r="754" spans="1:128" ht="18.75" customHeight="1" x14ac:dyDescent="0.4">
      <c r="A754" s="5"/>
      <c r="B754" s="5"/>
      <c r="C754" s="5"/>
      <c r="D754" s="5"/>
      <c r="E754" s="62"/>
      <c r="BJ754" s="147"/>
      <c r="BS754" s="62"/>
      <c r="DX754" s="147"/>
    </row>
    <row r="755" spans="1:128" ht="18.75" customHeight="1" x14ac:dyDescent="0.4">
      <c r="A755" s="5"/>
      <c r="B755" s="5"/>
      <c r="C755" s="5"/>
      <c r="D755" s="5"/>
      <c r="E755" s="62"/>
      <c r="BJ755" s="147"/>
      <c r="BS755" s="62"/>
      <c r="DX755" s="147"/>
    </row>
    <row r="756" spans="1:128" ht="18.75" customHeight="1" x14ac:dyDescent="0.4">
      <c r="A756" s="5"/>
      <c r="B756" s="5"/>
      <c r="C756" s="5"/>
      <c r="D756" s="5"/>
      <c r="E756" s="63"/>
      <c r="F756" s="67"/>
      <c r="G756" s="67"/>
      <c r="H756" s="67"/>
      <c r="I756" s="67"/>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7"/>
      <c r="AR756" s="67"/>
      <c r="AS756" s="67"/>
      <c r="AT756" s="67"/>
      <c r="AU756" s="67"/>
      <c r="AV756" s="67"/>
      <c r="AW756" s="67"/>
      <c r="AX756" s="67"/>
      <c r="AY756" s="67"/>
      <c r="AZ756" s="67"/>
      <c r="BA756" s="67"/>
      <c r="BB756" s="67"/>
      <c r="BC756" s="67"/>
      <c r="BD756" s="67"/>
      <c r="BE756" s="67"/>
      <c r="BF756" s="67"/>
      <c r="BG756" s="67"/>
      <c r="BH756" s="67"/>
      <c r="BI756" s="67"/>
      <c r="BJ756" s="148"/>
      <c r="BS756" s="63"/>
      <c r="BT756" s="67"/>
      <c r="BU756" s="67"/>
      <c r="BV756" s="67"/>
      <c r="BW756" s="67"/>
      <c r="BX756" s="67"/>
      <c r="BY756" s="67"/>
      <c r="BZ756" s="67"/>
      <c r="CA756" s="67"/>
      <c r="CB756" s="67"/>
      <c r="CC756" s="67"/>
      <c r="CD756" s="67"/>
      <c r="CE756" s="67"/>
      <c r="CF756" s="67"/>
      <c r="CG756" s="67"/>
      <c r="CH756" s="67"/>
      <c r="CI756" s="67"/>
      <c r="CJ756" s="67"/>
      <c r="CK756" s="67"/>
      <c r="CL756" s="67"/>
      <c r="CM756" s="67"/>
      <c r="CN756" s="67"/>
      <c r="CO756" s="67"/>
      <c r="CP756" s="67"/>
      <c r="CQ756" s="67"/>
      <c r="CR756" s="67"/>
      <c r="CS756" s="67"/>
      <c r="CT756" s="67"/>
      <c r="CU756" s="67"/>
      <c r="CV756" s="67"/>
      <c r="CW756" s="67"/>
      <c r="CX756" s="67"/>
      <c r="CY756" s="67"/>
      <c r="CZ756" s="67"/>
      <c r="DA756" s="67"/>
      <c r="DB756" s="67"/>
      <c r="DC756" s="67"/>
      <c r="DD756" s="67"/>
      <c r="DE756" s="67"/>
      <c r="DF756" s="67"/>
      <c r="DG756" s="67"/>
      <c r="DH756" s="67"/>
      <c r="DI756" s="67"/>
      <c r="DJ756" s="67"/>
      <c r="DK756" s="67"/>
      <c r="DL756" s="67"/>
      <c r="DM756" s="67"/>
      <c r="DN756" s="67"/>
      <c r="DO756" s="67"/>
      <c r="DP756" s="67"/>
      <c r="DQ756" s="67"/>
      <c r="DR756" s="67"/>
      <c r="DS756" s="67"/>
      <c r="DT756" s="67"/>
      <c r="DU756" s="67"/>
      <c r="DV756" s="67"/>
      <c r="DW756" s="67"/>
      <c r="DX756" s="148"/>
    </row>
    <row r="757" spans="1:128" ht="18.75" customHeight="1" x14ac:dyDescent="0.4">
      <c r="A757" s="5"/>
      <c r="B757" s="5"/>
      <c r="C757" s="5"/>
      <c r="D757" s="5"/>
      <c r="E757" s="30" t="s">
        <v>159</v>
      </c>
      <c r="F757" s="5"/>
      <c r="G757" s="5"/>
      <c r="H757" s="5"/>
      <c r="I757" s="5"/>
      <c r="J757" s="5"/>
      <c r="K757" s="5"/>
      <c r="L757" s="5"/>
      <c r="M757" s="5"/>
      <c r="N757" s="5"/>
      <c r="O757" s="5"/>
      <c r="P757" s="5"/>
      <c r="Q757" s="5"/>
      <c r="R757" s="5"/>
      <c r="S757" s="5"/>
      <c r="T757" s="5"/>
      <c r="U757" s="5"/>
      <c r="V757" s="5"/>
      <c r="W757" s="5"/>
      <c r="X757" s="5"/>
      <c r="BS757" s="30" t="s">
        <v>159</v>
      </c>
      <c r="BT757" s="5"/>
      <c r="BU757" s="5"/>
      <c r="BV757" s="5"/>
      <c r="BW757" s="5"/>
      <c r="BX757" s="5"/>
      <c r="BY757" s="5"/>
      <c r="BZ757" s="5"/>
      <c r="CA757" s="5"/>
      <c r="CB757" s="5"/>
      <c r="CC757" s="5"/>
      <c r="CD757" s="5"/>
      <c r="CE757" s="5"/>
      <c r="CF757" s="5"/>
      <c r="CG757" s="5"/>
      <c r="CH757" s="5"/>
      <c r="CI757" s="5"/>
      <c r="CJ757" s="5"/>
      <c r="CK757" s="5"/>
      <c r="CL757" s="5"/>
    </row>
    <row r="758" spans="1:128" ht="18.75" customHeight="1" x14ac:dyDescent="0.4">
      <c r="A758" s="5"/>
      <c r="B758" s="5"/>
      <c r="C758" s="5"/>
      <c r="D758" s="5"/>
      <c r="E758" s="220" t="s">
        <v>190</v>
      </c>
      <c r="F758" s="220"/>
      <c r="G758" s="220"/>
      <c r="H758" s="220"/>
      <c r="I758" s="220"/>
      <c r="J758" s="220"/>
      <c r="K758" s="220"/>
      <c r="L758" s="220"/>
      <c r="M758" s="220"/>
      <c r="N758" s="220"/>
      <c r="O758" s="220"/>
      <c r="P758" s="220"/>
      <c r="Q758" s="220"/>
      <c r="R758" s="220"/>
      <c r="S758" s="220"/>
      <c r="T758" s="220"/>
      <c r="U758" s="220"/>
      <c r="V758" s="220"/>
      <c r="W758" s="220"/>
      <c r="X758" s="220"/>
      <c r="Y758" s="220"/>
      <c r="Z758" s="220"/>
      <c r="AA758" s="220"/>
      <c r="AB758" s="220"/>
      <c r="AC758" s="220"/>
      <c r="AD758" s="220"/>
      <c r="AE758" s="220"/>
      <c r="AF758" s="220"/>
      <c r="AG758" s="220"/>
      <c r="AH758" s="220"/>
      <c r="AI758" s="220"/>
      <c r="AJ758" s="220"/>
      <c r="AK758" s="220"/>
      <c r="AL758" s="220"/>
      <c r="AM758" s="220"/>
      <c r="AN758" s="220"/>
      <c r="AO758" s="220"/>
      <c r="AP758" s="220"/>
      <c r="AQ758" s="220"/>
      <c r="AR758" s="220"/>
      <c r="AS758" s="220"/>
      <c r="AT758" s="220"/>
      <c r="AU758" s="220"/>
      <c r="AV758" s="220"/>
      <c r="AW758" s="220"/>
      <c r="AX758" s="220"/>
      <c r="AY758" s="220"/>
      <c r="AZ758" s="220"/>
      <c r="BA758" s="220"/>
      <c r="BB758" s="220"/>
      <c r="BC758" s="220"/>
      <c r="BD758" s="220"/>
      <c r="BE758" s="220"/>
      <c r="BF758" s="220"/>
      <c r="BG758" s="220"/>
      <c r="BH758" s="220"/>
      <c r="BI758" s="220"/>
      <c r="BJ758" s="220"/>
      <c r="BS758" s="220" t="s">
        <v>190</v>
      </c>
      <c r="BT758" s="220"/>
      <c r="BU758" s="220"/>
      <c r="BV758" s="220"/>
      <c r="BW758" s="220"/>
      <c r="BX758" s="220"/>
      <c r="BY758" s="220"/>
      <c r="BZ758" s="220"/>
      <c r="CA758" s="220"/>
      <c r="CB758" s="220"/>
      <c r="CC758" s="220"/>
      <c r="CD758" s="220"/>
      <c r="CE758" s="220"/>
      <c r="CF758" s="220"/>
      <c r="CG758" s="220"/>
      <c r="CH758" s="220"/>
      <c r="CI758" s="220"/>
      <c r="CJ758" s="220"/>
      <c r="CK758" s="220"/>
      <c r="CL758" s="220"/>
      <c r="CM758" s="220"/>
      <c r="CN758" s="220"/>
      <c r="CO758" s="220"/>
      <c r="CP758" s="220"/>
      <c r="CQ758" s="220"/>
      <c r="CR758" s="220"/>
      <c r="CS758" s="220"/>
      <c r="CT758" s="220"/>
      <c r="CU758" s="220"/>
      <c r="CV758" s="220"/>
      <c r="CW758" s="220"/>
      <c r="CX758" s="220"/>
      <c r="CY758" s="220"/>
      <c r="CZ758" s="220"/>
      <c r="DA758" s="220"/>
      <c r="DB758" s="220"/>
      <c r="DC758" s="220"/>
      <c r="DD758" s="220"/>
      <c r="DE758" s="220"/>
      <c r="DF758" s="220"/>
      <c r="DG758" s="220"/>
      <c r="DH758" s="220"/>
      <c r="DI758" s="220"/>
      <c r="DJ758" s="220"/>
      <c r="DK758" s="220"/>
      <c r="DL758" s="220"/>
      <c r="DM758" s="220"/>
      <c r="DN758" s="220"/>
      <c r="DO758" s="220"/>
      <c r="DP758" s="220"/>
      <c r="DQ758" s="220"/>
      <c r="DR758" s="220"/>
      <c r="DS758" s="220"/>
      <c r="DT758" s="220"/>
      <c r="DU758" s="220"/>
      <c r="DV758" s="220"/>
      <c r="DW758" s="220"/>
      <c r="DX758" s="220"/>
    </row>
    <row r="759" spans="1:128" ht="18.75" customHeight="1" x14ac:dyDescent="0.4">
      <c r="A759" s="5"/>
      <c r="B759" s="5"/>
      <c r="C759" s="5"/>
      <c r="D759" s="5"/>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c r="AA759" s="220"/>
      <c r="AB759" s="220"/>
      <c r="AC759" s="220"/>
      <c r="AD759" s="220"/>
      <c r="AE759" s="220"/>
      <c r="AF759" s="220"/>
      <c r="AG759" s="220"/>
      <c r="AH759" s="220"/>
      <c r="AI759" s="220"/>
      <c r="AJ759" s="220"/>
      <c r="AK759" s="220"/>
      <c r="AL759" s="220"/>
      <c r="AM759" s="220"/>
      <c r="AN759" s="220"/>
      <c r="AO759" s="220"/>
      <c r="AP759" s="220"/>
      <c r="AQ759" s="220"/>
      <c r="AR759" s="220"/>
      <c r="AS759" s="220"/>
      <c r="AT759" s="220"/>
      <c r="AU759" s="220"/>
      <c r="AV759" s="220"/>
      <c r="AW759" s="220"/>
      <c r="AX759" s="220"/>
      <c r="AY759" s="220"/>
      <c r="AZ759" s="220"/>
      <c r="BA759" s="220"/>
      <c r="BB759" s="220"/>
      <c r="BC759" s="220"/>
      <c r="BD759" s="220"/>
      <c r="BE759" s="220"/>
      <c r="BF759" s="220"/>
      <c r="BG759" s="220"/>
      <c r="BH759" s="220"/>
      <c r="BI759" s="220"/>
      <c r="BJ759" s="220"/>
      <c r="BS759" s="220"/>
      <c r="BT759" s="220"/>
      <c r="BU759" s="220"/>
      <c r="BV759" s="220"/>
      <c r="BW759" s="220"/>
      <c r="BX759" s="220"/>
      <c r="BY759" s="220"/>
      <c r="BZ759" s="220"/>
      <c r="CA759" s="220"/>
      <c r="CB759" s="220"/>
      <c r="CC759" s="220"/>
      <c r="CD759" s="220"/>
      <c r="CE759" s="220"/>
      <c r="CF759" s="220"/>
      <c r="CG759" s="220"/>
      <c r="CH759" s="220"/>
      <c r="CI759" s="220"/>
      <c r="CJ759" s="220"/>
      <c r="CK759" s="220"/>
      <c r="CL759" s="220"/>
      <c r="CM759" s="220"/>
      <c r="CN759" s="220"/>
      <c r="CO759" s="220"/>
      <c r="CP759" s="220"/>
      <c r="CQ759" s="220"/>
      <c r="CR759" s="220"/>
      <c r="CS759" s="220"/>
      <c r="CT759" s="220"/>
      <c r="CU759" s="220"/>
      <c r="CV759" s="220"/>
      <c r="CW759" s="220"/>
      <c r="CX759" s="220"/>
      <c r="CY759" s="220"/>
      <c r="CZ759" s="220"/>
      <c r="DA759" s="220"/>
      <c r="DB759" s="220"/>
      <c r="DC759" s="220"/>
      <c r="DD759" s="220"/>
      <c r="DE759" s="220"/>
      <c r="DF759" s="220"/>
      <c r="DG759" s="220"/>
      <c r="DH759" s="220"/>
      <c r="DI759" s="220"/>
      <c r="DJ759" s="220"/>
      <c r="DK759" s="220"/>
      <c r="DL759" s="220"/>
      <c r="DM759" s="220"/>
      <c r="DN759" s="220"/>
      <c r="DO759" s="220"/>
      <c r="DP759" s="220"/>
      <c r="DQ759" s="220"/>
      <c r="DR759" s="220"/>
      <c r="DS759" s="220"/>
      <c r="DT759" s="220"/>
      <c r="DU759" s="220"/>
      <c r="DV759" s="220"/>
      <c r="DW759" s="220"/>
      <c r="DX759" s="220"/>
    </row>
    <row r="760" spans="1:128" ht="18.75" customHeight="1" x14ac:dyDescent="0.4">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128" ht="18.75" customHeight="1" x14ac:dyDescent="0.4">
      <c r="A761" s="5"/>
      <c r="C761" s="5"/>
      <c r="D761" s="5"/>
    </row>
    <row r="762" spans="1:128" ht="18.75" customHeight="1" x14ac:dyDescent="0.4">
      <c r="A762" s="5"/>
    </row>
    <row r="763" spans="1:128" ht="18.75" customHeight="1" x14ac:dyDescent="0.4">
      <c r="A763" s="5"/>
    </row>
    <row r="765" spans="1:128" ht="18.75" customHeight="1" x14ac:dyDescent="0.4">
      <c r="A765" s="5"/>
      <c r="B765" s="5"/>
      <c r="C765" s="5"/>
      <c r="D765" s="5"/>
      <c r="E765" s="5"/>
      <c r="F765" s="5"/>
      <c r="G765" s="5"/>
      <c r="H765" s="5"/>
      <c r="I765" s="5"/>
      <c r="J765" s="5"/>
      <c r="K765" s="5"/>
      <c r="L765" s="5"/>
      <c r="M765" s="5"/>
      <c r="N765" s="5"/>
      <c r="O765" s="5"/>
      <c r="P765" s="5"/>
      <c r="Q765" s="5"/>
      <c r="R765" s="5"/>
      <c r="S765" s="5"/>
      <c r="T765" s="5"/>
      <c r="U765" s="5"/>
      <c r="V765" s="5"/>
      <c r="W765" s="5"/>
      <c r="X765" s="5"/>
      <c r="BE765" s="213" t="s">
        <v>419</v>
      </c>
      <c r="BF765" s="214"/>
      <c r="BG765" s="214"/>
      <c r="BH765" s="214"/>
      <c r="BI765" s="214"/>
      <c r="BJ765" s="214"/>
      <c r="BK765" s="214"/>
      <c r="BL765" s="215"/>
    </row>
    <row r="766" spans="1:128" ht="18.75" customHeight="1" x14ac:dyDescent="0.4">
      <c r="A766" s="5"/>
      <c r="B766" s="5"/>
      <c r="C766" s="5"/>
      <c r="D766" s="5"/>
      <c r="E766" s="5"/>
      <c r="F766" s="5"/>
      <c r="G766" s="5"/>
      <c r="H766" s="5"/>
      <c r="I766" s="5"/>
      <c r="J766" s="5"/>
      <c r="K766" s="5"/>
      <c r="L766" s="5"/>
      <c r="M766" s="5"/>
      <c r="N766" s="5"/>
      <c r="O766" s="5"/>
      <c r="P766" s="5"/>
      <c r="Q766" s="5"/>
      <c r="R766" s="5"/>
      <c r="S766" s="5"/>
      <c r="T766" s="5"/>
      <c r="U766" s="5"/>
      <c r="V766" s="5"/>
      <c r="W766" s="5"/>
      <c r="X766" s="5"/>
      <c r="BE766" s="216"/>
      <c r="BF766" s="217"/>
      <c r="BG766" s="217"/>
      <c r="BH766" s="217"/>
      <c r="BI766" s="217"/>
      <c r="BJ766" s="217"/>
      <c r="BK766" s="217"/>
      <c r="BL766" s="218"/>
    </row>
    <row r="767" spans="1:128" ht="18.75" customHeight="1" x14ac:dyDescent="0.4">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128" ht="18.75" customHeight="1" x14ac:dyDescent="0.4">
      <c r="A768" s="5"/>
      <c r="E768" s="26" t="s">
        <v>420</v>
      </c>
      <c r="F768" s="5"/>
      <c r="G768" s="5"/>
      <c r="H768" s="5"/>
      <c r="I768" s="5"/>
      <c r="J768" s="5"/>
      <c r="K768" s="5"/>
      <c r="L768" s="5"/>
      <c r="M768" s="5"/>
      <c r="N768" s="5"/>
      <c r="O768" s="5"/>
      <c r="P768" s="5"/>
      <c r="Q768" s="5"/>
      <c r="R768" s="5"/>
      <c r="S768" s="5"/>
      <c r="T768" s="5"/>
      <c r="U768" s="5"/>
      <c r="V768" s="5"/>
      <c r="W768" s="5"/>
      <c r="X768" s="5"/>
      <c r="Y768" s="5"/>
      <c r="Z768" s="5"/>
      <c r="AA768" s="5"/>
    </row>
    <row r="769" spans="1:62" ht="18.75" customHeight="1" x14ac:dyDescent="0.4">
      <c r="A769" s="5"/>
      <c r="E769" s="219" t="s">
        <v>421</v>
      </c>
      <c r="F769" s="219"/>
      <c r="G769" s="219"/>
      <c r="H769" s="219"/>
      <c r="I769" s="219"/>
      <c r="J769" s="219"/>
      <c r="K769" s="219"/>
      <c r="L769" s="219"/>
      <c r="M769" s="219"/>
      <c r="N769" s="219"/>
      <c r="O769" s="219"/>
      <c r="P769" s="219"/>
      <c r="Q769" s="219"/>
      <c r="R769" s="219"/>
      <c r="S769" s="219"/>
      <c r="T769" s="219"/>
      <c r="U769" s="219"/>
      <c r="V769" s="219"/>
      <c r="W769" s="219"/>
      <c r="X769" s="219"/>
      <c r="Y769" s="219"/>
      <c r="Z769" s="219"/>
      <c r="AA769" s="219"/>
      <c r="AB769" s="219"/>
      <c r="AC769" s="219"/>
      <c r="AD769" s="219"/>
      <c r="AE769" s="219"/>
      <c r="AF769" s="219"/>
      <c r="AG769" s="219"/>
      <c r="AH769" s="219"/>
      <c r="AI769" s="219"/>
      <c r="AJ769" s="219"/>
      <c r="AK769" s="219"/>
      <c r="AL769" s="219"/>
      <c r="AM769" s="219"/>
      <c r="AN769" s="219"/>
      <c r="AO769" s="219"/>
      <c r="AP769" s="219"/>
      <c r="AQ769" s="219"/>
      <c r="AR769" s="219"/>
      <c r="AS769" s="219"/>
      <c r="AT769" s="219"/>
      <c r="AU769" s="219"/>
      <c r="AV769" s="219"/>
      <c r="AW769" s="219"/>
      <c r="AX769" s="219"/>
      <c r="AY769" s="219"/>
      <c r="AZ769" s="219"/>
      <c r="BA769" s="219"/>
      <c r="BB769" s="219"/>
      <c r="BC769" s="219"/>
      <c r="BD769" s="219"/>
      <c r="BE769" s="219"/>
      <c r="BF769" s="219"/>
      <c r="BG769" s="219"/>
      <c r="BH769" s="219"/>
      <c r="BI769" s="219"/>
      <c r="BJ769" s="219"/>
    </row>
    <row r="770" spans="1:62" ht="18.75" customHeight="1" x14ac:dyDescent="0.4">
      <c r="A770" s="5"/>
      <c r="E770" s="219"/>
      <c r="F770" s="219"/>
      <c r="G770" s="219"/>
      <c r="H770" s="219"/>
      <c r="I770" s="219"/>
      <c r="J770" s="219"/>
      <c r="K770" s="219"/>
      <c r="L770" s="219"/>
      <c r="M770" s="219"/>
      <c r="N770" s="219"/>
      <c r="O770" s="219"/>
      <c r="P770" s="219"/>
      <c r="Q770" s="219"/>
      <c r="R770" s="219"/>
      <c r="S770" s="219"/>
      <c r="T770" s="219"/>
      <c r="U770" s="219"/>
      <c r="V770" s="219"/>
      <c r="W770" s="219"/>
      <c r="X770" s="219"/>
      <c r="Y770" s="219"/>
      <c r="Z770" s="219"/>
      <c r="AA770" s="219"/>
      <c r="AB770" s="219"/>
      <c r="AC770" s="219"/>
      <c r="AD770" s="219"/>
      <c r="AE770" s="219"/>
      <c r="AF770" s="219"/>
      <c r="AG770" s="219"/>
      <c r="AH770" s="219"/>
      <c r="AI770" s="219"/>
      <c r="AJ770" s="219"/>
      <c r="AK770" s="219"/>
      <c r="AL770" s="219"/>
      <c r="AM770" s="219"/>
      <c r="AN770" s="219"/>
      <c r="AO770" s="219"/>
      <c r="AP770" s="219"/>
      <c r="AQ770" s="219"/>
      <c r="AR770" s="219"/>
      <c r="AS770" s="219"/>
      <c r="AT770" s="219"/>
      <c r="AU770" s="219"/>
      <c r="AV770" s="219"/>
      <c r="AW770" s="219"/>
      <c r="AX770" s="219"/>
      <c r="AY770" s="219"/>
      <c r="AZ770" s="219"/>
      <c r="BA770" s="219"/>
      <c r="BB770" s="219"/>
      <c r="BC770" s="219"/>
      <c r="BD770" s="219"/>
      <c r="BE770" s="219"/>
      <c r="BF770" s="219"/>
      <c r="BG770" s="219"/>
      <c r="BH770" s="219"/>
      <c r="BI770" s="219"/>
      <c r="BJ770" s="219"/>
    </row>
    <row r="771" spans="1:62" ht="18.75" customHeight="1" thickBot="1" x14ac:dyDescent="0.45">
      <c r="A771" s="5"/>
      <c r="B771" s="5"/>
      <c r="C771" s="5"/>
      <c r="D771" s="5"/>
      <c r="E771" s="8"/>
      <c r="F771" s="8"/>
      <c r="G771" s="8"/>
      <c r="H771" s="8"/>
      <c r="I771" s="8"/>
      <c r="J771" s="8"/>
      <c r="K771" s="8"/>
      <c r="L771" s="8"/>
      <c r="M771" s="8"/>
      <c r="N771" s="8"/>
      <c r="O771" s="8"/>
      <c r="P771" s="8"/>
      <c r="Q771" s="8"/>
      <c r="R771" s="8"/>
      <c r="S771" s="8"/>
      <c r="T771" s="8"/>
      <c r="U771" s="8"/>
      <c r="V771" s="8"/>
      <c r="W771" s="8"/>
      <c r="X771" s="8"/>
      <c r="Y771" s="192"/>
      <c r="Z771" s="192"/>
      <c r="AA771" s="192"/>
      <c r="AB771" s="192"/>
      <c r="AC771" s="192"/>
      <c r="AD771" s="192"/>
      <c r="AE771" s="192"/>
      <c r="AF771" s="192"/>
      <c r="AG771" s="192"/>
      <c r="AH771" s="192"/>
      <c r="AI771" s="192"/>
      <c r="AJ771" s="192"/>
      <c r="AK771" s="192"/>
      <c r="AL771" s="192"/>
      <c r="AM771" s="192"/>
      <c r="AN771" s="192"/>
      <c r="AO771" s="192"/>
      <c r="AP771" s="192"/>
      <c r="AQ771" s="192"/>
      <c r="AR771" s="192"/>
      <c r="AS771" s="192"/>
      <c r="AT771" s="192"/>
      <c r="AU771" s="192"/>
      <c r="AV771" s="192"/>
      <c r="AW771" s="192"/>
      <c r="AX771" s="192"/>
      <c r="AY771" s="192"/>
      <c r="AZ771" s="192"/>
      <c r="BA771" s="192"/>
      <c r="BB771" s="192"/>
      <c r="BC771" s="192"/>
      <c r="BD771" s="192"/>
      <c r="BE771" s="192"/>
      <c r="BF771" s="192"/>
      <c r="BG771" s="192"/>
      <c r="BH771" s="192"/>
      <c r="BI771" s="192"/>
      <c r="BJ771" s="192"/>
    </row>
    <row r="772" spans="1:62" ht="18.75" customHeight="1" x14ac:dyDescent="0.4">
      <c r="A772" s="5"/>
      <c r="E772" s="193"/>
      <c r="F772" s="194"/>
      <c r="G772" s="194"/>
      <c r="H772" s="194"/>
      <c r="I772" s="194"/>
      <c r="J772" s="194"/>
      <c r="K772" s="195"/>
      <c r="L772" s="195"/>
      <c r="M772" s="195"/>
      <c r="N772" s="195"/>
      <c r="O772" s="195"/>
      <c r="P772" s="195"/>
      <c r="Q772" s="195"/>
      <c r="R772" s="195"/>
      <c r="S772" s="195"/>
      <c r="T772" s="195"/>
      <c r="U772" s="195"/>
      <c r="V772" s="195"/>
      <c r="W772" s="195"/>
      <c r="X772" s="195"/>
      <c r="Y772" s="195"/>
      <c r="Z772" s="195"/>
      <c r="AA772" s="195"/>
      <c r="AB772" s="195"/>
      <c r="AC772" s="195"/>
      <c r="AD772" s="195"/>
      <c r="AE772" s="195"/>
      <c r="AF772" s="195"/>
      <c r="AG772" s="195"/>
      <c r="AH772" s="195"/>
      <c r="AI772" s="195"/>
      <c r="AJ772" s="195"/>
      <c r="AK772" s="195"/>
      <c r="AL772" s="195"/>
      <c r="AM772" s="195"/>
      <c r="AN772" s="195"/>
      <c r="AO772" s="195"/>
      <c r="AP772" s="195"/>
      <c r="AQ772" s="195"/>
      <c r="AR772" s="195"/>
      <c r="AS772" s="195"/>
      <c r="AT772" s="195"/>
      <c r="AU772" s="195"/>
      <c r="AV772" s="195"/>
      <c r="AW772" s="195"/>
      <c r="AX772" s="195"/>
      <c r="AY772" s="195"/>
      <c r="AZ772" s="195"/>
      <c r="BA772" s="195"/>
      <c r="BB772" s="195"/>
      <c r="BC772" s="195"/>
      <c r="BD772" s="195"/>
      <c r="BE772" s="195"/>
      <c r="BF772" s="195"/>
      <c r="BG772" s="195"/>
      <c r="BH772" s="195"/>
      <c r="BI772" s="195"/>
      <c r="BJ772" s="196"/>
    </row>
    <row r="773" spans="1:62" ht="18.75" customHeight="1" x14ac:dyDescent="0.4">
      <c r="A773" s="5"/>
      <c r="E773" s="197"/>
      <c r="F773" s="198"/>
      <c r="G773" s="198"/>
      <c r="H773" s="198"/>
      <c r="I773" s="198"/>
      <c r="J773" s="198"/>
      <c r="K773" s="199"/>
      <c r="L773" s="199"/>
      <c r="M773" s="199"/>
      <c r="N773" s="199"/>
      <c r="O773" s="199"/>
      <c r="P773" s="199"/>
      <c r="Q773" s="199"/>
      <c r="R773" s="199"/>
      <c r="S773" s="199"/>
      <c r="T773" s="199"/>
      <c r="U773" s="199"/>
      <c r="V773" s="199"/>
      <c r="W773" s="199"/>
      <c r="X773" s="199"/>
      <c r="Y773" s="199"/>
      <c r="Z773" s="199"/>
      <c r="AA773" s="199"/>
      <c r="AB773" s="199"/>
      <c r="AC773" s="199"/>
      <c r="AD773" s="199"/>
      <c r="AE773" s="199"/>
      <c r="AF773" s="199"/>
      <c r="AG773" s="199"/>
      <c r="AH773" s="199"/>
      <c r="AI773" s="199"/>
      <c r="AJ773" s="199"/>
      <c r="AK773" s="199"/>
      <c r="AL773" s="199"/>
      <c r="AM773" s="199"/>
      <c r="AN773" s="199"/>
      <c r="AO773" s="199"/>
      <c r="AP773" s="199"/>
      <c r="AQ773" s="199"/>
      <c r="AR773" s="199"/>
      <c r="AS773" s="199"/>
      <c r="AT773" s="199"/>
      <c r="AU773" s="199"/>
      <c r="AV773" s="199"/>
      <c r="AW773" s="199"/>
      <c r="AX773" s="199"/>
      <c r="AY773" s="199"/>
      <c r="AZ773" s="199"/>
      <c r="BA773" s="199"/>
      <c r="BB773" s="199"/>
      <c r="BC773" s="199"/>
      <c r="BD773" s="199"/>
      <c r="BE773" s="199"/>
      <c r="BF773" s="199"/>
      <c r="BG773" s="199"/>
      <c r="BH773" s="199"/>
      <c r="BI773" s="199"/>
      <c r="BJ773" s="200"/>
    </row>
    <row r="774" spans="1:62" ht="18.75" customHeight="1" x14ac:dyDescent="0.4">
      <c r="A774" s="5"/>
      <c r="E774" s="201"/>
      <c r="F774" s="199"/>
      <c r="G774" s="199"/>
      <c r="H774" s="199"/>
      <c r="I774" s="199"/>
      <c r="J774" s="199"/>
      <c r="K774" s="199"/>
      <c r="L774" s="199"/>
      <c r="M774" s="199"/>
      <c r="N774" s="199"/>
      <c r="O774" s="199"/>
      <c r="P774" s="199"/>
      <c r="Q774" s="199"/>
      <c r="R774" s="199"/>
      <c r="S774" s="199"/>
      <c r="T774" s="199"/>
      <c r="U774" s="199"/>
      <c r="V774" s="199"/>
      <c r="W774" s="199"/>
      <c r="X774" s="199"/>
      <c r="Y774" s="199"/>
      <c r="Z774" s="199"/>
      <c r="AA774" s="199"/>
      <c r="AB774" s="199"/>
      <c r="AC774" s="199"/>
      <c r="AD774" s="199"/>
      <c r="AE774" s="199"/>
      <c r="AF774" s="199"/>
      <c r="AG774" s="199"/>
      <c r="AH774" s="199"/>
      <c r="AI774" s="199"/>
      <c r="AJ774" s="199"/>
      <c r="AK774" s="199"/>
      <c r="AL774" s="199"/>
      <c r="AM774" s="199"/>
      <c r="AN774" s="199"/>
      <c r="AO774" s="199"/>
      <c r="AP774" s="199"/>
      <c r="AQ774" s="199"/>
      <c r="AR774" s="199"/>
      <c r="AS774" s="199"/>
      <c r="AT774" s="199"/>
      <c r="AU774" s="199"/>
      <c r="AV774" s="199"/>
      <c r="AW774" s="199"/>
      <c r="AX774" s="199"/>
      <c r="AY774" s="199"/>
      <c r="AZ774" s="199"/>
      <c r="BA774" s="199"/>
      <c r="BB774" s="199"/>
      <c r="BC774" s="199"/>
      <c r="BD774" s="199"/>
      <c r="BE774" s="199"/>
      <c r="BF774" s="199"/>
      <c r="BG774" s="199"/>
      <c r="BH774" s="199"/>
      <c r="BI774" s="199"/>
      <c r="BJ774" s="200"/>
    </row>
    <row r="775" spans="1:62" ht="18.75" customHeight="1" x14ac:dyDescent="0.4">
      <c r="A775" s="5"/>
      <c r="E775" s="201"/>
      <c r="F775" s="199"/>
      <c r="G775" s="199"/>
      <c r="H775" s="199"/>
      <c r="I775" s="199"/>
      <c r="J775" s="199"/>
      <c r="K775" s="199"/>
      <c r="L775" s="199"/>
      <c r="M775" s="199"/>
      <c r="N775" s="199"/>
      <c r="O775" s="199"/>
      <c r="P775" s="199"/>
      <c r="Q775" s="199"/>
      <c r="R775" s="199"/>
      <c r="S775" s="199"/>
      <c r="T775" s="199"/>
      <c r="U775" s="199"/>
      <c r="V775" s="199"/>
      <c r="W775" s="199"/>
      <c r="X775" s="199"/>
      <c r="Y775" s="199"/>
      <c r="Z775" s="199"/>
      <c r="AA775" s="199"/>
      <c r="AB775" s="199"/>
      <c r="AC775" s="199"/>
      <c r="AD775" s="199"/>
      <c r="AE775" s="199"/>
      <c r="AF775" s="199"/>
      <c r="AG775" s="199"/>
      <c r="AH775" s="199"/>
      <c r="AI775" s="199"/>
      <c r="AJ775" s="199"/>
      <c r="AK775" s="199"/>
      <c r="AL775" s="199"/>
      <c r="AM775" s="199"/>
      <c r="AN775" s="199"/>
      <c r="AO775" s="199"/>
      <c r="AP775" s="199"/>
      <c r="AQ775" s="199"/>
      <c r="AR775" s="199"/>
      <c r="AS775" s="199"/>
      <c r="AT775" s="199"/>
      <c r="AU775" s="199"/>
      <c r="AV775" s="199"/>
      <c r="AW775" s="199"/>
      <c r="AX775" s="199"/>
      <c r="AY775" s="199"/>
      <c r="AZ775" s="199"/>
      <c r="BA775" s="199"/>
      <c r="BB775" s="199"/>
      <c r="BC775" s="199"/>
      <c r="BD775" s="199"/>
      <c r="BE775" s="199"/>
      <c r="BF775" s="199"/>
      <c r="BG775" s="199"/>
      <c r="BH775" s="199"/>
      <c r="BI775" s="199"/>
      <c r="BJ775" s="200"/>
    </row>
    <row r="776" spans="1:62" ht="18.75" customHeight="1" x14ac:dyDescent="0.4">
      <c r="A776" s="5"/>
      <c r="E776" s="201"/>
      <c r="F776" s="199"/>
      <c r="G776" s="199"/>
      <c r="H776" s="199"/>
      <c r="I776" s="199"/>
      <c r="J776" s="199"/>
      <c r="K776" s="199"/>
      <c r="L776" s="199"/>
      <c r="M776" s="199"/>
      <c r="N776" s="199"/>
      <c r="O776" s="199"/>
      <c r="P776" s="199"/>
      <c r="Q776" s="199"/>
      <c r="R776" s="199"/>
      <c r="S776" s="199"/>
      <c r="T776" s="199"/>
      <c r="U776" s="199"/>
      <c r="V776" s="199"/>
      <c r="W776" s="199"/>
      <c r="X776" s="199"/>
      <c r="Y776" s="199"/>
      <c r="Z776" s="199"/>
      <c r="AA776" s="199"/>
      <c r="AB776" s="199"/>
      <c r="AC776" s="199"/>
      <c r="AD776" s="199"/>
      <c r="AE776" s="199"/>
      <c r="AF776" s="199"/>
      <c r="AG776" s="199"/>
      <c r="AH776" s="199"/>
      <c r="AI776" s="199"/>
      <c r="AJ776" s="199"/>
      <c r="AK776" s="199"/>
      <c r="AL776" s="199"/>
      <c r="AM776" s="199"/>
      <c r="AN776" s="199"/>
      <c r="AO776" s="199"/>
      <c r="AP776" s="199"/>
      <c r="AQ776" s="199"/>
      <c r="AR776" s="199"/>
      <c r="AS776" s="199"/>
      <c r="AT776" s="199"/>
      <c r="AU776" s="199"/>
      <c r="AV776" s="199"/>
      <c r="AW776" s="199"/>
      <c r="AX776" s="199"/>
      <c r="AY776" s="199"/>
      <c r="AZ776" s="199"/>
      <c r="BA776" s="199"/>
      <c r="BB776" s="199"/>
      <c r="BC776" s="199"/>
      <c r="BD776" s="199"/>
      <c r="BE776" s="199"/>
      <c r="BF776" s="199"/>
      <c r="BG776" s="199"/>
      <c r="BH776" s="199"/>
      <c r="BI776" s="199"/>
      <c r="BJ776" s="200"/>
    </row>
    <row r="777" spans="1:62" ht="18.75" customHeight="1" x14ac:dyDescent="0.4">
      <c r="A777" s="5"/>
      <c r="E777" s="201"/>
      <c r="F777" s="199"/>
      <c r="G777" s="199"/>
      <c r="H777" s="199"/>
      <c r="I777" s="199"/>
      <c r="J777" s="199"/>
      <c r="K777" s="199"/>
      <c r="L777" s="199"/>
      <c r="M777" s="199"/>
      <c r="N777" s="199"/>
      <c r="O777" s="199"/>
      <c r="P777" s="199"/>
      <c r="Q777" s="199"/>
      <c r="R777" s="199"/>
      <c r="S777" s="199"/>
      <c r="T777" s="199"/>
      <c r="U777" s="199"/>
      <c r="V777" s="199"/>
      <c r="W777" s="199"/>
      <c r="X777" s="199"/>
      <c r="Y777" s="199"/>
      <c r="Z777" s="199"/>
      <c r="AA777" s="199"/>
      <c r="AB777" s="199"/>
      <c r="AC777" s="199"/>
      <c r="AD777" s="199"/>
      <c r="AE777" s="199"/>
      <c r="AF777" s="199"/>
      <c r="AG777" s="199"/>
      <c r="AH777" s="199"/>
      <c r="AI777" s="199"/>
      <c r="AJ777" s="199"/>
      <c r="AK777" s="199"/>
      <c r="AL777" s="199"/>
      <c r="AM777" s="199"/>
      <c r="AN777" s="199"/>
      <c r="AO777" s="199"/>
      <c r="AP777" s="199"/>
      <c r="AQ777" s="199"/>
      <c r="AR777" s="199"/>
      <c r="AS777" s="199"/>
      <c r="AT777" s="199"/>
      <c r="AU777" s="199"/>
      <c r="AV777" s="199"/>
      <c r="AW777" s="199"/>
      <c r="AX777" s="199"/>
      <c r="AY777" s="199"/>
      <c r="AZ777" s="199"/>
      <c r="BA777" s="199"/>
      <c r="BB777" s="199"/>
      <c r="BC777" s="199"/>
      <c r="BD777" s="199"/>
      <c r="BE777" s="199"/>
      <c r="BF777" s="199"/>
      <c r="BG777" s="199"/>
      <c r="BH777" s="199"/>
      <c r="BI777" s="199"/>
      <c r="BJ777" s="200"/>
    </row>
    <row r="778" spans="1:62" ht="18.75" customHeight="1" x14ac:dyDescent="0.4">
      <c r="A778" s="5"/>
      <c r="E778" s="201"/>
      <c r="F778" s="199"/>
      <c r="G778" s="199"/>
      <c r="H778" s="199"/>
      <c r="I778" s="199"/>
      <c r="J778" s="199"/>
      <c r="K778" s="199"/>
      <c r="L778" s="199"/>
      <c r="M778" s="199"/>
      <c r="N778" s="199"/>
      <c r="O778" s="199"/>
      <c r="P778" s="199"/>
      <c r="Q778" s="199"/>
      <c r="R778" s="199"/>
      <c r="S778" s="199"/>
      <c r="T778" s="199"/>
      <c r="U778" s="199"/>
      <c r="V778" s="199"/>
      <c r="W778" s="199"/>
      <c r="X778" s="199"/>
      <c r="Y778" s="199"/>
      <c r="Z778" s="199"/>
      <c r="AA778" s="199"/>
      <c r="AB778" s="199"/>
      <c r="AC778" s="199"/>
      <c r="AD778" s="199"/>
      <c r="AE778" s="199"/>
      <c r="AF778" s="199"/>
      <c r="AG778" s="199"/>
      <c r="AH778" s="199"/>
      <c r="AI778" s="199"/>
      <c r="AJ778" s="199"/>
      <c r="AK778" s="199"/>
      <c r="AL778" s="199"/>
      <c r="AM778" s="199"/>
      <c r="AN778" s="199"/>
      <c r="AO778" s="199"/>
      <c r="AP778" s="199"/>
      <c r="AQ778" s="199"/>
      <c r="AR778" s="199"/>
      <c r="AS778" s="199"/>
      <c r="AT778" s="199"/>
      <c r="AU778" s="199"/>
      <c r="AV778" s="199"/>
      <c r="AW778" s="199"/>
      <c r="AX778" s="199"/>
      <c r="AY778" s="199"/>
      <c r="AZ778" s="199"/>
      <c r="BA778" s="199"/>
      <c r="BB778" s="199"/>
      <c r="BC778" s="199"/>
      <c r="BD778" s="199"/>
      <c r="BE778" s="199"/>
      <c r="BF778" s="199"/>
      <c r="BG778" s="199"/>
      <c r="BH778" s="199"/>
      <c r="BI778" s="199"/>
      <c r="BJ778" s="200"/>
    </row>
    <row r="779" spans="1:62" ht="18.75" customHeight="1" x14ac:dyDescent="0.4">
      <c r="A779" s="5"/>
      <c r="B779" s="5"/>
      <c r="C779" s="5"/>
      <c r="D779" s="5"/>
      <c r="E779" s="202"/>
      <c r="F779" s="8"/>
      <c r="G779" s="8"/>
      <c r="H779" s="8"/>
      <c r="I779" s="8"/>
      <c r="J779" s="8"/>
      <c r="K779" s="8"/>
      <c r="L779" s="8"/>
      <c r="M779" s="8"/>
      <c r="N779" s="8"/>
      <c r="O779" s="8"/>
      <c r="P779" s="8"/>
      <c r="Q779" s="8"/>
      <c r="R779" s="8"/>
      <c r="S779" s="8"/>
      <c r="T779" s="8"/>
      <c r="U779" s="8"/>
      <c r="V779" s="8"/>
      <c r="W779" s="8"/>
      <c r="X779" s="8"/>
      <c r="Y779" s="192"/>
      <c r="Z779" s="192"/>
      <c r="AA779" s="192"/>
      <c r="AB779" s="192"/>
      <c r="AC779" s="192"/>
      <c r="AD779" s="192"/>
      <c r="AE779" s="192"/>
      <c r="AF779" s="192"/>
      <c r="AG779" s="192"/>
      <c r="AH779" s="192"/>
      <c r="AI779" s="192"/>
      <c r="AJ779" s="192"/>
      <c r="AK779" s="192"/>
      <c r="AL779" s="192"/>
      <c r="AM779" s="192"/>
      <c r="AN779" s="192"/>
      <c r="AO779" s="192"/>
      <c r="AP779" s="192"/>
      <c r="AQ779" s="192"/>
      <c r="AR779" s="192"/>
      <c r="AS779" s="192"/>
      <c r="AT779" s="192"/>
      <c r="AU779" s="192"/>
      <c r="AV779" s="192"/>
      <c r="AW779" s="192"/>
      <c r="AX779" s="192"/>
      <c r="AY779" s="192"/>
      <c r="AZ779" s="192"/>
      <c r="BA779" s="192"/>
      <c r="BB779" s="192"/>
      <c r="BC779" s="192"/>
      <c r="BD779" s="192"/>
      <c r="BE779" s="192"/>
      <c r="BF779" s="192"/>
      <c r="BG779" s="192"/>
      <c r="BH779" s="192"/>
      <c r="BI779" s="192"/>
      <c r="BJ779" s="147"/>
    </row>
    <row r="780" spans="1:62" ht="18.75" customHeight="1" x14ac:dyDescent="0.4">
      <c r="A780" s="5"/>
      <c r="B780" s="5"/>
      <c r="C780" s="5"/>
      <c r="D780" s="5"/>
      <c r="E780" s="62"/>
      <c r="F780" s="192"/>
      <c r="G780" s="192"/>
      <c r="H780" s="192"/>
      <c r="I780" s="192"/>
      <c r="J780" s="192"/>
      <c r="K780" s="192"/>
      <c r="L780" s="192"/>
      <c r="M780" s="192"/>
      <c r="N780" s="192"/>
      <c r="O780" s="192"/>
      <c r="P780" s="192"/>
      <c r="Q780" s="192"/>
      <c r="R780" s="192"/>
      <c r="S780" s="192"/>
      <c r="T780" s="192"/>
      <c r="U780" s="192"/>
      <c r="V780" s="192"/>
      <c r="W780" s="192"/>
      <c r="X780" s="192"/>
      <c r="Y780" s="192"/>
      <c r="Z780" s="192"/>
      <c r="AA780" s="192"/>
      <c r="AB780" s="192"/>
      <c r="AC780" s="192"/>
      <c r="AD780" s="192"/>
      <c r="AE780" s="192"/>
      <c r="AF780" s="192"/>
      <c r="AG780" s="192"/>
      <c r="AH780" s="192"/>
      <c r="AI780" s="192"/>
      <c r="AJ780" s="192"/>
      <c r="AK780" s="192"/>
      <c r="AL780" s="192"/>
      <c r="AM780" s="192"/>
      <c r="AN780" s="192"/>
      <c r="AO780" s="192"/>
      <c r="AP780" s="192"/>
      <c r="AQ780" s="192"/>
      <c r="AR780" s="192"/>
      <c r="AS780" s="192"/>
      <c r="AT780" s="192"/>
      <c r="AU780" s="192"/>
      <c r="AV780" s="192"/>
      <c r="AW780" s="192"/>
      <c r="AX780" s="192"/>
      <c r="AY780" s="192"/>
      <c r="AZ780" s="192"/>
      <c r="BA780" s="192"/>
      <c r="BB780" s="192"/>
      <c r="BC780" s="192"/>
      <c r="BD780" s="192"/>
      <c r="BE780" s="192"/>
      <c r="BF780" s="192"/>
      <c r="BG780" s="192"/>
      <c r="BH780" s="192"/>
      <c r="BI780" s="192"/>
      <c r="BJ780" s="147"/>
    </row>
    <row r="781" spans="1:62" ht="18.75" customHeight="1" x14ac:dyDescent="0.4">
      <c r="A781" s="5"/>
      <c r="B781" s="5"/>
      <c r="C781" s="5"/>
      <c r="D781" s="5"/>
      <c r="E781" s="62"/>
      <c r="BJ781" s="147"/>
    </row>
    <row r="782" spans="1:62" ht="18.75" customHeight="1" x14ac:dyDescent="0.4">
      <c r="A782" s="5"/>
      <c r="B782" s="5"/>
      <c r="C782" s="5"/>
      <c r="D782" s="5"/>
      <c r="E782" s="62"/>
      <c r="BJ782" s="147"/>
    </row>
    <row r="783" spans="1:62" ht="18.75" customHeight="1" x14ac:dyDescent="0.4">
      <c r="A783" s="5"/>
      <c r="B783" s="5"/>
      <c r="C783" s="5"/>
      <c r="D783" s="5"/>
      <c r="E783" s="62"/>
      <c r="BJ783" s="147"/>
    </row>
    <row r="784" spans="1:62" ht="18.75" customHeight="1" x14ac:dyDescent="0.4">
      <c r="A784" s="5"/>
      <c r="B784" s="5"/>
      <c r="C784" s="5"/>
      <c r="D784" s="5"/>
      <c r="E784" s="62"/>
      <c r="BJ784" s="147"/>
    </row>
    <row r="785" spans="1:62" ht="18.75" customHeight="1" x14ac:dyDescent="0.4">
      <c r="A785" s="5"/>
      <c r="B785" s="5"/>
      <c r="C785" s="5"/>
      <c r="D785" s="5"/>
      <c r="E785" s="62"/>
      <c r="BJ785" s="147"/>
    </row>
    <row r="786" spans="1:62" ht="18.75" customHeight="1" x14ac:dyDescent="0.4">
      <c r="A786" s="5"/>
      <c r="B786" s="5"/>
      <c r="C786" s="5"/>
      <c r="D786" s="5"/>
      <c r="E786" s="62"/>
      <c r="BJ786" s="147"/>
    </row>
    <row r="787" spans="1:62" ht="18.75" customHeight="1" x14ac:dyDescent="0.4">
      <c r="A787" s="5"/>
      <c r="B787" s="5"/>
      <c r="C787" s="5"/>
      <c r="D787" s="5"/>
      <c r="E787" s="62"/>
      <c r="BJ787" s="147"/>
    </row>
    <row r="788" spans="1:62" ht="18.75" customHeight="1" x14ac:dyDescent="0.4">
      <c r="A788" s="5"/>
      <c r="B788" s="5"/>
      <c r="C788" s="5"/>
      <c r="D788" s="5"/>
      <c r="E788" s="62"/>
      <c r="BJ788" s="147"/>
    </row>
    <row r="789" spans="1:62" ht="18.75" customHeight="1" x14ac:dyDescent="0.4">
      <c r="A789" s="5"/>
      <c r="B789" s="5"/>
      <c r="C789" s="5"/>
      <c r="D789" s="5"/>
      <c r="E789" s="62"/>
      <c r="BJ789" s="147"/>
    </row>
    <row r="790" spans="1:62" ht="18.75" customHeight="1" x14ac:dyDescent="0.4">
      <c r="A790" s="5"/>
      <c r="B790" s="5"/>
      <c r="C790" s="5"/>
      <c r="D790" s="5"/>
      <c r="E790" s="62"/>
      <c r="BJ790" s="147"/>
    </row>
    <row r="791" spans="1:62" ht="18.75" customHeight="1" x14ac:dyDescent="0.4">
      <c r="A791" s="5"/>
      <c r="B791" s="5"/>
      <c r="C791" s="5"/>
      <c r="D791" s="5"/>
      <c r="E791" s="62"/>
      <c r="BJ791" s="147"/>
    </row>
    <row r="792" spans="1:62" ht="18.75" customHeight="1" x14ac:dyDescent="0.4">
      <c r="A792" s="5"/>
      <c r="B792" s="5"/>
      <c r="C792" s="5"/>
      <c r="D792" s="5"/>
      <c r="E792" s="62"/>
      <c r="BJ792" s="147"/>
    </row>
    <row r="793" spans="1:62" ht="18.75" customHeight="1" x14ac:dyDescent="0.4">
      <c r="A793" s="5"/>
      <c r="B793" s="5"/>
      <c r="C793" s="5"/>
      <c r="D793" s="5"/>
      <c r="E793" s="62"/>
      <c r="BJ793" s="147"/>
    </row>
    <row r="794" spans="1:62" ht="18.75" customHeight="1" x14ac:dyDescent="0.4">
      <c r="A794" s="5"/>
      <c r="B794" s="5"/>
      <c r="C794" s="5"/>
      <c r="D794" s="5"/>
      <c r="E794" s="62"/>
      <c r="BJ794" s="147"/>
    </row>
    <row r="795" spans="1:62" ht="18.75" customHeight="1" x14ac:dyDescent="0.4">
      <c r="A795" s="5"/>
      <c r="B795" s="5"/>
      <c r="C795" s="5"/>
      <c r="D795" s="5"/>
      <c r="E795" s="62"/>
      <c r="BJ795" s="147"/>
    </row>
    <row r="796" spans="1:62" ht="18.75" customHeight="1" x14ac:dyDescent="0.4">
      <c r="A796" s="5"/>
      <c r="B796" s="5"/>
      <c r="C796" s="5"/>
      <c r="D796" s="5"/>
      <c r="E796" s="62"/>
      <c r="BJ796" s="147"/>
    </row>
    <row r="797" spans="1:62" ht="18.75" customHeight="1" x14ac:dyDescent="0.4">
      <c r="A797" s="5"/>
      <c r="B797" s="5"/>
      <c r="C797" s="5"/>
      <c r="D797" s="5"/>
      <c r="E797" s="62"/>
      <c r="BJ797" s="147"/>
    </row>
    <row r="798" spans="1:62" ht="18.75" customHeight="1" x14ac:dyDescent="0.4">
      <c r="A798" s="5"/>
      <c r="B798" s="5"/>
      <c r="C798" s="5"/>
      <c r="D798" s="5"/>
      <c r="E798" s="62"/>
      <c r="BJ798" s="147"/>
    </row>
    <row r="799" spans="1:62" ht="18.75" customHeight="1" x14ac:dyDescent="0.4">
      <c r="A799" s="5"/>
      <c r="B799" s="5"/>
      <c r="C799" s="5"/>
      <c r="D799" s="5"/>
      <c r="E799" s="62"/>
      <c r="BJ799" s="147"/>
    </row>
    <row r="800" spans="1:62" ht="18.75" customHeight="1" x14ac:dyDescent="0.4">
      <c r="A800" s="5"/>
      <c r="B800" s="5"/>
      <c r="C800" s="5"/>
      <c r="D800" s="5"/>
      <c r="E800" s="62"/>
      <c r="BJ800" s="147"/>
    </row>
    <row r="801" spans="1:62" ht="18.75" customHeight="1" x14ac:dyDescent="0.4">
      <c r="A801" s="5"/>
      <c r="B801" s="5"/>
      <c r="C801" s="5"/>
      <c r="D801" s="5"/>
      <c r="E801" s="62"/>
      <c r="BJ801" s="147"/>
    </row>
    <row r="802" spans="1:62" ht="18.75" customHeight="1" x14ac:dyDescent="0.4">
      <c r="A802" s="5"/>
      <c r="B802" s="5"/>
      <c r="C802" s="5"/>
      <c r="D802" s="5"/>
      <c r="E802" s="62"/>
      <c r="BJ802" s="147"/>
    </row>
    <row r="803" spans="1:62" ht="18.75" customHeight="1" x14ac:dyDescent="0.4">
      <c r="A803" s="5"/>
      <c r="B803" s="5"/>
      <c r="C803" s="5"/>
      <c r="D803" s="5"/>
      <c r="E803" s="62"/>
      <c r="BJ803" s="147"/>
    </row>
    <row r="804" spans="1:62" ht="18.75" customHeight="1" x14ac:dyDescent="0.4">
      <c r="A804" s="5"/>
      <c r="B804" s="5"/>
      <c r="C804" s="5"/>
      <c r="D804" s="5"/>
      <c r="E804" s="62"/>
      <c r="BJ804" s="147"/>
    </row>
    <row r="805" spans="1:62" ht="18.75" customHeight="1" x14ac:dyDescent="0.4">
      <c r="A805" s="5"/>
      <c r="B805" s="5"/>
      <c r="C805" s="5"/>
      <c r="D805" s="5"/>
      <c r="E805" s="62"/>
      <c r="BJ805" s="147"/>
    </row>
    <row r="806" spans="1:62" ht="18.75" customHeight="1" x14ac:dyDescent="0.4">
      <c r="A806" s="5"/>
      <c r="B806" s="5"/>
      <c r="C806" s="5"/>
      <c r="D806" s="5"/>
      <c r="E806" s="62"/>
      <c r="BJ806" s="147"/>
    </row>
    <row r="807" spans="1:62" ht="18.75" customHeight="1" thickBot="1" x14ac:dyDescent="0.45">
      <c r="A807" s="5"/>
      <c r="B807" s="5"/>
      <c r="C807" s="5"/>
      <c r="D807" s="5"/>
      <c r="E807" s="63"/>
      <c r="F807" s="67"/>
      <c r="G807" s="67"/>
      <c r="H807" s="67"/>
      <c r="I807" s="67"/>
      <c r="J807" s="67"/>
      <c r="K807" s="67"/>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c r="AQ807" s="67"/>
      <c r="AR807" s="67"/>
      <c r="AS807" s="67"/>
      <c r="AT807" s="67"/>
      <c r="AU807" s="67"/>
      <c r="AV807" s="67"/>
      <c r="AW807" s="67"/>
      <c r="AX807" s="67"/>
      <c r="AY807" s="67"/>
      <c r="AZ807" s="67"/>
      <c r="BA807" s="67"/>
      <c r="BB807" s="67"/>
      <c r="BC807" s="67"/>
      <c r="BD807" s="67"/>
      <c r="BE807" s="67"/>
      <c r="BF807" s="67"/>
      <c r="BG807" s="67"/>
      <c r="BH807" s="67"/>
      <c r="BI807" s="67"/>
      <c r="BJ807" s="148"/>
    </row>
    <row r="808" spans="1:62" ht="18.75" customHeight="1" x14ac:dyDescent="0.4">
      <c r="A808" s="5"/>
      <c r="B808" s="5"/>
      <c r="C808" s="5"/>
      <c r="D808" s="5"/>
      <c r="E808" s="30"/>
      <c r="F808" s="5"/>
      <c r="G808" s="5"/>
      <c r="H808" s="5"/>
      <c r="I808" s="5"/>
      <c r="J808" s="5"/>
      <c r="K808" s="5"/>
      <c r="L808" s="5"/>
      <c r="M808" s="5"/>
      <c r="N808" s="5"/>
      <c r="O808" s="5"/>
      <c r="P808" s="5"/>
      <c r="Q808" s="5"/>
      <c r="R808" s="5"/>
      <c r="S808" s="5"/>
      <c r="T808" s="5"/>
      <c r="U808" s="5"/>
      <c r="V808" s="5"/>
      <c r="W808" s="5"/>
      <c r="X808" s="5"/>
    </row>
    <row r="809" spans="1:62" ht="18.75" customHeight="1" x14ac:dyDescent="0.4">
      <c r="A809" s="5"/>
      <c r="B809" s="5"/>
      <c r="C809" s="5"/>
      <c r="D809" s="5"/>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c r="AA809" s="220"/>
      <c r="AB809" s="220"/>
      <c r="AC809" s="220"/>
      <c r="AD809" s="220"/>
      <c r="AE809" s="220"/>
      <c r="AF809" s="220"/>
      <c r="AG809" s="220"/>
      <c r="AH809" s="220"/>
      <c r="AI809" s="220"/>
      <c r="AJ809" s="220"/>
      <c r="AK809" s="220"/>
      <c r="AL809" s="220"/>
      <c r="AM809" s="220"/>
      <c r="AN809" s="220"/>
      <c r="AO809" s="220"/>
      <c r="AP809" s="220"/>
      <c r="AQ809" s="220"/>
      <c r="AR809" s="220"/>
      <c r="AS809" s="220"/>
      <c r="AT809" s="220"/>
      <c r="AU809" s="220"/>
      <c r="AV809" s="220"/>
      <c r="AW809" s="220"/>
      <c r="AX809" s="220"/>
      <c r="AY809" s="220"/>
      <c r="AZ809" s="220"/>
      <c r="BA809" s="220"/>
      <c r="BB809" s="220"/>
      <c r="BC809" s="220"/>
      <c r="BD809" s="220"/>
      <c r="BE809" s="220"/>
      <c r="BF809" s="220"/>
      <c r="BG809" s="220"/>
      <c r="BH809" s="220"/>
      <c r="BI809" s="220"/>
      <c r="BJ809" s="220"/>
    </row>
    <row r="810" spans="1:62" ht="18.75" customHeight="1" x14ac:dyDescent="0.4">
      <c r="A810" s="5"/>
      <c r="B810" s="5"/>
      <c r="C810" s="5"/>
      <c r="D810" s="5"/>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c r="AA810" s="220"/>
      <c r="AB810" s="220"/>
      <c r="AC810" s="220"/>
      <c r="AD810" s="220"/>
      <c r="AE810" s="220"/>
      <c r="AF810" s="220"/>
      <c r="AG810" s="220"/>
      <c r="AH810" s="220"/>
      <c r="AI810" s="220"/>
      <c r="AJ810" s="220"/>
      <c r="AK810" s="220"/>
      <c r="AL810" s="220"/>
      <c r="AM810" s="220"/>
      <c r="AN810" s="220"/>
      <c r="AO810" s="220"/>
      <c r="AP810" s="220"/>
      <c r="AQ810" s="220"/>
      <c r="AR810" s="220"/>
      <c r="AS810" s="220"/>
      <c r="AT810" s="220"/>
      <c r="AU810" s="220"/>
      <c r="AV810" s="220"/>
      <c r="AW810" s="220"/>
      <c r="AX810" s="220"/>
      <c r="AY810" s="220"/>
      <c r="AZ810" s="220"/>
      <c r="BA810" s="220"/>
      <c r="BB810" s="220"/>
      <c r="BC810" s="220"/>
      <c r="BD810" s="220"/>
      <c r="BE810" s="220"/>
      <c r="BF810" s="220"/>
      <c r="BG810" s="220"/>
      <c r="BH810" s="220"/>
      <c r="BI810" s="220"/>
      <c r="BJ810" s="220"/>
    </row>
  </sheetData>
  <mergeCells count="1847">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57:R157"/>
    <mergeCell ref="AD157:AR157"/>
    <mergeCell ref="AT157:BJ157"/>
    <mergeCell ref="BR157:CF157"/>
    <mergeCell ref="CR157:DF157"/>
    <mergeCell ref="DH157:DX157"/>
    <mergeCell ref="D158:R158"/>
    <mergeCell ref="AD158:AR158"/>
    <mergeCell ref="AT158:BJ158"/>
    <mergeCell ref="BR158:CF158"/>
    <mergeCell ref="CR158:DF158"/>
    <mergeCell ref="DH158:DX158"/>
    <mergeCell ref="D159:R159"/>
    <mergeCell ref="AD159:AR159"/>
    <mergeCell ref="AT159:BJ159"/>
    <mergeCell ref="BR159:CF159"/>
    <mergeCell ref="CR159:DF159"/>
    <mergeCell ref="DH159:DX159"/>
    <mergeCell ref="BE149:BL150"/>
    <mergeCell ref="DS149:DZ150"/>
    <mergeCell ref="D160:R160"/>
    <mergeCell ref="AD160:AR160"/>
    <mergeCell ref="AT160:BJ160"/>
    <mergeCell ref="BR160:CF160"/>
    <mergeCell ref="CR160:DF160"/>
    <mergeCell ref="DH160:DX160"/>
    <mergeCell ref="D161:R161"/>
    <mergeCell ref="AD161:AR161"/>
    <mergeCell ref="AT161:BJ161"/>
    <mergeCell ref="BR161:CF161"/>
    <mergeCell ref="CR161:DF161"/>
    <mergeCell ref="DH161:DX161"/>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5:V185"/>
    <mergeCell ref="BR185:CJ185"/>
    <mergeCell ref="D189:V189"/>
    <mergeCell ref="BR189:CJ189"/>
    <mergeCell ref="D192:F192"/>
    <mergeCell ref="BR192:BT192"/>
    <mergeCell ref="D193:V193"/>
    <mergeCell ref="BR193:CJ193"/>
    <mergeCell ref="F224:Q224"/>
    <mergeCell ref="R224:AI224"/>
    <mergeCell ref="AJ224:BI224"/>
    <mergeCell ref="BT224:CE224"/>
    <mergeCell ref="CF224:CW224"/>
    <mergeCell ref="CX224:DW224"/>
    <mergeCell ref="E252:L252"/>
    <mergeCell ref="AL252:AS252"/>
    <mergeCell ref="BS252:BZ252"/>
    <mergeCell ref="CZ252:DG252"/>
    <mergeCell ref="AC185:BK187"/>
    <mergeCell ref="CQ185:DY187"/>
    <mergeCell ref="D186:V187"/>
    <mergeCell ref="BR186:CJ187"/>
    <mergeCell ref="D190:V191"/>
    <mergeCell ref="BR190:CJ191"/>
    <mergeCell ref="AC191:BK193"/>
    <mergeCell ref="CQ191:DY193"/>
    <mergeCell ref="D194:V195"/>
    <mergeCell ref="BR194:CJ195"/>
    <mergeCell ref="D198:BK201"/>
    <mergeCell ref="BR198:DY201"/>
    <mergeCell ref="BE218:BL219"/>
    <mergeCell ref="DS218:DZ219"/>
    <mergeCell ref="E328:T328"/>
    <mergeCell ref="U328:AJ328"/>
    <mergeCell ref="AK328:AR328"/>
    <mergeCell ref="AS328:AT328"/>
    <mergeCell ref="AU328:BJ328"/>
    <mergeCell ref="BS328:CH328"/>
    <mergeCell ref="CI328:CX328"/>
    <mergeCell ref="CY328:DF328"/>
    <mergeCell ref="DG328:DH328"/>
    <mergeCell ref="DI328:DX328"/>
    <mergeCell ref="E313:T315"/>
    <mergeCell ref="U313:AJ315"/>
    <mergeCell ref="AK313:AR315"/>
    <mergeCell ref="AS313:AT315"/>
    <mergeCell ref="BE313:BG315"/>
    <mergeCell ref="BH313:BJ315"/>
    <mergeCell ref="AW297:AX297"/>
    <mergeCell ref="BC297:BD297"/>
    <mergeCell ref="DK297:DL297"/>
    <mergeCell ref="DQ297:DR297"/>
    <mergeCell ref="AW300:AX300"/>
    <mergeCell ref="BC300:BD300"/>
    <mergeCell ref="DK300:DL300"/>
    <mergeCell ref="DQ300:DR300"/>
    <mergeCell ref="AU305:BJ305"/>
    <mergeCell ref="DI305:DX305"/>
    <mergeCell ref="AU306:AZ306"/>
    <mergeCell ref="BA306:BJ306"/>
    <mergeCell ref="DI306:DN306"/>
    <mergeCell ref="DO306:DX306"/>
    <mergeCell ref="AW308:AX308"/>
    <mergeCell ref="BC308:BD308"/>
    <mergeCell ref="E329:T329"/>
    <mergeCell ref="U329:AJ329"/>
    <mergeCell ref="AK329:AR329"/>
    <mergeCell ref="AS329:AT329"/>
    <mergeCell ref="AU329:BJ329"/>
    <mergeCell ref="BS329:CH329"/>
    <mergeCell ref="CI329:CX329"/>
    <mergeCell ref="CY329:DF329"/>
    <mergeCell ref="DG329:DH329"/>
    <mergeCell ref="DI329:DX329"/>
    <mergeCell ref="E330:T330"/>
    <mergeCell ref="U330:AJ330"/>
    <mergeCell ref="AK330:AR330"/>
    <mergeCell ref="AS330:AT330"/>
    <mergeCell ref="AU330:BJ330"/>
    <mergeCell ref="BS330:CH330"/>
    <mergeCell ref="CI330:CX330"/>
    <mergeCell ref="CY330:DF330"/>
    <mergeCell ref="DG330:DH330"/>
    <mergeCell ref="DI330:DX330"/>
    <mergeCell ref="E331:T331"/>
    <mergeCell ref="U331:AJ331"/>
    <mergeCell ref="AK331:AR331"/>
    <mergeCell ref="AS331:AT331"/>
    <mergeCell ref="AU331:BJ331"/>
    <mergeCell ref="BS331:CH331"/>
    <mergeCell ref="CI331:CX331"/>
    <mergeCell ref="CY331:DF331"/>
    <mergeCell ref="DG331:DH331"/>
    <mergeCell ref="DI331:DX331"/>
    <mergeCell ref="E332:T332"/>
    <mergeCell ref="U332:AJ332"/>
    <mergeCell ref="AK332:AR332"/>
    <mergeCell ref="AS332:AT332"/>
    <mergeCell ref="AU332:BJ332"/>
    <mergeCell ref="BS332:CH332"/>
    <mergeCell ref="CI332:CX332"/>
    <mergeCell ref="CY332:DF332"/>
    <mergeCell ref="DG332:DH332"/>
    <mergeCell ref="DI332:DX332"/>
    <mergeCell ref="F339:M339"/>
    <mergeCell ref="BT339:CA339"/>
    <mergeCell ref="F360:BI360"/>
    <mergeCell ref="BT360:DW360"/>
    <mergeCell ref="V363:BI363"/>
    <mergeCell ref="CJ363:DW363"/>
    <mergeCell ref="V364:BI364"/>
    <mergeCell ref="CJ364:DW364"/>
    <mergeCell ref="V365:BI365"/>
    <mergeCell ref="CJ365:DW365"/>
    <mergeCell ref="V366:BI366"/>
    <mergeCell ref="CJ366:DW366"/>
    <mergeCell ref="V367:BI367"/>
    <mergeCell ref="CJ367:DW367"/>
    <mergeCell ref="V368:BI368"/>
    <mergeCell ref="CJ368:DW368"/>
    <mergeCell ref="V369:BI369"/>
    <mergeCell ref="CJ369:DW369"/>
    <mergeCell ref="BE352:BL353"/>
    <mergeCell ref="DS352:DZ353"/>
    <mergeCell ref="C356:BL357"/>
    <mergeCell ref="BQ356:DZ357"/>
    <mergeCell ref="F361:U362"/>
    <mergeCell ref="V361:BI362"/>
    <mergeCell ref="BT361:CI362"/>
    <mergeCell ref="CJ361:DW362"/>
    <mergeCell ref="F363:U364"/>
    <mergeCell ref="BT363:CI364"/>
    <mergeCell ref="F365:U368"/>
    <mergeCell ref="BT365:CI368"/>
    <mergeCell ref="V370:BI370"/>
    <mergeCell ref="CJ370:DW370"/>
    <mergeCell ref="V371:BI371"/>
    <mergeCell ref="CJ371:DW371"/>
    <mergeCell ref="V372:BI372"/>
    <mergeCell ref="CJ372:DW372"/>
    <mergeCell ref="F373:U373"/>
    <mergeCell ref="V373:BI373"/>
    <mergeCell ref="BT373:CI373"/>
    <mergeCell ref="CJ373:DW373"/>
    <mergeCell ref="F374:U374"/>
    <mergeCell ref="V374:BI374"/>
    <mergeCell ref="BT374:CI374"/>
    <mergeCell ref="CJ374:DW374"/>
    <mergeCell ref="F376:BI376"/>
    <mergeCell ref="BT376:DW376"/>
    <mergeCell ref="F377:BI377"/>
    <mergeCell ref="BT377:DW377"/>
    <mergeCell ref="F369:U370"/>
    <mergeCell ref="BT369:CI370"/>
    <mergeCell ref="F371:U372"/>
    <mergeCell ref="BT371:CI372"/>
    <mergeCell ref="F379:BI379"/>
    <mergeCell ref="BT379:DW379"/>
    <mergeCell ref="F380:BI380"/>
    <mergeCell ref="BT380:DW380"/>
    <mergeCell ref="G384:H384"/>
    <mergeCell ref="BU384:BV384"/>
    <mergeCell ref="G385:H385"/>
    <mergeCell ref="BU385:BV385"/>
    <mergeCell ref="AA386:AB386"/>
    <mergeCell ref="CO386:CP386"/>
    <mergeCell ref="BU495:CM495"/>
    <mergeCell ref="CN495:DN495"/>
    <mergeCell ref="DO495:DX495"/>
    <mergeCell ref="BE410:BL411"/>
    <mergeCell ref="DS410:DZ411"/>
    <mergeCell ref="G414:BA415"/>
    <mergeCell ref="BE414:BL415"/>
    <mergeCell ref="BU414:DO415"/>
    <mergeCell ref="DS414:DZ415"/>
    <mergeCell ref="G417:V421"/>
    <mergeCell ref="BU417:CJ421"/>
    <mergeCell ref="Z418:AZ420"/>
    <mergeCell ref="BE418:BF420"/>
    <mergeCell ref="BG418:BH420"/>
    <mergeCell ref="BI418:BJ420"/>
    <mergeCell ref="BK418:BL420"/>
    <mergeCell ref="BU496:BZ496"/>
    <mergeCell ref="CA496:CC496"/>
    <mergeCell ref="CD496:CM496"/>
    <mergeCell ref="CN496:CS496"/>
    <mergeCell ref="CT496:CV496"/>
    <mergeCell ref="CW496:DD496"/>
    <mergeCell ref="DE496:DN496"/>
    <mergeCell ref="DO496:DX496"/>
    <mergeCell ref="BR497:BT497"/>
    <mergeCell ref="BU497:BZ497"/>
    <mergeCell ref="CA497:CC497"/>
    <mergeCell ref="CD497:CM497"/>
    <mergeCell ref="CN497:CS497"/>
    <mergeCell ref="CT497:CV497"/>
    <mergeCell ref="CW497:DD497"/>
    <mergeCell ref="DE497:DN497"/>
    <mergeCell ref="DO497:DX497"/>
    <mergeCell ref="BR498:BT498"/>
    <mergeCell ref="BU498:BZ498"/>
    <mergeCell ref="CA498:CC498"/>
    <mergeCell ref="CD498:CM498"/>
    <mergeCell ref="CN498:CS498"/>
    <mergeCell ref="CT498:CV498"/>
    <mergeCell ref="CW498:DD498"/>
    <mergeCell ref="DE498:DN498"/>
    <mergeCell ref="DO498:DX498"/>
    <mergeCell ref="BR499:BT499"/>
    <mergeCell ref="BU499:BZ499"/>
    <mergeCell ref="CA499:CC499"/>
    <mergeCell ref="CD499:CM499"/>
    <mergeCell ref="CN499:CS499"/>
    <mergeCell ref="CT499:CV499"/>
    <mergeCell ref="CW499:DD499"/>
    <mergeCell ref="DE499:DN499"/>
    <mergeCell ref="DO499:DX499"/>
    <mergeCell ref="BR500:BT500"/>
    <mergeCell ref="BU500:BZ500"/>
    <mergeCell ref="CA500:CC500"/>
    <mergeCell ref="CD500:CM500"/>
    <mergeCell ref="CN500:CS500"/>
    <mergeCell ref="CT500:CV500"/>
    <mergeCell ref="CW500:DD500"/>
    <mergeCell ref="DE500:DN500"/>
    <mergeCell ref="DO500:DX500"/>
    <mergeCell ref="BR501:BT501"/>
    <mergeCell ref="BU501:BZ501"/>
    <mergeCell ref="CA501:CC501"/>
    <mergeCell ref="CD501:CM501"/>
    <mergeCell ref="CN501:CS501"/>
    <mergeCell ref="CT501:CV501"/>
    <mergeCell ref="CW501:DD501"/>
    <mergeCell ref="DE501:DN501"/>
    <mergeCell ref="DO501:DX501"/>
    <mergeCell ref="BR502:BT502"/>
    <mergeCell ref="BU502:BZ502"/>
    <mergeCell ref="CA502:CC502"/>
    <mergeCell ref="CD502:CM502"/>
    <mergeCell ref="CN502:CS502"/>
    <mergeCell ref="CT502:CV502"/>
    <mergeCell ref="CW502:DD502"/>
    <mergeCell ref="DE502:DN502"/>
    <mergeCell ref="DO502:DX502"/>
    <mergeCell ref="BR503:BT503"/>
    <mergeCell ref="BU503:BZ503"/>
    <mergeCell ref="CA503:CC503"/>
    <mergeCell ref="CD503:CM503"/>
    <mergeCell ref="CN503:CS503"/>
    <mergeCell ref="CT503:CV503"/>
    <mergeCell ref="CW503:DD503"/>
    <mergeCell ref="DE503:DN503"/>
    <mergeCell ref="DO503:DX503"/>
    <mergeCell ref="BR504:BT504"/>
    <mergeCell ref="BU504:BZ504"/>
    <mergeCell ref="CA504:CC504"/>
    <mergeCell ref="CD504:CM504"/>
    <mergeCell ref="CN504:CS504"/>
    <mergeCell ref="CT504:CV504"/>
    <mergeCell ref="CW504:DD504"/>
    <mergeCell ref="DE504:DN504"/>
    <mergeCell ref="DO504:DX504"/>
    <mergeCell ref="BR505:BT505"/>
    <mergeCell ref="BU505:BZ505"/>
    <mergeCell ref="CA505:CC505"/>
    <mergeCell ref="CD505:CM505"/>
    <mergeCell ref="CN505:CS505"/>
    <mergeCell ref="CT505:CV505"/>
    <mergeCell ref="CW505:DD505"/>
    <mergeCell ref="DE505:DN505"/>
    <mergeCell ref="DO505:DX505"/>
    <mergeCell ref="BR506:BT506"/>
    <mergeCell ref="BU506:BZ506"/>
    <mergeCell ref="CA506:CC506"/>
    <mergeCell ref="CD506:CM506"/>
    <mergeCell ref="CN506:CS506"/>
    <mergeCell ref="CT506:CV506"/>
    <mergeCell ref="CW506:DD506"/>
    <mergeCell ref="DE506:DN506"/>
    <mergeCell ref="DO506:DX506"/>
    <mergeCell ref="BR507:BT507"/>
    <mergeCell ref="BU507:BZ507"/>
    <mergeCell ref="CA507:CC507"/>
    <mergeCell ref="CD507:CM507"/>
    <mergeCell ref="CN507:CS507"/>
    <mergeCell ref="CT507:CV507"/>
    <mergeCell ref="CW507:DD507"/>
    <mergeCell ref="DE507:DN507"/>
    <mergeCell ref="DO507:DX507"/>
    <mergeCell ref="BR508:BT508"/>
    <mergeCell ref="BU508:BZ508"/>
    <mergeCell ref="CA508:CC508"/>
    <mergeCell ref="CD508:CM508"/>
    <mergeCell ref="CN508:CS508"/>
    <mergeCell ref="CT508:CV508"/>
    <mergeCell ref="CW508:DD508"/>
    <mergeCell ref="DE508:DN508"/>
    <mergeCell ref="DO508:DX508"/>
    <mergeCell ref="BR509:BT509"/>
    <mergeCell ref="BU509:BZ509"/>
    <mergeCell ref="CA509:CC509"/>
    <mergeCell ref="CD509:CM509"/>
    <mergeCell ref="CN509:CS509"/>
    <mergeCell ref="CT509:CV509"/>
    <mergeCell ref="CW509:DD509"/>
    <mergeCell ref="DE509:DN509"/>
    <mergeCell ref="DO509:DX509"/>
    <mergeCell ref="BR510:BT510"/>
    <mergeCell ref="BU510:BZ510"/>
    <mergeCell ref="CA510:CC510"/>
    <mergeCell ref="CD510:CM510"/>
    <mergeCell ref="CN510:CS510"/>
    <mergeCell ref="CT510:CV510"/>
    <mergeCell ref="CW510:DD510"/>
    <mergeCell ref="DE510:DN510"/>
    <mergeCell ref="DO510:DX510"/>
    <mergeCell ref="BR511:BT511"/>
    <mergeCell ref="BU511:BZ511"/>
    <mergeCell ref="CA511:CC511"/>
    <mergeCell ref="CD511:CM511"/>
    <mergeCell ref="CN511:CS511"/>
    <mergeCell ref="CT511:CV511"/>
    <mergeCell ref="CW511:DD511"/>
    <mergeCell ref="DE511:DN511"/>
    <mergeCell ref="DO511:DX511"/>
    <mergeCell ref="BR512:BT512"/>
    <mergeCell ref="BU512:BZ512"/>
    <mergeCell ref="CA512:CC512"/>
    <mergeCell ref="CD512:CM512"/>
    <mergeCell ref="CN512:CS512"/>
    <mergeCell ref="CT512:CV512"/>
    <mergeCell ref="CW512:DD512"/>
    <mergeCell ref="DE512:DN512"/>
    <mergeCell ref="DO512:DX512"/>
    <mergeCell ref="BR513:BT513"/>
    <mergeCell ref="BU513:BZ513"/>
    <mergeCell ref="CA513:CC513"/>
    <mergeCell ref="CD513:CM513"/>
    <mergeCell ref="CN513:CS513"/>
    <mergeCell ref="CT513:CV513"/>
    <mergeCell ref="CW513:DD513"/>
    <mergeCell ref="DE513:DN513"/>
    <mergeCell ref="DO513:DX513"/>
    <mergeCell ref="BR514:BT514"/>
    <mergeCell ref="BU514:BZ514"/>
    <mergeCell ref="CA514:CC514"/>
    <mergeCell ref="CD514:CM514"/>
    <mergeCell ref="CN514:CS514"/>
    <mergeCell ref="CT514:CV514"/>
    <mergeCell ref="CW514:DD514"/>
    <mergeCell ref="DE514:DN514"/>
    <mergeCell ref="DO514:DX514"/>
    <mergeCell ref="BR515:BT515"/>
    <mergeCell ref="BU515:BZ515"/>
    <mergeCell ref="CA515:CC515"/>
    <mergeCell ref="CD515:CM515"/>
    <mergeCell ref="CN515:CS515"/>
    <mergeCell ref="CT515:CV515"/>
    <mergeCell ref="CW515:DD515"/>
    <mergeCell ref="DE515:DN515"/>
    <mergeCell ref="DO515:DX515"/>
    <mergeCell ref="BR516:BT516"/>
    <mergeCell ref="BU516:BZ516"/>
    <mergeCell ref="CA516:CC516"/>
    <mergeCell ref="CD516:CM516"/>
    <mergeCell ref="CN516:CS516"/>
    <mergeCell ref="CT516:CV516"/>
    <mergeCell ref="CW516:DD516"/>
    <mergeCell ref="DE516:DN516"/>
    <mergeCell ref="DO516:DX516"/>
    <mergeCell ref="BR517:BT517"/>
    <mergeCell ref="BU517:BZ517"/>
    <mergeCell ref="CA517:CC517"/>
    <mergeCell ref="CD517:CM517"/>
    <mergeCell ref="CN517:CS517"/>
    <mergeCell ref="CT517:CV517"/>
    <mergeCell ref="CW517:DD517"/>
    <mergeCell ref="DE517:DN517"/>
    <mergeCell ref="DO517:DX517"/>
    <mergeCell ref="BR518:BT518"/>
    <mergeCell ref="BU518:BZ518"/>
    <mergeCell ref="CA518:CC518"/>
    <mergeCell ref="CD518:CM518"/>
    <mergeCell ref="CN518:CS518"/>
    <mergeCell ref="CT518:CV518"/>
    <mergeCell ref="CW518:DD518"/>
    <mergeCell ref="DE518:DN518"/>
    <mergeCell ref="DO518:DX518"/>
    <mergeCell ref="BR519:BT519"/>
    <mergeCell ref="BU519:BZ519"/>
    <mergeCell ref="CA519:CC519"/>
    <mergeCell ref="CD519:CM519"/>
    <mergeCell ref="CN519:CS519"/>
    <mergeCell ref="CT519:CV519"/>
    <mergeCell ref="CW519:DD519"/>
    <mergeCell ref="DE519:DN519"/>
    <mergeCell ref="DO519:DX519"/>
    <mergeCell ref="BR520:BT520"/>
    <mergeCell ref="BU520:BZ520"/>
    <mergeCell ref="CA520:CC520"/>
    <mergeCell ref="CD520:CM520"/>
    <mergeCell ref="CN520:CS520"/>
    <mergeCell ref="CT520:CV520"/>
    <mergeCell ref="CW520:DD520"/>
    <mergeCell ref="DE520:DN520"/>
    <mergeCell ref="DO520:DX520"/>
    <mergeCell ref="BR521:BT521"/>
    <mergeCell ref="BU521:BZ521"/>
    <mergeCell ref="CA521:CC521"/>
    <mergeCell ref="CD521:CM521"/>
    <mergeCell ref="CN521:CS521"/>
    <mergeCell ref="CT521:CV521"/>
    <mergeCell ref="CW521:DD521"/>
    <mergeCell ref="DE521:DN521"/>
    <mergeCell ref="DO521:DX521"/>
    <mergeCell ref="BR522:BT522"/>
    <mergeCell ref="BU522:BZ522"/>
    <mergeCell ref="CA522:CC522"/>
    <mergeCell ref="CD522:CM522"/>
    <mergeCell ref="CN522:CS522"/>
    <mergeCell ref="CT522:CV522"/>
    <mergeCell ref="CW522:DD522"/>
    <mergeCell ref="DE522:DN522"/>
    <mergeCell ref="DO522:DX522"/>
    <mergeCell ref="BR523:BT523"/>
    <mergeCell ref="BU523:BZ523"/>
    <mergeCell ref="CA523:CC523"/>
    <mergeCell ref="CD523:CM523"/>
    <mergeCell ref="CN523:CS523"/>
    <mergeCell ref="CT523:CV523"/>
    <mergeCell ref="CW523:DD523"/>
    <mergeCell ref="DE523:DN523"/>
    <mergeCell ref="DO523:DX523"/>
    <mergeCell ref="BR524:BT524"/>
    <mergeCell ref="BU524:BZ524"/>
    <mergeCell ref="CA524:CC524"/>
    <mergeCell ref="CD524:CM524"/>
    <mergeCell ref="CN524:CS524"/>
    <mergeCell ref="CT524:CV524"/>
    <mergeCell ref="CW524:DD524"/>
    <mergeCell ref="DE524:DN524"/>
    <mergeCell ref="DO524:DX524"/>
    <mergeCell ref="BR525:BT525"/>
    <mergeCell ref="BU525:BZ525"/>
    <mergeCell ref="CA525:CC525"/>
    <mergeCell ref="CD525:CM525"/>
    <mergeCell ref="CN525:CS525"/>
    <mergeCell ref="CT525:CV525"/>
    <mergeCell ref="CW525:DD525"/>
    <mergeCell ref="DE525:DN525"/>
    <mergeCell ref="DO525:DX525"/>
    <mergeCell ref="BR526:BT526"/>
    <mergeCell ref="BU526:BZ526"/>
    <mergeCell ref="CA526:CC526"/>
    <mergeCell ref="CD526:CM526"/>
    <mergeCell ref="CN526:CS526"/>
    <mergeCell ref="CT526:CV526"/>
    <mergeCell ref="CW526:DD526"/>
    <mergeCell ref="DE526:DN526"/>
    <mergeCell ref="DO526:DX526"/>
    <mergeCell ref="BR527:BT527"/>
    <mergeCell ref="BU527:BZ527"/>
    <mergeCell ref="CA527:CC527"/>
    <mergeCell ref="CD527:CM527"/>
    <mergeCell ref="CN527:CS527"/>
    <mergeCell ref="CT527:CV527"/>
    <mergeCell ref="CW527:DD527"/>
    <mergeCell ref="DE527:DN527"/>
    <mergeCell ref="DO527:DX527"/>
    <mergeCell ref="BR528:BT528"/>
    <mergeCell ref="BU528:BZ528"/>
    <mergeCell ref="CA528:CC528"/>
    <mergeCell ref="CD528:CM528"/>
    <mergeCell ref="CN528:CS528"/>
    <mergeCell ref="CT528:CV528"/>
    <mergeCell ref="CW528:DD528"/>
    <mergeCell ref="DE528:DN528"/>
    <mergeCell ref="DO528:DX528"/>
    <mergeCell ref="BR529:BT529"/>
    <mergeCell ref="BU529:BZ529"/>
    <mergeCell ref="CA529:CC529"/>
    <mergeCell ref="CD529:CM529"/>
    <mergeCell ref="CN529:CS529"/>
    <mergeCell ref="CT529:CV529"/>
    <mergeCell ref="CW529:DD529"/>
    <mergeCell ref="DE529:DN529"/>
    <mergeCell ref="DO529:DX529"/>
    <mergeCell ref="BR530:BT530"/>
    <mergeCell ref="BU530:BZ530"/>
    <mergeCell ref="CA530:CC530"/>
    <mergeCell ref="CD530:CM530"/>
    <mergeCell ref="CN530:CS530"/>
    <mergeCell ref="CT530:CV530"/>
    <mergeCell ref="CW530:DD530"/>
    <mergeCell ref="DE530:DN530"/>
    <mergeCell ref="DO530:DX530"/>
    <mergeCell ref="BR531:BT531"/>
    <mergeCell ref="BU531:BZ531"/>
    <mergeCell ref="CA531:CC531"/>
    <mergeCell ref="CD531:CM531"/>
    <mergeCell ref="CN531:CS531"/>
    <mergeCell ref="CT531:CV531"/>
    <mergeCell ref="CW531:DD531"/>
    <mergeCell ref="DE531:DN531"/>
    <mergeCell ref="DO531:DX531"/>
    <mergeCell ref="BR532:BT532"/>
    <mergeCell ref="BU532:BZ532"/>
    <mergeCell ref="CA532:CC532"/>
    <mergeCell ref="CD532:CM532"/>
    <mergeCell ref="CN532:CS532"/>
    <mergeCell ref="CT532:CV532"/>
    <mergeCell ref="CW532:DD532"/>
    <mergeCell ref="DE532:DN532"/>
    <mergeCell ref="DO532:DX532"/>
    <mergeCell ref="BR533:BT533"/>
    <mergeCell ref="BU533:BZ533"/>
    <mergeCell ref="CA533:CC533"/>
    <mergeCell ref="CD533:CM533"/>
    <mergeCell ref="CN533:CS533"/>
    <mergeCell ref="CT533:CV533"/>
    <mergeCell ref="CW533:DD533"/>
    <mergeCell ref="DE533:DN533"/>
    <mergeCell ref="DO533:DX533"/>
    <mergeCell ref="BR534:BT534"/>
    <mergeCell ref="BU534:BZ534"/>
    <mergeCell ref="CA534:CC534"/>
    <mergeCell ref="CD534:CM534"/>
    <mergeCell ref="CN534:CS534"/>
    <mergeCell ref="CT534:CV534"/>
    <mergeCell ref="CW534:DD534"/>
    <mergeCell ref="DE534:DN534"/>
    <mergeCell ref="DO534:DX534"/>
    <mergeCell ref="BR535:BT535"/>
    <mergeCell ref="BU535:BZ535"/>
    <mergeCell ref="CA535:CC535"/>
    <mergeCell ref="CD535:CM535"/>
    <mergeCell ref="CN535:CS535"/>
    <mergeCell ref="CT535:CV535"/>
    <mergeCell ref="CW535:DD535"/>
    <mergeCell ref="DE535:DN535"/>
    <mergeCell ref="DO535:DX535"/>
    <mergeCell ref="BR536:BT536"/>
    <mergeCell ref="BU536:BZ536"/>
    <mergeCell ref="CA536:CC536"/>
    <mergeCell ref="CD536:CM536"/>
    <mergeCell ref="CN536:CS536"/>
    <mergeCell ref="CT536:CV536"/>
    <mergeCell ref="CW536:DD536"/>
    <mergeCell ref="DE536:DN536"/>
    <mergeCell ref="DO536:DX536"/>
    <mergeCell ref="BR537:BT537"/>
    <mergeCell ref="BU537:BZ537"/>
    <mergeCell ref="CA537:CC537"/>
    <mergeCell ref="CD537:CM537"/>
    <mergeCell ref="CN537:CS537"/>
    <mergeCell ref="CT537:CV537"/>
    <mergeCell ref="CW537:DD537"/>
    <mergeCell ref="DE537:DN537"/>
    <mergeCell ref="DO537:DX537"/>
    <mergeCell ref="DE541:DN541"/>
    <mergeCell ref="DO541:DX541"/>
    <mergeCell ref="BR538:BT538"/>
    <mergeCell ref="BU538:BZ538"/>
    <mergeCell ref="CA538:CC538"/>
    <mergeCell ref="CD538:CM538"/>
    <mergeCell ref="CN538:CS538"/>
    <mergeCell ref="CT538:CV538"/>
    <mergeCell ref="CW538:DD538"/>
    <mergeCell ref="DE538:DN538"/>
    <mergeCell ref="DO538:DX538"/>
    <mergeCell ref="BR539:BT539"/>
    <mergeCell ref="BU539:BZ539"/>
    <mergeCell ref="CA539:CC539"/>
    <mergeCell ref="CD539:CM539"/>
    <mergeCell ref="CN539:CS539"/>
    <mergeCell ref="CT539:CV539"/>
    <mergeCell ref="CW539:DD539"/>
    <mergeCell ref="DE539:DN539"/>
    <mergeCell ref="DO539:DX539"/>
    <mergeCell ref="BV574:CE574"/>
    <mergeCell ref="CI574:CR574"/>
    <mergeCell ref="CV574:DE574"/>
    <mergeCell ref="DI574:DR574"/>
    <mergeCell ref="BV578:CE578"/>
    <mergeCell ref="CI578:CR578"/>
    <mergeCell ref="CV578:DE578"/>
    <mergeCell ref="DI578:DR578"/>
    <mergeCell ref="CP614:DI614"/>
    <mergeCell ref="CP615:CY615"/>
    <mergeCell ref="CZ615:DI615"/>
    <mergeCell ref="BR616:BY616"/>
    <mergeCell ref="BZ616:CG616"/>
    <mergeCell ref="CH616:CO616"/>
    <mergeCell ref="CP616:CY616"/>
    <mergeCell ref="CZ616:DI616"/>
    <mergeCell ref="DJ616:DQ616"/>
    <mergeCell ref="DR616:DY616"/>
    <mergeCell ref="BV576:CE577"/>
    <mergeCell ref="CI576:CR577"/>
    <mergeCell ref="CV576:DE577"/>
    <mergeCell ref="DI576:DR577"/>
    <mergeCell ref="BR597:CA598"/>
    <mergeCell ref="CB597:CP598"/>
    <mergeCell ref="CQ597:DT598"/>
    <mergeCell ref="BR599:CA600"/>
    <mergeCell ref="CB599:CP600"/>
    <mergeCell ref="CQ599:DT600"/>
    <mergeCell ref="DR583:DY584"/>
    <mergeCell ref="BR587:CA588"/>
    <mergeCell ref="CB587:CP588"/>
    <mergeCell ref="CQ587:DT588"/>
    <mergeCell ref="BR617:BY617"/>
    <mergeCell ref="BZ617:CG617"/>
    <mergeCell ref="CH617:CO617"/>
    <mergeCell ref="CP617:CY617"/>
    <mergeCell ref="CZ617:DI617"/>
    <mergeCell ref="DJ617:DQ617"/>
    <mergeCell ref="DR617:DY617"/>
    <mergeCell ref="BR618:BY618"/>
    <mergeCell ref="BZ618:CG618"/>
    <mergeCell ref="CH618:CO618"/>
    <mergeCell ref="CP618:CY618"/>
    <mergeCell ref="CZ618:DI618"/>
    <mergeCell ref="DJ618:DQ618"/>
    <mergeCell ref="DR618:DY618"/>
    <mergeCell ref="BR619:BY619"/>
    <mergeCell ref="BZ619:CG619"/>
    <mergeCell ref="CH619:CO619"/>
    <mergeCell ref="CP619:CY619"/>
    <mergeCell ref="CZ619:DI619"/>
    <mergeCell ref="DJ619:DQ619"/>
    <mergeCell ref="DR619:DY619"/>
    <mergeCell ref="BR620:BY620"/>
    <mergeCell ref="BZ620:CG620"/>
    <mergeCell ref="CH620:CO620"/>
    <mergeCell ref="CP620:CY620"/>
    <mergeCell ref="CZ620:DI620"/>
    <mergeCell ref="DJ620:DQ620"/>
    <mergeCell ref="DR620:DY620"/>
    <mergeCell ref="BR621:BY621"/>
    <mergeCell ref="BZ621:CG621"/>
    <mergeCell ref="CH621:CO621"/>
    <mergeCell ref="CP621:CY621"/>
    <mergeCell ref="CZ621:DI621"/>
    <mergeCell ref="DJ621:DQ621"/>
    <mergeCell ref="DR621:DY621"/>
    <mergeCell ref="BR622:BY622"/>
    <mergeCell ref="BZ622:CG622"/>
    <mergeCell ref="CH622:CO622"/>
    <mergeCell ref="CP622:CY622"/>
    <mergeCell ref="CZ622:DI622"/>
    <mergeCell ref="DJ622:DQ622"/>
    <mergeCell ref="DR622:DY622"/>
    <mergeCell ref="BR623:BY623"/>
    <mergeCell ref="BZ623:CG623"/>
    <mergeCell ref="CH623:CO623"/>
    <mergeCell ref="CP623:CY623"/>
    <mergeCell ref="CZ623:DI623"/>
    <mergeCell ref="DJ623:DQ623"/>
    <mergeCell ref="DR623:DY623"/>
    <mergeCell ref="BR624:BY624"/>
    <mergeCell ref="BZ624:CG624"/>
    <mergeCell ref="CH624:CO624"/>
    <mergeCell ref="CP624:CY624"/>
    <mergeCell ref="CZ624:DI624"/>
    <mergeCell ref="DJ624:DQ624"/>
    <mergeCell ref="DR624:DY624"/>
    <mergeCell ref="BR625:BY625"/>
    <mergeCell ref="BZ625:CG625"/>
    <mergeCell ref="CH625:CO625"/>
    <mergeCell ref="CP625:CY625"/>
    <mergeCell ref="CZ625:DI625"/>
    <mergeCell ref="DJ625:DQ625"/>
    <mergeCell ref="DR625:DY625"/>
    <mergeCell ref="BR626:BY626"/>
    <mergeCell ref="BZ626:CG626"/>
    <mergeCell ref="CH626:CO626"/>
    <mergeCell ref="CP626:CY626"/>
    <mergeCell ref="CZ626:DI626"/>
    <mergeCell ref="DJ626:DQ626"/>
    <mergeCell ref="DR626:DY626"/>
    <mergeCell ref="BR627:BY627"/>
    <mergeCell ref="BZ627:CG627"/>
    <mergeCell ref="CH627:CO627"/>
    <mergeCell ref="CP627:CY627"/>
    <mergeCell ref="CZ627:DI627"/>
    <mergeCell ref="DJ627:DQ627"/>
    <mergeCell ref="DR627:DY627"/>
    <mergeCell ref="BR628:BY628"/>
    <mergeCell ref="BZ628:CG628"/>
    <mergeCell ref="CH628:CO628"/>
    <mergeCell ref="CP628:CY628"/>
    <mergeCell ref="CZ628:DI628"/>
    <mergeCell ref="DJ628:DQ628"/>
    <mergeCell ref="DR628:DY628"/>
    <mergeCell ref="BR629:BY629"/>
    <mergeCell ref="BZ629:CG629"/>
    <mergeCell ref="CH629:CO629"/>
    <mergeCell ref="CP629:CY629"/>
    <mergeCell ref="CZ629:DI629"/>
    <mergeCell ref="DJ629:DQ629"/>
    <mergeCell ref="DR629:DY629"/>
    <mergeCell ref="BR630:BY630"/>
    <mergeCell ref="BZ630:CG630"/>
    <mergeCell ref="CH630:CO630"/>
    <mergeCell ref="CP630:CY630"/>
    <mergeCell ref="CZ630:DI630"/>
    <mergeCell ref="DJ630:DQ630"/>
    <mergeCell ref="DR630:DY630"/>
    <mergeCell ref="BR631:BY631"/>
    <mergeCell ref="BZ631:CG631"/>
    <mergeCell ref="CH631:CO631"/>
    <mergeCell ref="CP631:CY631"/>
    <mergeCell ref="CZ631:DI631"/>
    <mergeCell ref="DJ631:DQ631"/>
    <mergeCell ref="DR631:DY631"/>
    <mergeCell ref="BR632:BY632"/>
    <mergeCell ref="BZ632:CG632"/>
    <mergeCell ref="CH632:CO632"/>
    <mergeCell ref="CP632:CY632"/>
    <mergeCell ref="CZ632:DI632"/>
    <mergeCell ref="DJ632:DQ632"/>
    <mergeCell ref="DR632:DY632"/>
    <mergeCell ref="BR633:BY633"/>
    <mergeCell ref="BZ633:CG633"/>
    <mergeCell ref="CH633:CO633"/>
    <mergeCell ref="CP633:CY633"/>
    <mergeCell ref="CZ633:DI633"/>
    <mergeCell ref="DJ633:DQ633"/>
    <mergeCell ref="DR633:DY633"/>
    <mergeCell ref="BR634:BY634"/>
    <mergeCell ref="BZ634:CG634"/>
    <mergeCell ref="CH634:CO634"/>
    <mergeCell ref="CP634:CY634"/>
    <mergeCell ref="CZ634:DI634"/>
    <mergeCell ref="DJ634:DQ634"/>
    <mergeCell ref="DR634:DY634"/>
    <mergeCell ref="BR635:BY635"/>
    <mergeCell ref="BZ635:CG635"/>
    <mergeCell ref="CH635:CO635"/>
    <mergeCell ref="CP635:CY635"/>
    <mergeCell ref="CZ635:DI635"/>
    <mergeCell ref="DJ635:DQ635"/>
    <mergeCell ref="DR635:DY635"/>
    <mergeCell ref="BR636:BY636"/>
    <mergeCell ref="BZ636:CG636"/>
    <mergeCell ref="CH636:CO636"/>
    <mergeCell ref="CP636:CY636"/>
    <mergeCell ref="CZ636:DI636"/>
    <mergeCell ref="DJ636:DQ636"/>
    <mergeCell ref="DR636:DY636"/>
    <mergeCell ref="BR637:BY637"/>
    <mergeCell ref="BZ637:CG637"/>
    <mergeCell ref="CH637:CO637"/>
    <mergeCell ref="CP637:CY637"/>
    <mergeCell ref="CZ637:DI637"/>
    <mergeCell ref="DJ637:DQ637"/>
    <mergeCell ref="DR637:DY637"/>
    <mergeCell ref="BR638:BY638"/>
    <mergeCell ref="BZ638:CG638"/>
    <mergeCell ref="CH638:CO638"/>
    <mergeCell ref="CP638:CY638"/>
    <mergeCell ref="CZ638:DI638"/>
    <mergeCell ref="DJ638:DQ638"/>
    <mergeCell ref="DR638:DY638"/>
    <mergeCell ref="BR639:BY639"/>
    <mergeCell ref="BZ639:CG639"/>
    <mergeCell ref="CH639:CO639"/>
    <mergeCell ref="CP639:CY639"/>
    <mergeCell ref="CZ639:DI639"/>
    <mergeCell ref="DJ639:DQ639"/>
    <mergeCell ref="DR639:DY639"/>
    <mergeCell ref="BR640:BY640"/>
    <mergeCell ref="BZ640:CG640"/>
    <mergeCell ref="CH640:CO640"/>
    <mergeCell ref="CP640:CY640"/>
    <mergeCell ref="CZ640:DI640"/>
    <mergeCell ref="DJ640:DQ640"/>
    <mergeCell ref="DR640:DY640"/>
    <mergeCell ref="BR641:BY641"/>
    <mergeCell ref="BZ641:CG641"/>
    <mergeCell ref="CH641:CO641"/>
    <mergeCell ref="CP641:CY641"/>
    <mergeCell ref="CZ641:DI641"/>
    <mergeCell ref="DJ641:DQ641"/>
    <mergeCell ref="DR641:DY641"/>
    <mergeCell ref="BR642:BY642"/>
    <mergeCell ref="BZ642:CG642"/>
    <mergeCell ref="CH642:CO642"/>
    <mergeCell ref="CP642:CY642"/>
    <mergeCell ref="CZ642:DI642"/>
    <mergeCell ref="DJ642:DQ642"/>
    <mergeCell ref="DR642:DY642"/>
    <mergeCell ref="BR643:BY643"/>
    <mergeCell ref="BZ643:CG643"/>
    <mergeCell ref="CH643:CO643"/>
    <mergeCell ref="CP643:CY643"/>
    <mergeCell ref="CZ643:DI643"/>
    <mergeCell ref="DJ643:DQ643"/>
    <mergeCell ref="DR643:DY643"/>
    <mergeCell ref="BR644:BY644"/>
    <mergeCell ref="BZ644:CG644"/>
    <mergeCell ref="CH644:CO644"/>
    <mergeCell ref="CP644:CY644"/>
    <mergeCell ref="CZ644:DI644"/>
    <mergeCell ref="DJ644:DQ644"/>
    <mergeCell ref="DR644:DY644"/>
    <mergeCell ref="BR645:BY645"/>
    <mergeCell ref="BZ645:CG645"/>
    <mergeCell ref="CH645:CO645"/>
    <mergeCell ref="CP645:CY645"/>
    <mergeCell ref="CZ645:DI645"/>
    <mergeCell ref="DJ645:DQ645"/>
    <mergeCell ref="DR645:DY645"/>
    <mergeCell ref="BR646:BY646"/>
    <mergeCell ref="BZ646:CG646"/>
    <mergeCell ref="CH646:CO646"/>
    <mergeCell ref="DJ646:DQ646"/>
    <mergeCell ref="DR646:DY646"/>
    <mergeCell ref="CE675:CH675"/>
    <mergeCell ref="CI675:CJ675"/>
    <mergeCell ref="CK675:CT675"/>
    <mergeCell ref="CZ675:DA675"/>
    <mergeCell ref="CE672:CX673"/>
    <mergeCell ref="CY672:DV673"/>
    <mergeCell ref="N661:W661"/>
    <mergeCell ref="AG661:AP661"/>
    <mergeCell ref="CB661:CK661"/>
    <mergeCell ref="CU661:DD661"/>
    <mergeCell ref="Q666:T666"/>
    <mergeCell ref="U666:V666"/>
    <mergeCell ref="W666:AF666"/>
    <mergeCell ref="AL666:AM666"/>
    <mergeCell ref="CE666:CH666"/>
    <mergeCell ref="CI666:CJ666"/>
    <mergeCell ref="CK666:CT666"/>
    <mergeCell ref="CZ666:DA666"/>
    <mergeCell ref="Q667:T667"/>
    <mergeCell ref="U667:V667"/>
    <mergeCell ref="W667:X667"/>
    <mergeCell ref="AL667:AM667"/>
    <mergeCell ref="CE667:CH667"/>
    <mergeCell ref="CI667:CJ667"/>
    <mergeCell ref="CK667:CL667"/>
    <mergeCell ref="CZ667:DA667"/>
    <mergeCell ref="Q676:T676"/>
    <mergeCell ref="U676:V676"/>
    <mergeCell ref="W676:X676"/>
    <mergeCell ref="AL676:AM676"/>
    <mergeCell ref="CE676:CH676"/>
    <mergeCell ref="CI676:CJ676"/>
    <mergeCell ref="CK676:CL676"/>
    <mergeCell ref="CZ676:DA676"/>
    <mergeCell ref="Q677:T677"/>
    <mergeCell ref="U677:AF677"/>
    <mergeCell ref="CE677:CH677"/>
    <mergeCell ref="CI677:CT677"/>
    <mergeCell ref="Q678:T678"/>
    <mergeCell ref="U678:AF678"/>
    <mergeCell ref="CE678:CH678"/>
    <mergeCell ref="CI678:CT678"/>
    <mergeCell ref="Q668:T668"/>
    <mergeCell ref="U668:AF668"/>
    <mergeCell ref="AL668:AM668"/>
    <mergeCell ref="CE668:CH668"/>
    <mergeCell ref="CI668:CT668"/>
    <mergeCell ref="CZ668:DA668"/>
    <mergeCell ref="Q669:T669"/>
    <mergeCell ref="U669:AF669"/>
    <mergeCell ref="AL669:AM669"/>
    <mergeCell ref="CE669:CH669"/>
    <mergeCell ref="CI669:CT669"/>
    <mergeCell ref="CZ669:DA669"/>
    <mergeCell ref="Q675:T675"/>
    <mergeCell ref="U675:V675"/>
    <mergeCell ref="W675:AF675"/>
    <mergeCell ref="AL675:AM675"/>
    <mergeCell ref="K721:AT721"/>
    <mergeCell ref="BY721:DH721"/>
    <mergeCell ref="K722:AB722"/>
    <mergeCell ref="AC722:AT722"/>
    <mergeCell ref="BY722:CP722"/>
    <mergeCell ref="CQ722:DH722"/>
    <mergeCell ref="E723:J723"/>
    <mergeCell ref="K723:AB723"/>
    <mergeCell ref="AC723:AT723"/>
    <mergeCell ref="AU723:BJ723"/>
    <mergeCell ref="BS723:BX723"/>
    <mergeCell ref="BY723:CP723"/>
    <mergeCell ref="CQ723:DH723"/>
    <mergeCell ref="DI723:DX723"/>
    <mergeCell ref="BE714:BL715"/>
    <mergeCell ref="DS714:DZ715"/>
    <mergeCell ref="E718:BJ719"/>
    <mergeCell ref="BS718:DX719"/>
    <mergeCell ref="E721:J722"/>
    <mergeCell ref="AU721:BJ722"/>
    <mergeCell ref="BS721:BX722"/>
    <mergeCell ref="DI721:DX722"/>
    <mergeCell ref="E724:J724"/>
    <mergeCell ref="K724:AB724"/>
    <mergeCell ref="AC724:AT724"/>
    <mergeCell ref="AU724:BJ724"/>
    <mergeCell ref="BS724:BX724"/>
    <mergeCell ref="BY724:CP724"/>
    <mergeCell ref="CQ724:DH724"/>
    <mergeCell ref="DI724:DX724"/>
    <mergeCell ref="E725:J725"/>
    <mergeCell ref="K725:AB725"/>
    <mergeCell ref="AC725:AT725"/>
    <mergeCell ref="AU725:BJ725"/>
    <mergeCell ref="BS725:BX725"/>
    <mergeCell ref="BY725:CP725"/>
    <mergeCell ref="CQ725:DH725"/>
    <mergeCell ref="DI725:DX725"/>
    <mergeCell ref="E726:J726"/>
    <mergeCell ref="K726:AB726"/>
    <mergeCell ref="AC726:AT726"/>
    <mergeCell ref="AU726:BJ726"/>
    <mergeCell ref="BS726:BX726"/>
    <mergeCell ref="BY726:CP726"/>
    <mergeCell ref="CQ726:DH726"/>
    <mergeCell ref="DI726:DX726"/>
    <mergeCell ref="E727:J727"/>
    <mergeCell ref="K727:AB727"/>
    <mergeCell ref="AC727:AT727"/>
    <mergeCell ref="AU727:BJ727"/>
    <mergeCell ref="BS727:BX727"/>
    <mergeCell ref="BY727:CP727"/>
    <mergeCell ref="CQ727:DH727"/>
    <mergeCell ref="DI727:DX727"/>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R225:AI226"/>
    <mergeCell ref="AJ225:BI226"/>
    <mergeCell ref="CF225:CW226"/>
    <mergeCell ref="CX225:DW226"/>
    <mergeCell ref="R227:AI228"/>
    <mergeCell ref="AJ227:BI228"/>
    <mergeCell ref="CF227:CW228"/>
    <mergeCell ref="CX227:DW228"/>
    <mergeCell ref="R229:AI230"/>
    <mergeCell ref="AJ229:BI230"/>
    <mergeCell ref="CF229:CW230"/>
    <mergeCell ref="CX229:DW230"/>
    <mergeCell ref="R231:AI232"/>
    <mergeCell ref="AJ231:BI232"/>
    <mergeCell ref="CF231:CW232"/>
    <mergeCell ref="CX231:DW232"/>
    <mergeCell ref="R233:AI234"/>
    <mergeCell ref="AJ233:BI234"/>
    <mergeCell ref="CF233:CW234"/>
    <mergeCell ref="CX233:DW234"/>
    <mergeCell ref="R235:AI236"/>
    <mergeCell ref="AJ235:BI236"/>
    <mergeCell ref="CF235:CW236"/>
    <mergeCell ref="CX235:DW236"/>
    <mergeCell ref="R237:AI239"/>
    <mergeCell ref="AJ237:BI239"/>
    <mergeCell ref="CF237:CW239"/>
    <mergeCell ref="CX237:DW239"/>
    <mergeCell ref="BE277:BL278"/>
    <mergeCell ref="DS277:DZ278"/>
    <mergeCell ref="BS279:DZ281"/>
    <mergeCell ref="E285:T286"/>
    <mergeCell ref="U285:AJ286"/>
    <mergeCell ref="AK285:AT286"/>
    <mergeCell ref="BS285:CH286"/>
    <mergeCell ref="CI285:CX286"/>
    <mergeCell ref="CY285:DH286"/>
    <mergeCell ref="AU285:BJ285"/>
    <mergeCell ref="DI285:DX285"/>
    <mergeCell ref="AU286:AZ286"/>
    <mergeCell ref="BA286:BJ286"/>
    <mergeCell ref="DI286:DN286"/>
    <mergeCell ref="DO286:DX286"/>
    <mergeCell ref="E287:T289"/>
    <mergeCell ref="U287:AJ289"/>
    <mergeCell ref="AK287:AR289"/>
    <mergeCell ref="AS287:AT289"/>
    <mergeCell ref="BE287:BG289"/>
    <mergeCell ref="BH287:BJ289"/>
    <mergeCell ref="BS287:CH289"/>
    <mergeCell ref="CI287:CX289"/>
    <mergeCell ref="CY287:DF289"/>
    <mergeCell ref="DG287:DH289"/>
    <mergeCell ref="DS287:DU289"/>
    <mergeCell ref="DV287:DX289"/>
    <mergeCell ref="E290:T292"/>
    <mergeCell ref="U290:AJ292"/>
    <mergeCell ref="AK290:AR292"/>
    <mergeCell ref="AS290:AT292"/>
    <mergeCell ref="BE290:BG292"/>
    <mergeCell ref="BH290:BJ292"/>
    <mergeCell ref="BS290:CH292"/>
    <mergeCell ref="CI290:CX292"/>
    <mergeCell ref="CY290:DF292"/>
    <mergeCell ref="DG290:DH292"/>
    <mergeCell ref="DS290:DU292"/>
    <mergeCell ref="DV290:DX292"/>
    <mergeCell ref="AW288:AX288"/>
    <mergeCell ref="BC288:BD288"/>
    <mergeCell ref="DK288:DL288"/>
    <mergeCell ref="DQ288:DR288"/>
    <mergeCell ref="AW291:AX291"/>
    <mergeCell ref="BC291:BD291"/>
    <mergeCell ref="DK291:DL291"/>
    <mergeCell ref="DQ291:DR291"/>
    <mergeCell ref="E293:T295"/>
    <mergeCell ref="U293:AJ295"/>
    <mergeCell ref="AK293:AR295"/>
    <mergeCell ref="AS293:AT295"/>
    <mergeCell ref="BE293:BG295"/>
    <mergeCell ref="BH293:BJ295"/>
    <mergeCell ref="BS293:CH295"/>
    <mergeCell ref="CI293:CX295"/>
    <mergeCell ref="CY293:DF295"/>
    <mergeCell ref="DG293:DH295"/>
    <mergeCell ref="DS293:DU295"/>
    <mergeCell ref="DV293:DX295"/>
    <mergeCell ref="E296:T298"/>
    <mergeCell ref="U296:AJ298"/>
    <mergeCell ref="AK296:AR298"/>
    <mergeCell ref="AS296:AT298"/>
    <mergeCell ref="BE296:BG298"/>
    <mergeCell ref="BH296:BJ298"/>
    <mergeCell ref="BS296:CH298"/>
    <mergeCell ref="CI296:CX298"/>
    <mergeCell ref="CY296:DF298"/>
    <mergeCell ref="DG296:DH298"/>
    <mergeCell ref="DS296:DU298"/>
    <mergeCell ref="DV296:DX298"/>
    <mergeCell ref="AW294:AX294"/>
    <mergeCell ref="BC294:BD294"/>
    <mergeCell ref="DK294:DL294"/>
    <mergeCell ref="DQ294:DR294"/>
    <mergeCell ref="E299:T301"/>
    <mergeCell ref="U299:AJ301"/>
    <mergeCell ref="AK299:AR301"/>
    <mergeCell ref="AS299:AT301"/>
    <mergeCell ref="BE299:BG301"/>
    <mergeCell ref="BH299:BJ301"/>
    <mergeCell ref="BS299:CH301"/>
    <mergeCell ref="CI299:CX301"/>
    <mergeCell ref="CY299:DF301"/>
    <mergeCell ref="DG299:DH301"/>
    <mergeCell ref="DS299:DU301"/>
    <mergeCell ref="DV299:DX301"/>
    <mergeCell ref="E305:T306"/>
    <mergeCell ref="U305:AJ306"/>
    <mergeCell ref="AK305:AT306"/>
    <mergeCell ref="BS305:CH306"/>
    <mergeCell ref="CI305:CX306"/>
    <mergeCell ref="CY305:DH306"/>
    <mergeCell ref="E307:T309"/>
    <mergeCell ref="U307:AJ309"/>
    <mergeCell ref="AK307:AR309"/>
    <mergeCell ref="AS307:AT309"/>
    <mergeCell ref="BE307:BG309"/>
    <mergeCell ref="BH307:BJ309"/>
    <mergeCell ref="BS307:CH309"/>
    <mergeCell ref="CI307:CX309"/>
    <mergeCell ref="CY307:DF309"/>
    <mergeCell ref="DG307:DH309"/>
    <mergeCell ref="DS307:DU309"/>
    <mergeCell ref="DV307:DX309"/>
    <mergeCell ref="E310:T312"/>
    <mergeCell ref="U310:AJ312"/>
    <mergeCell ref="AK310:AR312"/>
    <mergeCell ref="AS310:AT312"/>
    <mergeCell ref="BE310:BG312"/>
    <mergeCell ref="BH310:BJ312"/>
    <mergeCell ref="BS310:CH312"/>
    <mergeCell ref="CI310:CX312"/>
    <mergeCell ref="CY310:DF312"/>
    <mergeCell ref="DG310:DH312"/>
    <mergeCell ref="DS310:DU312"/>
    <mergeCell ref="DV310:DX312"/>
    <mergeCell ref="AW311:AX311"/>
    <mergeCell ref="BC311:BD311"/>
    <mergeCell ref="DK311:DL311"/>
    <mergeCell ref="DQ311:DR311"/>
    <mergeCell ref="DK308:DL308"/>
    <mergeCell ref="DQ308:DR308"/>
    <mergeCell ref="BS313:CH315"/>
    <mergeCell ref="CI313:CX315"/>
    <mergeCell ref="CY313:DF315"/>
    <mergeCell ref="DG313:DH315"/>
    <mergeCell ref="DS313:DU315"/>
    <mergeCell ref="DV313:DX315"/>
    <mergeCell ref="E316:T318"/>
    <mergeCell ref="U316:AJ318"/>
    <mergeCell ref="AK316:AR318"/>
    <mergeCell ref="AS316:AT318"/>
    <mergeCell ref="BE316:BG318"/>
    <mergeCell ref="BH316:BJ318"/>
    <mergeCell ref="BS316:CH318"/>
    <mergeCell ref="CI316:CX318"/>
    <mergeCell ref="CY316:DF318"/>
    <mergeCell ref="DG316:DH318"/>
    <mergeCell ref="DS316:DU318"/>
    <mergeCell ref="DV316:DX318"/>
    <mergeCell ref="AW314:AX314"/>
    <mergeCell ref="BC314:BD314"/>
    <mergeCell ref="DK314:DL314"/>
    <mergeCell ref="DQ314:DR314"/>
    <mergeCell ref="AW317:AX317"/>
    <mergeCell ref="BC317:BD317"/>
    <mergeCell ref="DK317:DL317"/>
    <mergeCell ref="DQ317:DR317"/>
    <mergeCell ref="E319:T321"/>
    <mergeCell ref="U319:AJ321"/>
    <mergeCell ref="AK319:AR321"/>
    <mergeCell ref="AS319:AT321"/>
    <mergeCell ref="BE319:BG321"/>
    <mergeCell ref="BH319:BJ321"/>
    <mergeCell ref="BS319:CH321"/>
    <mergeCell ref="CI319:CX321"/>
    <mergeCell ref="CY319:DF321"/>
    <mergeCell ref="DG319:DH321"/>
    <mergeCell ref="DS319:DU321"/>
    <mergeCell ref="DV319:DX321"/>
    <mergeCell ref="E326:T327"/>
    <mergeCell ref="U326:AJ327"/>
    <mergeCell ref="AK326:AT327"/>
    <mergeCell ref="AU326:BJ327"/>
    <mergeCell ref="BS326:CH327"/>
    <mergeCell ref="CI326:CX327"/>
    <mergeCell ref="CY326:DH327"/>
    <mergeCell ref="DI326:DX327"/>
    <mergeCell ref="AW320:AX320"/>
    <mergeCell ref="BC320:BD320"/>
    <mergeCell ref="DK320:DL320"/>
    <mergeCell ref="DQ320:DR320"/>
    <mergeCell ref="CN418:DN420"/>
    <mergeCell ref="DS418:DT420"/>
    <mergeCell ref="DU418:DV420"/>
    <mergeCell ref="DW418:DX420"/>
    <mergeCell ref="DY418:DZ420"/>
    <mergeCell ref="G423:V427"/>
    <mergeCell ref="BU423:CJ427"/>
    <mergeCell ref="Z424:AZ426"/>
    <mergeCell ref="BE424:BF426"/>
    <mergeCell ref="BG424:BH426"/>
    <mergeCell ref="BI424:BJ426"/>
    <mergeCell ref="BK424:BL426"/>
    <mergeCell ref="CN424:DN426"/>
    <mergeCell ref="DS424:DT426"/>
    <mergeCell ref="DU424:DV426"/>
    <mergeCell ref="DW424:DX426"/>
    <mergeCell ref="DY424:DZ426"/>
    <mergeCell ref="G429:T430"/>
    <mergeCell ref="BU429:CH430"/>
    <mergeCell ref="G431:V435"/>
    <mergeCell ref="BU431:CJ435"/>
    <mergeCell ref="Z432:AZ434"/>
    <mergeCell ref="BE432:BF434"/>
    <mergeCell ref="BG432:BH434"/>
    <mergeCell ref="BI432:BJ434"/>
    <mergeCell ref="BK432:BL434"/>
    <mergeCell ref="CN432:DN434"/>
    <mergeCell ref="DS432:DT434"/>
    <mergeCell ref="DU432:DV434"/>
    <mergeCell ref="DW432:DX434"/>
    <mergeCell ref="DY432:DZ434"/>
    <mergeCell ref="G437:V441"/>
    <mergeCell ref="BU437:CJ441"/>
    <mergeCell ref="Z438:AZ440"/>
    <mergeCell ref="BE438:BF440"/>
    <mergeCell ref="BG438:BH440"/>
    <mergeCell ref="BI438:BJ440"/>
    <mergeCell ref="BK438:BL440"/>
    <mergeCell ref="CN438:DN440"/>
    <mergeCell ref="DS438:DT440"/>
    <mergeCell ref="DU438:DV440"/>
    <mergeCell ref="DW438:DX440"/>
    <mergeCell ref="DY438:DZ440"/>
    <mergeCell ref="CW544:DD544"/>
    <mergeCell ref="DE544:DN544"/>
    <mergeCell ref="DO544:DX544"/>
    <mergeCell ref="BR545:BT545"/>
    <mergeCell ref="BU545:BZ545"/>
    <mergeCell ref="CA545:CC545"/>
    <mergeCell ref="CD545:CM545"/>
    <mergeCell ref="DY447:DZ449"/>
    <mergeCell ref="G452:V456"/>
    <mergeCell ref="BU452:CJ456"/>
    <mergeCell ref="Z453:AZ455"/>
    <mergeCell ref="BE453:BF455"/>
    <mergeCell ref="BG453:BH455"/>
    <mergeCell ref="BI453:BJ455"/>
    <mergeCell ref="BK453:BL455"/>
    <mergeCell ref="CN453:DN455"/>
    <mergeCell ref="DS453:DT455"/>
    <mergeCell ref="DU453:DV455"/>
    <mergeCell ref="DW453:DX455"/>
    <mergeCell ref="DY453:DZ455"/>
    <mergeCell ref="CN540:CS540"/>
    <mergeCell ref="CT540:CV540"/>
    <mergeCell ref="CW540:DD540"/>
    <mergeCell ref="DE540:DN540"/>
    <mergeCell ref="DO540:DX540"/>
    <mergeCell ref="BR541:BT541"/>
    <mergeCell ref="BU541:BZ541"/>
    <mergeCell ref="CA541:CC541"/>
    <mergeCell ref="CD541:CM541"/>
    <mergeCell ref="CN541:CS541"/>
    <mergeCell ref="CT541:CV541"/>
    <mergeCell ref="CW541:DD541"/>
    <mergeCell ref="G444:T445"/>
    <mergeCell ref="BU444:CH445"/>
    <mergeCell ref="G446:V450"/>
    <mergeCell ref="BU446:CJ450"/>
    <mergeCell ref="Z447:AZ449"/>
    <mergeCell ref="BE447:BF449"/>
    <mergeCell ref="BG447:BH449"/>
    <mergeCell ref="BI447:BJ449"/>
    <mergeCell ref="BK447:BL449"/>
    <mergeCell ref="CN447:DN449"/>
    <mergeCell ref="G459:V463"/>
    <mergeCell ref="Z460:AZ462"/>
    <mergeCell ref="BE460:BF462"/>
    <mergeCell ref="DI570:DR570"/>
    <mergeCell ref="CN545:CS545"/>
    <mergeCell ref="CT545:CV545"/>
    <mergeCell ref="CW545:DD545"/>
    <mergeCell ref="DE545:DN545"/>
    <mergeCell ref="DO545:DX545"/>
    <mergeCell ref="BU546:BZ546"/>
    <mergeCell ref="CA546:CC546"/>
    <mergeCell ref="CD546:CM546"/>
    <mergeCell ref="CN546:CS546"/>
    <mergeCell ref="DS447:DT449"/>
    <mergeCell ref="DU447:DV449"/>
    <mergeCell ref="DW447:DX449"/>
    <mergeCell ref="CT546:CV546"/>
    <mergeCell ref="CW546:DD546"/>
    <mergeCell ref="DE546:DN546"/>
    <mergeCell ref="DO546:DX546"/>
    <mergeCell ref="BR542:BT542"/>
    <mergeCell ref="BU542:BZ542"/>
    <mergeCell ref="CT543:CV543"/>
    <mergeCell ref="CW543:DD543"/>
    <mergeCell ref="DE543:DN543"/>
    <mergeCell ref="DO543:DX543"/>
    <mergeCell ref="BR540:BT540"/>
    <mergeCell ref="BU540:BZ540"/>
    <mergeCell ref="CA540:CC540"/>
    <mergeCell ref="CD540:CM540"/>
    <mergeCell ref="CM557:DA557"/>
    <mergeCell ref="CM561:DA561"/>
    <mergeCell ref="BV566:CE566"/>
    <mergeCell ref="CI566:CR566"/>
    <mergeCell ref="CV566:DE566"/>
    <mergeCell ref="DI566:DR566"/>
    <mergeCell ref="BV570:CE570"/>
    <mergeCell ref="CI570:CR570"/>
    <mergeCell ref="CV570:DE570"/>
    <mergeCell ref="CA542:CC542"/>
    <mergeCell ref="CD542:CM542"/>
    <mergeCell ref="CN542:CS542"/>
    <mergeCell ref="CT542:CV542"/>
    <mergeCell ref="CW542:DD542"/>
    <mergeCell ref="DE542:DN542"/>
    <mergeCell ref="DO542:DX542"/>
    <mergeCell ref="BR543:BT543"/>
    <mergeCell ref="BU543:BZ543"/>
    <mergeCell ref="BR544:BT544"/>
    <mergeCell ref="BU544:BZ544"/>
    <mergeCell ref="CA544:CC544"/>
    <mergeCell ref="CD544:CM544"/>
    <mergeCell ref="CN544:CS544"/>
    <mergeCell ref="CT544:CV544"/>
    <mergeCell ref="BG460:BH462"/>
    <mergeCell ref="BI460:BJ462"/>
    <mergeCell ref="BK460:BL462"/>
    <mergeCell ref="CN460:DN462"/>
    <mergeCell ref="DS460:DT462"/>
    <mergeCell ref="DU460:DV462"/>
    <mergeCell ref="DW460:DX462"/>
    <mergeCell ref="DY460:DZ462"/>
    <mergeCell ref="G465:V469"/>
    <mergeCell ref="BU465:CJ469"/>
    <mergeCell ref="Z466:AZ468"/>
    <mergeCell ref="BE466:BF468"/>
    <mergeCell ref="BG466:BH468"/>
    <mergeCell ref="BI466:BJ468"/>
    <mergeCell ref="BK466:BL468"/>
    <mergeCell ref="CN466:DN468"/>
    <mergeCell ref="DS466:DT468"/>
    <mergeCell ref="DU466:DV468"/>
    <mergeCell ref="DW466:DX468"/>
    <mergeCell ref="DY466:DZ468"/>
    <mergeCell ref="BU459:CJ463"/>
    <mergeCell ref="BR591:CA592"/>
    <mergeCell ref="CB591:CP592"/>
    <mergeCell ref="CQ591:DT592"/>
    <mergeCell ref="BR593:CA594"/>
    <mergeCell ref="CB593:CP594"/>
    <mergeCell ref="CQ593:DT594"/>
    <mergeCell ref="BR595:CA596"/>
    <mergeCell ref="CB595:CP596"/>
    <mergeCell ref="CQ595:DT596"/>
    <mergeCell ref="BE489:BL490"/>
    <mergeCell ref="DS489:DZ490"/>
    <mergeCell ref="BR495:BT496"/>
    <mergeCell ref="BE552:BL553"/>
    <mergeCell ref="DS552:DZ553"/>
    <mergeCell ref="CM555:DA556"/>
    <mergeCell ref="CM559:DA560"/>
    <mergeCell ref="BV564:CE565"/>
    <mergeCell ref="CI564:CR565"/>
    <mergeCell ref="CV564:DE565"/>
    <mergeCell ref="DI564:DR565"/>
    <mergeCell ref="BV568:CE569"/>
    <mergeCell ref="CI568:CR569"/>
    <mergeCell ref="CV568:DE569"/>
    <mergeCell ref="DI568:DR569"/>
    <mergeCell ref="BV572:CE573"/>
    <mergeCell ref="CI572:CR573"/>
    <mergeCell ref="CV572:DE573"/>
    <mergeCell ref="DI572:DR573"/>
    <mergeCell ref="BR546:BT546"/>
    <mergeCell ref="CA543:CC543"/>
    <mergeCell ref="CD543:CM543"/>
    <mergeCell ref="CN543:CS543"/>
    <mergeCell ref="BE765:BL766"/>
    <mergeCell ref="E769:BJ770"/>
    <mergeCell ref="E809:BJ810"/>
    <mergeCell ref="E758:BJ759"/>
    <mergeCell ref="BS758:DX759"/>
    <mergeCell ref="F225:Q232"/>
    <mergeCell ref="BT225:CE232"/>
    <mergeCell ref="F233:Q239"/>
    <mergeCell ref="BT233:CE239"/>
    <mergeCell ref="I663:P670"/>
    <mergeCell ref="BW663:CD670"/>
    <mergeCell ref="I672:P679"/>
    <mergeCell ref="BW672:CD679"/>
    <mergeCell ref="BE610:BL611"/>
    <mergeCell ref="DS610:DZ611"/>
    <mergeCell ref="BR614:BY615"/>
    <mergeCell ref="BZ614:CG615"/>
    <mergeCell ref="CH614:CO615"/>
    <mergeCell ref="DJ614:DQ615"/>
    <mergeCell ref="DR614:DY615"/>
    <mergeCell ref="BE656:BL657"/>
    <mergeCell ref="DS656:DZ657"/>
    <mergeCell ref="Q663:AJ664"/>
    <mergeCell ref="AK663:BH664"/>
    <mergeCell ref="CE663:CX664"/>
    <mergeCell ref="CY663:DV664"/>
    <mergeCell ref="Q672:AJ673"/>
    <mergeCell ref="AK672:BH673"/>
    <mergeCell ref="BE583:BL584"/>
    <mergeCell ref="BR589:CA590"/>
    <mergeCell ref="CB589:CP590"/>
    <mergeCell ref="CQ589:DT590"/>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3" manualBreakCount="13">
    <brk id="45" max="65" man="1"/>
    <brk id="98" max="65" man="1"/>
    <brk id="147" max="65" man="1"/>
    <brk id="216" max="65" man="1"/>
    <brk id="275" max="65" man="1"/>
    <brk id="350" max="65" man="1"/>
    <brk id="408" max="65" man="1"/>
    <brk id="487" max="65" man="1"/>
    <brk id="550" max="65" man="1"/>
    <brk id="608" max="65" man="1"/>
    <brk id="654" max="65" man="1"/>
    <brk id="712" max="65" man="1"/>
    <brk id="763"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村山 貴彦</dc:creator>
  <cp:lastModifiedBy>Windows ユーザー</cp:lastModifiedBy>
  <cp:lastPrinted>2020-08-20T05:21:21Z</cp:lastPrinted>
  <dcterms:created xsi:type="dcterms:W3CDTF">2020-08-18T03:31:44Z</dcterms:created>
  <dcterms:modified xsi:type="dcterms:W3CDTF">2020-08-21T00:33:29Z</dcterms:modified>
</cp:coreProperties>
</file>