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640" windowHeight="7845" activeTab="0"/>
  </bookViews>
  <sheets>
    <sheet name="別紙１　栄養士配置加算" sheetId="1" r:id="rId1"/>
    <sheet name="別紙2-1（強度行動障害児支援加算（児発・居宅・保育所））" sheetId="2" r:id="rId2"/>
    <sheet name="別紙2-2（強度行動障害児支援加算（放課後等デイサービス））" sheetId="3" r:id="rId3"/>
    <sheet name="別紙３　福祉専門職員等配置加算" sheetId="4" r:id="rId4"/>
    <sheet name="別紙４　延長支援加算" sheetId="5" r:id="rId5"/>
    <sheet name="別紙５　開所時間減算" sheetId="6" r:id="rId6"/>
    <sheet name="別紙６児童指導員等加配加算" sheetId="7" r:id="rId7"/>
    <sheet name="別紙6-２専門的支援体制加算" sheetId="8" r:id="rId8"/>
    <sheet name="別紙6-３専門的支援体制加算" sheetId="9" r:id="rId9"/>
    <sheet name="別紙７　送迎加算" sheetId="10" r:id="rId10"/>
    <sheet name="別紙８　共生型サービス体制強化" sheetId="11" r:id="rId11"/>
    <sheet name="別紙９　看護職員加配体制（重度）" sheetId="12" r:id="rId12"/>
    <sheet name="別紙１０　児童発達支援（報酬算定区分） " sheetId="13" r:id="rId13"/>
    <sheet name="別紙１０（別添）" sheetId="14" r:id="rId14"/>
  </sheets>
  <definedNames>
    <definedName name="_xlnm.Print_Area" localSheetId="0">'別紙１　栄養士配置加算'!$A$1:$G$22</definedName>
    <definedName name="_xlnm.Print_Area" localSheetId="12">'別紙１０　児童発達支援（報酬算定区分） '!$A$1:$H$48</definedName>
    <definedName name="_xlnm.Print_Area" localSheetId="3">'別紙３　福祉専門職員等配置加算'!$A$1:$Y$28</definedName>
    <definedName name="_xlnm.Print_Area" localSheetId="5">'別紙５　開所時間減算'!$A$1:$T$50</definedName>
    <definedName name="_xlnm.Print_Area" localSheetId="6">'別紙６児童指導員等加配加算'!$A$1:$O$38</definedName>
    <definedName name="_xlnm.Print_Area" localSheetId="11">'別紙９　看護職員加配体制（重度）'!#REF!</definedName>
  </definedNames>
  <calcPr fullCalcOnLoad="1"/>
</workbook>
</file>

<file path=xl/sharedStrings.xml><?xml version="1.0" encoding="utf-8"?>
<sst xmlns="http://schemas.openxmlformats.org/spreadsheetml/2006/main" count="601" uniqueCount="310">
  <si>
    <t>　</t>
  </si>
  <si>
    <t>配置数</t>
  </si>
  <si>
    <t>人員配置の状況</t>
  </si>
  <si>
    <t>(3)理学療法士、作業療法士、言語聴覚士又は心理指導担当職員の資格証の写し</t>
  </si>
  <si>
    <t>サービス提供時間数
合計（時間）</t>
  </si>
  <si>
    <t>２　重症心身障害児</t>
  </si>
  <si>
    <t>（Ⅰ）</t>
  </si>
  <si>
    <t>（Ⅱ）</t>
  </si>
  <si>
    <t>（Ⅲ）</t>
  </si>
  <si>
    <t>サービス提供時間
（各単位ごとの状況）</t>
  </si>
  <si>
    <t>：</t>
  </si>
  <si>
    <t>１　区分なし</t>
  </si>
  <si>
    <t>氏名</t>
  </si>
  <si>
    <t>サービス種別</t>
  </si>
  <si>
    <t>職種</t>
  </si>
  <si>
    <t>喀痰吸引等の
実施可否</t>
  </si>
  <si>
    <t>計</t>
  </si>
  <si>
    <t>人</t>
  </si>
  <si>
    <t>１　児童発達支援事業（センター以外）</t>
  </si>
  <si>
    <t>２　児童発達支援センター</t>
  </si>
  <si>
    <t>３　放課後等デイサービス事業</t>
  </si>
  <si>
    <t>：</t>
  </si>
  <si>
    <t>～</t>
  </si>
  <si>
    <t>合計</t>
  </si>
  <si>
    <t>状況</t>
  </si>
  <si>
    <t>事業所・施設の名称</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</si>
  <si>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</si>
  <si>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</si>
  <si>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</si>
  <si>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</si>
  <si>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</si>
  <si>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</si>
  <si>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</si>
  <si>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</si>
  <si>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</si>
  <si>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</si>
  <si>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</si>
  <si>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</si>
  <si>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</si>
  <si>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</si>
  <si>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</si>
  <si>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</si>
  <si>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※①に占める②の割合が70％以上の場合は、障害児通所報酬告示第１の二の（１）「主に未就学児に対し指定児童発達支援を行う場合」の区分で請求すること。</t>
  </si>
  <si>
    <t>　　　</t>
  </si>
  <si>
    <t>サービスの種別</t>
  </si>
  <si>
    <t>単位①</t>
  </si>
  <si>
    <t>単位②</t>
  </si>
  <si>
    <t>基準人数 A</t>
  </si>
  <si>
    <t>人　</t>
  </si>
  <si>
    <t>注１　放課後等デイサービスにおいては、運営規程に定める「休業日」のサービス提供時間を記載してください。</t>
  </si>
  <si>
    <t>～</t>
  </si>
  <si>
    <t>：</t>
  </si>
  <si>
    <t>開所時間減算区分</t>
  </si>
  <si>
    <t xml:space="preserve">  児童発達支援</t>
  </si>
  <si>
    <t xml:space="preserve"> 放課後等デイサービス</t>
  </si>
  <si>
    <t xml:space="preserve">    ①・②の多機能</t>
  </si>
  <si>
    <t>②開所日数</t>
  </si>
  <si>
    <t>開所時間減算の有無に関する届出書</t>
  </si>
  <si>
    <t>注１</t>
  </si>
  <si>
    <t>放課後等デイサービス従業者が含まれます。</t>
  </si>
  <si>
    <t>(1)社会福祉士、介護福祉士、精神保健福祉士又は公認心理師の資格を有する者の資格証の写し</t>
  </si>
  <si>
    <t>(2)３年以上従事している従業者について経歴書及び実務経験証明</t>
  </si>
  <si>
    <t>注２：次の書類を添付してください。（写しには、原本証明を行ってください。）</t>
  </si>
  <si>
    <t>　　理学療法士、作業療法士、言語聴覚士、心理指導担当職員の数（実数）</t>
  </si>
  <si>
    <t>①</t>
  </si>
  <si>
    <t>②</t>
  </si>
  <si>
    <t>人</t>
  </si>
  <si>
    <t>児童発達支援管理責任者</t>
  </si>
  <si>
    <t>保育士又は児童指導員</t>
  </si>
  <si>
    <t>管理栄養士</t>
  </si>
  <si>
    <t>栄養士</t>
  </si>
  <si>
    <t>常勤</t>
  </si>
  <si>
    <t>他施設との兼務</t>
  </si>
  <si>
    <t>他施設名</t>
  </si>
  <si>
    <t>他職種との兼務</t>
  </si>
  <si>
    <t>１あり　 ２なし</t>
  </si>
  <si>
    <t>他職種名</t>
  </si>
  <si>
    <t>非常勤</t>
  </si>
  <si>
    <t>　　　</t>
  </si>
  <si>
    <t>　１. あり　 
　２. あり（専従扱い）
　３. なし</t>
  </si>
  <si>
    <t>　うち常勤の児童指導員で、かつ社会福祉士、介護福祉士、精神保健福祉士又は公認心理師の資格を有する者の数（実数）</t>
  </si>
  <si>
    <t>　</t>
  </si>
  <si>
    <t>（体制様式　別紙１）</t>
  </si>
  <si>
    <t>（対象：児童発達支援センター）</t>
  </si>
  <si>
    <t>栄養士配置加算に関する状況</t>
  </si>
  <si>
    <t>（体制様式　別紙３）</t>
  </si>
  <si>
    <t>１　福祉専門職員配置等加算の区分</t>
  </si>
  <si>
    <t>（体制様式　別紙５）</t>
  </si>
  <si>
    <t>≪事業所の状況≫</t>
  </si>
  <si>
    <t>：共生型児童発達支援事業所又は共生型放課後等デイサービス事業所については、対象となる従業者に共生型児童発達支援従業者又は共生型</t>
  </si>
  <si>
    <t>注 ： 共生型児童発達支援事業所又は共生型放課後等デイサービス事業所については、対象となる従業者に共生型児童発達支援従業者又は共生型放課後
　　　等デイサービス従業者が含まれます。</t>
  </si>
  <si>
    <t>(4)算定開始月の勤務形態一覧表　※上記配置数の根拠が分かるもの</t>
  </si>
  <si>
    <t>注２　運営規程の写しを添付してください。</t>
  </si>
  <si>
    <t>注３　平日、休日等でサービス提供単位が変わる場合は、それぞれ別葉で作成してください。</t>
  </si>
  <si>
    <t>報酬算定区分（未就学児等支援区分）に関する状況</t>
  </si>
  <si>
    <t>【対象外】　児童発達支援センター、主たる対象が重症心身障害児である事業所、共生型事業所</t>
  </si>
  <si>
    <t>注４　開所時間減算区分の項において「4時間未満」又は「4時間以上6時間未満」と表示された場合のみ、総括表の
　　　　「開所時間減算区分」の欄を記入してください。</t>
  </si>
  <si>
    <t>１　加算の基準</t>
  </si>
  <si>
    <t>２　栄養士配置の状況</t>
  </si>
  <si>
    <t>未就学児等支援区分</t>
  </si>
  <si>
    <t>利用児童の状況</t>
  </si>
  <si>
    <t>（体制様式　別紙１０）</t>
  </si>
  <si>
    <t>備考１ ： 小数点第２以下を切り上げてください。</t>
  </si>
  <si>
    <t>備考２ ： 多機能型事業所における報酬区分については、障害児の数を合算するのではなく、児童発達支援の
　　　　　 報酬を算定している障害児の延べ利用人数により算出してください。</t>
  </si>
  <si>
    <t>　　　備考１　資格を有するものについては、「免許証の写し」、「実務経験証明書等」等を添付してください。</t>
  </si>
  <si>
    <r>
      <t>　　　備考２　</t>
    </r>
    <r>
      <rPr>
        <u val="single"/>
        <sz val="11"/>
        <rFont val="ＭＳ Ｐゴシック"/>
        <family val="3"/>
      </rPr>
      <t>勤務形態一覧表</t>
    </r>
    <r>
      <rPr>
        <sz val="11"/>
        <rFont val="ＭＳ Ｐゴシック"/>
        <family val="3"/>
      </rPr>
      <t>を添付してください。</t>
    </r>
  </si>
  <si>
    <t>③医療的ケアスコアの
合計の点数
（①÷②）</t>
  </si>
  <si>
    <t>①利用した医療的ケア児のスコア（※）</t>
  </si>
  <si>
    <t>加配人数
（Ｃ－Ｂ－A）</t>
  </si>
  <si>
    <t>看護職員の総数 Ｃ
（常勤換算）</t>
  </si>
  <si>
    <t>医療的ケア区分に伴う基本報酬を算定する上で配置する看護職員の人数　Ｂ</t>
  </si>
  <si>
    <t>①　新規　　　　　　　　　　　　②　変更　　　　　　　　　　　　　③　終了</t>
  </si>
  <si>
    <t>　１　異動区分</t>
  </si>
  <si>
    <t xml:space="preserve">  ③</t>
  </si>
  <si>
    <t>備考３：医療的ケア区分に応じた基本報酬に関する届出を行う場合は別添も添付してください。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</si>
  <si>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</si>
  <si>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</si>
  <si>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</si>
  <si>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</si>
  <si>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</si>
  <si>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</si>
  <si>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</si>
  <si>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</si>
  <si>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</si>
  <si>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</si>
  <si>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</si>
  <si>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</si>
  <si>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</si>
  <si>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</si>
  <si>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備考　　「異動区分」欄については、該当する番号に○を付してください。</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</si>
  <si>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</si>
  <si>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</si>
  <si>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</si>
  <si>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【記載例】</t>
  </si>
  <si>
    <t>月</t>
  </si>
  <si>
    <t>火</t>
  </si>
  <si>
    <t>水</t>
  </si>
  <si>
    <t>木</t>
  </si>
  <si>
    <t>金</t>
  </si>
  <si>
    <t>土</t>
  </si>
  <si>
    <t>日</t>
  </si>
  <si>
    <t>月</t>
  </si>
  <si>
    <t>火</t>
  </si>
  <si>
    <t>水</t>
  </si>
  <si>
    <t>木</t>
  </si>
  <si>
    <t>① 児童発達支援　　　　② 放課後等デイサービス　　　　③ ①・②の多機能</t>
  </si>
  <si>
    <t>　２　従業者の状況</t>
  </si>
  <si>
    <t>従業者の総数 B（常勤換算）</t>
  </si>
  <si>
    <t>加配人数（B－A）</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</si>
  <si>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</si>
  <si>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</si>
  <si>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</si>
  <si>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</si>
  <si>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</si>
  <si>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</si>
  <si>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５</t>
  </si>
  <si>
    <t>６</t>
  </si>
  <si>
    <t>７</t>
  </si>
  <si>
    <t>８</t>
  </si>
  <si>
    <t>９</t>
  </si>
  <si>
    <t>うちその他の従業者の員数
（常勤換算）</t>
  </si>
  <si>
    <t>　　年　　月　　日</t>
  </si>
  <si>
    <t>専門的支援体制加算に関する届出書</t>
  </si>
  <si>
    <t>① 児童発達支援　　　　② 放課後等デイサービス　　　　③ 　①・②の多機能</t>
  </si>
  <si>
    <t>①　新規　　　　　　　　　　②　変更　　　　　　　　　　　③　終了</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</si>
  <si>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</si>
  <si>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</si>
  <si>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</si>
  <si>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</si>
  <si>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</si>
  <si>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備考１</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</si>
  <si>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</si>
  <si>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</si>
  <si>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</si>
  <si>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５</t>
  </si>
  <si>
    <t>　「うち５年以上保育士の員数」には、保育士の資格を得てから５年以上児童福祉事業に従事した経験を有する保育士の数を単位別に記載してください。</t>
  </si>
  <si>
    <t>６</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</si>
  <si>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</si>
  <si>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</si>
  <si>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</si>
  <si>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</si>
  <si>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専門的支援実施加算に関する届出書</t>
  </si>
  <si>
    <t xml:space="preserve"> １　事業所の名称</t>
  </si>
  <si>
    <t xml:space="preserve"> ２　異動区分</t>
  </si>
  <si>
    <t>１　新規　　　　　　２　変更　　　　　　３　終了</t>
  </si>
  <si>
    <t xml:space="preserve"> ３　理学療法士等</t>
  </si>
  <si>
    <t>理学療法士</t>
  </si>
  <si>
    <t>　　名</t>
  </si>
  <si>
    <t>作業療法士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</si>
  <si>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</si>
  <si>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</si>
  <si>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</si>
  <si>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</si>
  <si>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</si>
  <si>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備考１　「異動区分」欄については、該当する番号に○を付してください。</t>
  </si>
  <si>
    <t>　　２　配置する職員の資格を証明する書類を添付してください。</t>
  </si>
  <si>
    <t>　　３　保育士・児童指導員については実務経験を証明する書類を添付してください。</t>
  </si>
  <si>
    <t>　　５　資格等を求める配置については、配置する職員の資格等を証明する書類を添付して
　　　ください。</t>
  </si>
  <si>
    <t>福祉専門職員配置等加算に関する届出書</t>
  </si>
  <si>
    <t>　常勤で配置される児童指導員のうち、社会福祉士、介護福祉士、精神保健福祉士又は公認心理師の資格を有する従業者の割合が100分の35以上</t>
  </si>
  <si>
    <t>　常勤で配置される児童指導員のうち、社会福祉士、介護福祉士、精神保健福祉士又は公認心理師の資格を有する従業者の割合が100分の25以上</t>
  </si>
  <si>
    <t>　　児童指導員、保育士として配置される従業者のうち、常勤で配置される従業者の割合が100分の75以上　　（※（Ⅰ）又は（Ⅱ）が算定されない場合に限る。）</t>
  </si>
  <si>
    <t>　　児童指導員、保育士として常勤で配置される従業者のうち、３年以上従事している従業者の割合が100分の30以上　　（※（Ⅰ）又は（Ⅱ）が算定されない場合に限る。）</t>
  </si>
  <si>
    <t>　　児童指導員、保育士の数（常勤換算）　</t>
  </si>
  <si>
    <t>　うち常勤の児童指導員、保育士の数（実数）</t>
  </si>
  <si>
    <t>　うち常勤の児童指導員、保育士で、３年以上従事している者の数（実数）
※　当該事業所での勤務経験に加え、同一法人の経営する他の事業所・施設等における直接支援の経験を
　含むこと。</t>
  </si>
  <si>
    <t>別紙２-１</t>
  </si>
  <si>
    <t>強度行動障害児支援加算に関する届出書
（児童発達支援・居宅訪問型児童発達支援・保育所等訪問支援）</t>
  </si>
  <si>
    <t>　　１　異動区分</t>
  </si>
  <si>
    <t>①　新規　　　　　　　　　②　終了</t>
  </si>
  <si>
    <t>　　２　サービス種別</t>
  </si>
  <si>
    <t>①児童発達支援　　②居宅訪問型児童発達支援　　③保育所等訪問支援</t>
  </si>
  <si>
    <t>　　３　職員の勤務体制</t>
  </si>
  <si>
    <t>　１　強度行動障害支援者養成研修（実践研修）修了者　配置</t>
  </si>
  <si>
    <t>　２　強度行動障害支援者養成研修（基礎研修）修了者　配置</t>
  </si>
  <si>
    <t>※　１は必須　　２は１が兼ねる場合も可</t>
  </si>
  <si>
    <t>備考１　「異動区分」欄及び「サービス種別」欄については、該当する番号に○を付してください。</t>
  </si>
  <si>
    <t>　　２　資格等を求める配置については、配置する職員の資格等を証明する書類を添付してください。</t>
  </si>
  <si>
    <t>別紙２-２</t>
  </si>
  <si>
    <t>強度行動障害児支援加算に関する届出書
（放課後等デイサービス）</t>
  </si>
  <si>
    <t>　　２　届出項目</t>
  </si>
  <si>
    <t>①　強度行動障害児支援加算（Ⅰ）
②　強度行動障害児支援加算（Ⅱ）</t>
  </si>
  <si>
    <t>　　３　職員の体制</t>
  </si>
  <si>
    <t>※加算（Ⅰ）</t>
  </si>
  <si>
    <t>※加算（Ⅱ）</t>
  </si>
  <si>
    <t xml:space="preserve">　２　強度行動障害支援者養成研修（中核的人材）修了者　配置
</t>
  </si>
  <si>
    <t>別紙７</t>
  </si>
  <si>
    <t>送迎加算に関する届出書（重症心身障害児・医療的ケア児）</t>
  </si>
  <si>
    <t>　　１　事業所の名称</t>
  </si>
  <si>
    <t>　　２　異動区分</t>
  </si>
  <si>
    <t>　　３　サービス種別</t>
  </si>
  <si>
    <t>　　４　送迎の対象に
　　　　含まれる児童</t>
  </si>
  <si>
    <t>１　重症心身障害児　　　２　医療的ケア児　　　３　１及び２</t>
  </si>
  <si>
    <t>　　５　送迎の体制
　　　　（運転手以外）</t>
  </si>
  <si>
    <t>人　　</t>
  </si>
  <si>
    <t>　　３　「送迎の対象に含まれる児童」欄については、１から３のうちいずれかの番号に○を付して
　　　ください。</t>
  </si>
  <si>
    <t>　　４　「喀痰吸引等の実施可否」欄については、送迎同乗者が実施可能な医療的ケアについて記載
　　　してください。</t>
  </si>
  <si>
    <t>　</t>
  </si>
  <si>
    <t>別紙４</t>
  </si>
  <si>
    <t>延長支援加算に関する届出書</t>
  </si>
  <si>
    <t>１　事業所名</t>
  </si>
  <si>
    <t>２　サービス種別</t>
  </si>
  <si>
    <t>① 児童発達支援　　② 放課後等デイサービス　　③ 　①・②の多機能</t>
  </si>
  <si>
    <t>２-２　サービス種別
　　　の詳細</t>
  </si>
  <si>
    <t>①　主として重症心身障害児を通わせる事業所　②共生型サービス　
③ 基準該当サービス　　④ その他</t>
  </si>
  <si>
    <t>３　運営規程上の
　　営業時間</t>
  </si>
  <si>
    <t>①　６時間以上　　　　②　８時間以上</t>
  </si>
  <si>
    <t>４　延長支援時間帯
　に職員を２以上
　配置しているか</t>
  </si>
  <si>
    <t>①あり　　　　　　　　　②なし</t>
  </si>
  <si>
    <t>備考１</t>
  </si>
  <si>
    <t>　「サービス種別の詳細」欄で①・②・③に該当する場合には、「運営規程上の営業時間」欄で②が選択されている必要があることに留意ください。</t>
  </si>
  <si>
    <t>２</t>
  </si>
  <si>
    <t>　「サービス種別」欄で④に該当する場合には、「運営規程上の営業時間」欄で①が選択されている必要があることに留意ください。</t>
  </si>
  <si>
    <t>看護職員</t>
  </si>
  <si>
    <t>別紙６</t>
  </si>
  <si>
    <t>児童指導員等加配加算に関する届出書</t>
  </si>
  <si>
    <r>
      <rPr>
        <sz val="11"/>
        <rFont val="Segoe UI Symbol"/>
        <family val="2"/>
      </rPr>
      <t>➀</t>
    </r>
    <r>
      <rPr>
        <sz val="11"/>
        <rFont val="HGｺﾞｼｯｸM"/>
        <family val="3"/>
      </rPr>
      <t>常勤専従で児童指導員等を配置する場合</t>
    </r>
  </si>
  <si>
    <r>
      <t>単位</t>
    </r>
    <r>
      <rPr>
        <sz val="11"/>
        <rFont val="Segoe UI Symbol"/>
        <family val="2"/>
      </rPr>
      <t>➀</t>
    </r>
  </si>
  <si>
    <t>基準人数 A</t>
  </si>
  <si>
    <t>うち経験５年以上の児童指導員等の員数（常勤専従）</t>
  </si>
  <si>
    <t>うち児童指導員等の員数（常勤専従）</t>
  </si>
  <si>
    <r>
      <rPr>
        <sz val="11"/>
        <rFont val="Segoe UI Symbol"/>
        <family val="2"/>
      </rPr>
      <t>②①</t>
    </r>
    <r>
      <rPr>
        <sz val="11"/>
        <rFont val="HGｺﾞｼｯｸM"/>
        <family val="3"/>
      </rPr>
      <t>以外の場合</t>
    </r>
  </si>
  <si>
    <t>うち経験５年以上の児童指導員等の員数（常勤換算）</t>
  </si>
  <si>
    <t>うち児童指導員等の員数（常勤換算）</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</si>
  <si>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</si>
  <si>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</si>
  <si>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</si>
  <si>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</si>
  <si>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</si>
  <si>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</si>
  <si>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</si>
  <si>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</si>
  <si>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「うちその他の従業者の員数（常勤換算）」の数を単位別に記載してください。</t>
  </si>
  <si>
    <t>　常勤専従で加配する者については、基準人員で求められている常勤１以上に該当する従業者とは異なる者であることに留意ください。</t>
  </si>
  <si>
    <t>　経験５年以上の児童指導員等については、実務経験を証明する書類を添付してください。</t>
  </si>
  <si>
    <t>　算定区分について、該当項目に○を付してください。</t>
  </si>
  <si>
    <t>　資格等を求める配置については、配置する職員の資格等を証明する書類を添付してください。</t>
  </si>
  <si>
    <t>別紙８</t>
  </si>
  <si>
    <t>共生型サービス体制強化加算・共生型サービス医療的ケア児支援加算に関する届出書</t>
  </si>
  <si>
    <t>サービス種別</t>
  </si>
  <si>
    <t>①児童発達支援　　　②放課後等デイサービス</t>
  </si>
  <si>
    <t>①　新規　　　　　　　②　変更　　　　　　　　③　終了</t>
  </si>
  <si>
    <t>　２　児童発達支援管理責任
　　　者等の配置の状況</t>
  </si>
  <si>
    <t>（共生型サービス体制強化加算を算定する場合）</t>
  </si>
  <si>
    <t>　３　看護職員の配置の状況</t>
  </si>
  <si>
    <t>（共生型サービス医療的ケア児支援加算を算定する場合）</t>
  </si>
  <si>
    <t>　４　地域に貢献する
　　　活動の内容</t>
  </si>
  <si>
    <t>【自由記述】</t>
  </si>
  <si>
    <t>　　２　資格等を求める配置については、配置する職員の資格等を証明する書類を添付してください。</t>
  </si>
  <si>
    <t>看護職員加配加算に関する届出書</t>
  </si>
  <si>
    <t>　２　看護職員の
　　　状況</t>
  </si>
  <si>
    <t>うち保健師の員数</t>
  </si>
  <si>
    <t>うち助産師の員数</t>
  </si>
  <si>
    <t>うち看護師の員数</t>
  </si>
  <si>
    <t>うち准看護師の員数</t>
  </si>
  <si>
    <t>　３　医療的ケア児
　　　の医療的ケア
　　　スコア</t>
  </si>
  <si>
    <t>備考１　「サービスの種別」、「異動区分」欄については、該当する番号に○を付してください。</t>
  </si>
  <si>
    <t>　　２　「看護職員の状況」には、サービス毎に単位を分けている場合は、看護職員の数を単位別に記載してください。</t>
  </si>
  <si>
    <t>　　３　多機能型（人員配置特例の利用あり）の場合、は、「看護職員の状況」単位①・②欄にそれぞれ児童発達支援と  
　　　放課後等デイサービスの「基準人員」等をそれぞれ記載してください。</t>
  </si>
  <si>
    <r>
      <t>　　</t>
    </r>
    <r>
      <rPr>
        <sz val="10.5"/>
        <rFont val="HGｺﾞｼｯｸM"/>
        <family val="3"/>
      </rPr>
      <t>４　「うち保健師の員数」等には、サービス毎に配置されている看護職員の数を単位別に記載してください。</t>
    </r>
  </si>
  <si>
    <t>　　５　資格等を求める配置については、配置する職員の資格等を証明する書類を添付してください。</t>
  </si>
  <si>
    <t>別紙６－２</t>
  </si>
  <si>
    <t>別紙６-３</t>
  </si>
  <si>
    <t>①　児童発達支援（児童発達支援センター又は主として重症心身障害児を
　通わせる事業所で行われるものを除く）</t>
  </si>
  <si>
    <t>③　放課後等デイサービス</t>
  </si>
  <si>
    <t>②　児童発達支援（児童発達支援センター又は主として重症心身障害児を
　　通わせる事業所で行われるものに限る）</t>
  </si>
  <si>
    <t>　　４　保育士・児童指導員については、資格を得てから５年以上児童福祉事業に従事した
　　経験を有している必要があります。</t>
  </si>
  <si>
    <t>　　２　重症心身障害児又は医療的ケア児に対して支援を提供する児童発達支援事業所、児童発達
　　　支援センター、放課後等デイサービス事業所においてそれぞれ作成してください。</t>
  </si>
  <si>
    <t>別紙９</t>
  </si>
  <si>
    <t>　うち常勤の児童指導員の数（実数）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</si>
</sst>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_);[Red]\(0\)"/>
    <numFmt numFmtId="181" formatCode="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0.00_ "/>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73">
    <font>
      <sz val="11"/>
      <name val="ＭＳ Ｐゴシック"/>
      <family val="3"/>
    </font>
    <font>
      <sz val="11"/>
      <color indexed="8"/>
      <name val="ＭＳ Ｐゴシック"/>
      <family val="3"/>
    </font>
    <font>
      <sz val="12"/>
      <name val="ＭＳ ゴシック"/>
      <family val="3"/>
    </font>
    <font>
      <sz val="6"/>
      <name val="ＭＳ Ｐゴシック"/>
      <family val="3"/>
    </font>
    <font>
      <b/>
      <sz val="14"/>
      <name val="ＭＳ Ｐゴシック"/>
      <family val="3"/>
    </font>
    <font>
      <sz val="9"/>
      <name val="ＭＳ Ｐゴシック"/>
      <family val="3"/>
    </font>
    <font>
      <sz val="10"/>
      <name val="ＭＳ Ｐゴシック"/>
      <family val="3"/>
    </font>
    <font>
      <b/>
      <sz val="11"/>
      <name val="ＭＳ Ｐゴシック"/>
      <family val="3"/>
    </font>
    <font>
      <b/>
      <sz val="14"/>
      <name val="ＭＳ ゴシック"/>
      <family val="3"/>
    </font>
    <font>
      <sz val="10"/>
      <name val="ＭＳ ゴシック"/>
      <family val="3"/>
    </font>
    <font>
      <b/>
      <sz val="12"/>
      <name val="ＭＳ Ｐゴシック"/>
      <family val="3"/>
    </font>
    <font>
      <b/>
      <sz val="12"/>
      <name val="ＭＳ ゴシック"/>
      <family val="3"/>
    </font>
    <font>
      <sz val="12"/>
      <name val="ＭＳ Ｐゴシック"/>
      <family val="3"/>
    </font>
    <font>
      <b/>
      <sz val="10"/>
      <name val="ＭＳ Ｐゴシック"/>
      <family val="3"/>
    </font>
    <font>
      <sz val="11"/>
      <name val="ＭＳ ゴシック"/>
      <family val="3"/>
    </font>
    <font>
      <sz val="14"/>
      <name val="ＭＳ Ｐゴシック"/>
      <family val="3"/>
    </font>
    <font>
      <u val="single"/>
      <sz val="11"/>
      <name val="ＭＳ Ｐゴシック"/>
      <family val="3"/>
    </font>
    <font>
      <u val="single"/>
      <sz val="11"/>
      <color indexed="12"/>
      <name val="ＭＳ Ｐゴシック"/>
      <family val="3"/>
    </font>
    <font>
      <u val="single"/>
      <sz val="11"/>
      <color indexed="20"/>
      <name val="ＭＳ Ｐゴシック"/>
      <family val="3"/>
    </font>
    <font>
      <u val="single"/>
      <sz val="10"/>
      <color indexed="8"/>
      <name val="ＭＳ Ｐゴシック"/>
      <family val="3"/>
    </font>
    <font>
      <sz val="10"/>
      <color indexed="8"/>
      <name val="ＭＳ Ｐゴシック"/>
      <family val="3"/>
    </font>
    <font>
      <sz val="14"/>
      <name val="HGｺﾞｼｯｸM"/>
      <family val="3"/>
    </font>
    <font>
      <sz val="11"/>
      <name val="HGｺﾞｼｯｸM"/>
      <family val="3"/>
    </font>
    <font>
      <sz val="9"/>
      <name val="HGｺﾞｼｯｸM"/>
      <family val="3"/>
    </font>
    <font>
      <sz val="12"/>
      <name val="HGｺﾞｼｯｸM"/>
      <family val="3"/>
    </font>
    <font>
      <sz val="10"/>
      <name val="HGｺﾞｼｯｸM"/>
      <family val="3"/>
    </font>
    <font>
      <sz val="11"/>
      <name val="Segoe UI Symbol"/>
      <family val="2"/>
    </font>
    <font>
      <sz val="10.5"/>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2"/>
      <name val="ＭＳ ゴシック"/>
      <family val="3"/>
    </font>
    <font>
      <sz val="11"/>
      <color indexed="10"/>
      <name val="HGｺﾞｼｯｸM"/>
      <family val="3"/>
    </font>
    <font>
      <sz val="11"/>
      <color indexed="8"/>
      <name val="HGｺﾞｼｯｸM"/>
      <family val="3"/>
    </font>
    <font>
      <sz val="10.5"/>
      <color indexed="10"/>
      <name val="HGｺﾞｼｯｸM"/>
      <family val="3"/>
    </font>
    <font>
      <sz val="9"/>
      <name val="Meiryo UI"/>
      <family val="3"/>
    </font>
    <font>
      <sz val="9"/>
      <color indexed="8"/>
      <name val="HGｺﾞｼｯｸM"/>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14981000125408173"/>
      <name val="ＭＳ ゴシック"/>
      <family val="3"/>
    </font>
    <font>
      <sz val="11"/>
      <name val="Calibri"/>
      <family val="3"/>
    </font>
    <font>
      <sz val="10"/>
      <color theme="1"/>
      <name val="ＭＳ Ｐゴシック"/>
      <family val="3"/>
    </font>
    <font>
      <sz val="11"/>
      <color rgb="FFFF0000"/>
      <name val="HGｺﾞｼｯｸM"/>
      <family val="3"/>
    </font>
    <font>
      <sz val="11"/>
      <color theme="1"/>
      <name val="HGｺﾞｼｯｸM"/>
      <family val="3"/>
    </font>
    <font>
      <sz val="10.5"/>
      <color rgb="FFFF0000"/>
      <name val="HG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medium"/>
      <right style="thin"/>
      <top style="medium"/>
      <bottom style="thin"/>
    </border>
    <border>
      <left style="medium"/>
      <right style="thin"/>
      <top style="thin"/>
      <bottom style="thin"/>
    </border>
    <border>
      <left style="double"/>
      <right>
        <color indexed="63"/>
      </right>
      <top style="medium"/>
      <bottom style="medium"/>
    </border>
    <border>
      <left style="medium"/>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medium"/>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dashed"/>
      <bottom style="dashed"/>
    </border>
    <border>
      <left style="thin"/>
      <right style="thin"/>
      <top>
        <color indexed="63"/>
      </top>
      <bottom style="thin"/>
    </border>
    <border>
      <left style="thin"/>
      <right style="thin"/>
      <top style="dashed"/>
      <bottom style="double"/>
    </border>
    <border>
      <left style="thin"/>
      <right style="thin"/>
      <top style="double"/>
      <bottom style="thin"/>
    </border>
    <border>
      <left>
        <color indexed="63"/>
      </left>
      <right style="thin"/>
      <top>
        <color indexed="63"/>
      </top>
      <bottom style="thin"/>
    </border>
    <border>
      <left style="thin"/>
      <right>
        <color indexed="63"/>
      </right>
      <top style="thin"/>
      <bottom style="thin"/>
    </border>
    <border>
      <left style="thin"/>
      <right style="thin"/>
      <top style="thin"/>
      <bottom style="double"/>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style="thin"/>
      <top style="hair"/>
      <bottom style="thin"/>
    </border>
    <border>
      <left style="thin"/>
      <right>
        <color indexed="63"/>
      </right>
      <top style="hair"/>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thin"/>
      <right>
        <color indexed="63"/>
      </right>
      <top>
        <color indexed="63"/>
      </top>
      <bottom style="medium"/>
    </border>
    <border>
      <left style="thin"/>
      <right/>
      <top style="thin"/>
      <bottom style="dotted"/>
    </border>
    <border>
      <left/>
      <right style="thin"/>
      <top/>
      <bottom style="dotted"/>
    </border>
    <border>
      <left/>
      <right style="thin"/>
      <top style="thin"/>
      <bottom style="dotted"/>
    </border>
    <border>
      <left style="thin"/>
      <right/>
      <top style="dotted"/>
      <bottom style="dotted"/>
    </border>
    <border>
      <left/>
      <right style="thin"/>
      <top style="dotted"/>
      <bottom style="dotted"/>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
      <left style="thin"/>
      <right>
        <color indexed="63"/>
      </right>
      <top style="hair"/>
      <bottom style="hair"/>
    </border>
    <border>
      <left>
        <color indexed="63"/>
      </left>
      <right style="thin"/>
      <top style="hair"/>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color indexed="63"/>
      </right>
      <top>
        <color indexed="63"/>
      </top>
      <bottom>
        <color indexed="63"/>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s>
  <cellStyleXfs count="79">
    <xf numFmtId="0" fontId="0" fillId="0" borderId="0">
      <alignment vertical="center"/>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ill="0" applyBorder="0" applyAlignment="0" applyProtection="0"/>
    <xf numFmtId="0" fontId="17" fillId="0" borderId="0" applyNumberFormat="0" applyFill="0" applyBorder="0" applyAlignment="0" applyProtection="0"/>
    <xf numFmtId="0" fontId="50" fillId="28" borderId="2" applyNumberForma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50" fillId="0" borderId="0" applyFill="0" applyBorder="0" applyAlignment="0" applyProtection="0"/>
    <xf numFmtId="40" fontId="50" fillId="0" borderId="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ill="0" applyBorder="0" applyAlignment="0" applyProtection="0"/>
    <xf numFmtId="8" fontId="50" fillId="0" borderId="0" applyFill="0" applyBorder="0" applyAlignment="0" applyProtection="0"/>
    <xf numFmtId="0" fontId="65" fillId="31" borderId="4" applyNumberFormat="0" applyAlignment="0" applyProtection="0"/>
    <xf numFmtId="0" fontId="5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0" applyNumberFormat="0" applyFill="0" applyBorder="0" applyAlignment="0" applyProtection="0"/>
    <xf numFmtId="0" fontId="66" fillId="32" borderId="0" applyNumberFormat="0" applyBorder="0" applyAlignment="0" applyProtection="0"/>
  </cellStyleXfs>
  <cellXfs count="593">
    <xf numFmtId="0" fontId="0" fillId="0" borderId="0" xfId="0" applyAlignment="1">
      <alignment vertical="center"/>
    </xf>
    <xf numFmtId="0" fontId="0" fillId="0" borderId="0" xfId="68" applyFont="1" applyProtection="1">
      <alignment/>
      <protection/>
    </xf>
    <xf numFmtId="0" fontId="2" fillId="0" borderId="0" xfId="73" applyFont="1" applyAlignment="1" applyProtection="1">
      <alignment horizontal="left" vertical="center"/>
      <protection/>
    </xf>
    <xf numFmtId="0" fontId="12" fillId="0" borderId="0" xfId="68" applyFont="1" applyProtection="1">
      <alignment/>
      <protection/>
    </xf>
    <xf numFmtId="0" fontId="4" fillId="0" borderId="0" xfId="68" applyFont="1" applyAlignment="1" applyProtection="1">
      <alignment vertical="center"/>
      <protection/>
    </xf>
    <xf numFmtId="0" fontId="10" fillId="0" borderId="0" xfId="68" applyFont="1" applyBorder="1" applyAlignment="1" applyProtection="1">
      <alignment vertical="center"/>
      <protection/>
    </xf>
    <xf numFmtId="0" fontId="7" fillId="0" borderId="0" xfId="68" applyFont="1" applyBorder="1" applyAlignment="1" applyProtection="1">
      <alignment vertical="center"/>
      <protection/>
    </xf>
    <xf numFmtId="0" fontId="0" fillId="0" borderId="0" xfId="68" applyFont="1" applyAlignment="1" applyProtection="1">
      <alignment vertical="center"/>
      <protection/>
    </xf>
    <xf numFmtId="0" fontId="12" fillId="0" borderId="0" xfId="68" applyFont="1" applyAlignment="1" applyProtection="1">
      <alignment vertical="center"/>
      <protection/>
    </xf>
    <xf numFmtId="0" fontId="2" fillId="0" borderId="0" xfId="73" applyFont="1" applyProtection="1">
      <alignment vertical="center"/>
      <protection/>
    </xf>
    <xf numFmtId="0" fontId="0" fillId="0" borderId="0" xfId="62" applyFont="1" applyBorder="1" applyAlignment="1" applyProtection="1">
      <alignment vertical="center"/>
      <protection/>
    </xf>
    <xf numFmtId="0" fontId="11" fillId="0" borderId="0" xfId="73" applyFont="1" applyProtection="1">
      <alignment vertical="center"/>
      <protection/>
    </xf>
    <xf numFmtId="0" fontId="8" fillId="0" borderId="0" xfId="73" applyFont="1" applyProtection="1">
      <alignment vertical="center"/>
      <protection/>
    </xf>
    <xf numFmtId="0" fontId="2" fillId="0" borderId="0" xfId="73" applyFont="1" applyBorder="1" applyAlignment="1" applyProtection="1">
      <alignment vertical="center"/>
      <protection/>
    </xf>
    <xf numFmtId="0" fontId="0" fillId="0" borderId="0" xfId="63" applyFont="1" applyAlignment="1" applyProtection="1">
      <alignment horizontal="distributed"/>
      <protection/>
    </xf>
    <xf numFmtId="0" fontId="0" fillId="0" borderId="0" xfId="63" applyFont="1" applyProtection="1">
      <alignment/>
      <protection/>
    </xf>
    <xf numFmtId="0" fontId="2" fillId="0" borderId="0" xfId="73" applyFont="1" applyFill="1" applyProtection="1">
      <alignment vertical="center"/>
      <protection/>
    </xf>
    <xf numFmtId="0" fontId="2" fillId="0" borderId="10" xfId="73" applyFont="1" applyFill="1" applyBorder="1" applyAlignment="1" applyProtection="1">
      <alignment horizontal="center" vertical="center"/>
      <protection/>
    </xf>
    <xf numFmtId="0" fontId="7" fillId="0" borderId="0" xfId="63" applyFont="1" applyBorder="1" applyAlignment="1" applyProtection="1">
      <alignment vertical="center"/>
      <protection/>
    </xf>
    <xf numFmtId="0" fontId="0" fillId="0" borderId="0" xfId="63" applyFont="1" applyBorder="1" applyProtection="1">
      <alignment/>
      <protection/>
    </xf>
    <xf numFmtId="0" fontId="2" fillId="0" borderId="0" xfId="73"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0" xfId="0" applyFont="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6" fillId="0" borderId="0" xfId="62" applyFont="1" applyFill="1" applyBorder="1" applyAlignment="1" applyProtection="1">
      <alignment horizontal="center" vertical="center"/>
      <protection/>
    </xf>
    <xf numFmtId="0" fontId="6" fillId="0" borderId="0" xfId="62" applyFont="1" applyFill="1" applyProtection="1">
      <alignment/>
      <protection/>
    </xf>
    <xf numFmtId="0" fontId="9" fillId="0" borderId="0" xfId="73" applyFont="1" applyProtection="1">
      <alignment vertical="center"/>
      <protection/>
    </xf>
    <xf numFmtId="0" fontId="6" fillId="0" borderId="0" xfId="68" applyFont="1" applyProtection="1">
      <alignment/>
      <protection/>
    </xf>
    <xf numFmtId="0" fontId="6" fillId="0" borderId="0" xfId="68" applyFont="1" applyBorder="1" applyProtection="1">
      <alignment/>
      <protection/>
    </xf>
    <xf numFmtId="0" fontId="2" fillId="0" borderId="0" xfId="63" applyFont="1" applyAlignment="1" applyProtection="1">
      <alignment vertical="center"/>
      <protection/>
    </xf>
    <xf numFmtId="0" fontId="2" fillId="0" borderId="0" xfId="68" applyFont="1" applyAlignment="1" applyProtection="1">
      <alignment vertical="center"/>
      <protection/>
    </xf>
    <xf numFmtId="0" fontId="0" fillId="0" borderId="0" xfId="68" applyFont="1" applyFill="1" applyProtection="1">
      <alignment/>
      <protection/>
    </xf>
    <xf numFmtId="0" fontId="0" fillId="0" borderId="0" xfId="62" applyFont="1" applyFill="1" applyBorder="1" applyAlignment="1" applyProtection="1">
      <alignment vertical="center" wrapText="1"/>
      <protection/>
    </xf>
    <xf numFmtId="0" fontId="15" fillId="0" borderId="0" xfId="64" applyFont="1">
      <alignment vertical="center"/>
      <protection/>
    </xf>
    <xf numFmtId="0" fontId="0" fillId="0" borderId="0" xfId="64">
      <alignment vertical="center"/>
      <protection/>
    </xf>
    <xf numFmtId="0" fontId="15" fillId="0" borderId="0" xfId="64" applyFont="1" applyBorder="1" applyAlignment="1">
      <alignment horizontal="center" vertical="center"/>
      <protection/>
    </xf>
    <xf numFmtId="0" fontId="0" fillId="0" borderId="11" xfId="68" applyFont="1" applyBorder="1" applyAlignment="1" applyProtection="1">
      <alignment horizontal="center" vertical="center"/>
      <protection/>
    </xf>
    <xf numFmtId="0" fontId="0" fillId="0" borderId="12" xfId="68" applyFont="1" applyBorder="1" applyAlignment="1" applyProtection="1">
      <alignment horizontal="center" vertical="center"/>
      <protection/>
    </xf>
    <xf numFmtId="0" fontId="0" fillId="0" borderId="13" xfId="68" applyFont="1" applyBorder="1" applyAlignment="1" applyProtection="1">
      <alignment horizontal="center" vertical="center"/>
      <protection/>
    </xf>
    <xf numFmtId="0" fontId="2" fillId="0" borderId="0" xfId="73" applyFont="1" applyAlignment="1" applyProtection="1">
      <alignment vertical="center"/>
      <protection/>
    </xf>
    <xf numFmtId="0" fontId="0" fillId="0" borderId="0" xfId="64" applyAlignment="1">
      <alignment horizontal="right" vertical="center"/>
      <protection/>
    </xf>
    <xf numFmtId="0" fontId="15" fillId="0" borderId="0" xfId="64" applyFont="1" applyBorder="1" applyAlignment="1">
      <alignment vertical="center"/>
      <protection/>
    </xf>
    <xf numFmtId="0" fontId="15" fillId="0" borderId="0" xfId="68" applyFont="1" applyAlignment="1" applyProtection="1">
      <alignment vertical="center"/>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vertical="center"/>
      <protection/>
    </xf>
    <xf numFmtId="0" fontId="9" fillId="0" borderId="0" xfId="73" applyFont="1" applyBorder="1" applyAlignment="1" applyProtection="1">
      <alignment horizontal="left" vertical="center" wrapText="1"/>
      <protection/>
    </xf>
    <xf numFmtId="0" fontId="0" fillId="0" borderId="0" xfId="72">
      <alignment vertical="center"/>
      <protection/>
    </xf>
    <xf numFmtId="0" fontId="0" fillId="0" borderId="0" xfId="72" applyAlignment="1">
      <alignment horizontal="left" vertical="center" indent="3"/>
      <protection/>
    </xf>
    <xf numFmtId="0" fontId="67" fillId="0" borderId="0" xfId="73" applyFont="1" applyAlignment="1" applyProtection="1">
      <alignment horizontal="left" vertical="center"/>
      <protection/>
    </xf>
    <xf numFmtId="0" fontId="67" fillId="0" borderId="0" xfId="68" applyFont="1" applyAlignment="1" applyProtection="1">
      <alignment horizontal="left" vertical="center"/>
      <protection/>
    </xf>
    <xf numFmtId="0" fontId="67" fillId="0" borderId="0" xfId="73" applyFont="1" applyProtection="1">
      <alignment vertical="center"/>
      <protection/>
    </xf>
    <xf numFmtId="0" fontId="0" fillId="0" borderId="0" xfId="63" applyFont="1" applyFill="1" applyProtection="1">
      <alignment/>
      <protection/>
    </xf>
    <xf numFmtId="0" fontId="0" fillId="0" borderId="14" xfId="68" applyFont="1" applyFill="1" applyBorder="1" applyAlignment="1" applyProtection="1">
      <alignment horizontal="distributed" vertical="center" wrapText="1"/>
      <protection/>
    </xf>
    <xf numFmtId="0" fontId="0" fillId="0" borderId="15" xfId="68" applyFont="1" applyFill="1" applyBorder="1" applyAlignment="1" applyProtection="1">
      <alignment horizontal="distributed" vertical="center" wrapText="1"/>
      <protection/>
    </xf>
    <xf numFmtId="0" fontId="6" fillId="0" borderId="0" xfId="68" applyFont="1" applyFill="1" applyProtection="1">
      <alignment/>
      <protection/>
    </xf>
    <xf numFmtId="0" fontId="6" fillId="0" borderId="0" xfId="68" applyFont="1" applyFill="1" applyBorder="1" applyProtection="1">
      <alignment/>
      <protection/>
    </xf>
    <xf numFmtId="0" fontId="2" fillId="0" borderId="16" xfId="73" applyFont="1" applyFill="1" applyBorder="1" applyAlignment="1" applyProtection="1">
      <alignment horizontal="center" vertical="center"/>
      <protection/>
    </xf>
    <xf numFmtId="0" fontId="0" fillId="0" borderId="17" xfId="62" applyFont="1" applyFill="1" applyBorder="1" applyAlignment="1" applyProtection="1">
      <alignment vertical="center"/>
      <protection/>
    </xf>
    <xf numFmtId="0" fontId="0" fillId="0" borderId="17" xfId="62" applyFont="1" applyFill="1" applyBorder="1" applyAlignment="1" applyProtection="1">
      <alignment horizontal="center" vertical="center"/>
      <protection/>
    </xf>
    <xf numFmtId="0" fontId="0" fillId="0" borderId="18" xfId="62" applyFont="1" applyFill="1" applyBorder="1" applyAlignment="1" applyProtection="1">
      <alignment vertical="center"/>
      <protection/>
    </xf>
    <xf numFmtId="0" fontId="0" fillId="0" borderId="18" xfId="62" applyFont="1" applyFill="1" applyBorder="1" applyAlignment="1" applyProtection="1">
      <alignment horizontal="center"/>
      <protection/>
    </xf>
    <xf numFmtId="0" fontId="0" fillId="0" borderId="19" xfId="62" applyFont="1" applyFill="1" applyBorder="1" applyAlignment="1" applyProtection="1">
      <alignment vertical="center" wrapText="1"/>
      <protection/>
    </xf>
    <xf numFmtId="0" fontId="0" fillId="0" borderId="20" xfId="62" applyFont="1" applyFill="1" applyBorder="1" applyAlignment="1" applyProtection="1">
      <alignment horizontal="center" vertical="center"/>
      <protection/>
    </xf>
    <xf numFmtId="0" fontId="0" fillId="0" borderId="21" xfId="62" applyFont="1" applyFill="1" applyBorder="1" applyAlignment="1" applyProtection="1">
      <alignment vertical="center" wrapText="1"/>
      <protection/>
    </xf>
    <xf numFmtId="0" fontId="68" fillId="0" borderId="0" xfId="75" applyFont="1" applyFill="1">
      <alignment vertical="center"/>
      <protection/>
    </xf>
    <xf numFmtId="0" fontId="15" fillId="0" borderId="0" xfId="74" applyFont="1">
      <alignment vertical="center"/>
      <protection/>
    </xf>
    <xf numFmtId="0" fontId="0" fillId="0" borderId="0" xfId="74" applyFont="1">
      <alignment vertical="center"/>
      <protection/>
    </xf>
    <xf numFmtId="0" fontId="15" fillId="0" borderId="0" xfId="74" applyFont="1" applyBorder="1" applyAlignment="1">
      <alignment horizontal="center" vertical="center"/>
      <protection/>
    </xf>
    <xf numFmtId="0" fontId="0" fillId="0" borderId="22" xfId="74" applyFont="1" applyBorder="1">
      <alignment vertical="center"/>
      <protection/>
    </xf>
    <xf numFmtId="0" fontId="0" fillId="0" borderId="23" xfId="74" applyFont="1" applyBorder="1">
      <alignment vertical="center"/>
      <protection/>
    </xf>
    <xf numFmtId="0" fontId="0" fillId="0" borderId="24" xfId="74" applyFont="1" applyBorder="1">
      <alignment vertical="center"/>
      <protection/>
    </xf>
    <xf numFmtId="0" fontId="0" fillId="0" borderId="18" xfId="74" applyFont="1" applyBorder="1">
      <alignment vertical="center"/>
      <protection/>
    </xf>
    <xf numFmtId="0" fontId="0" fillId="0" borderId="25" xfId="74" applyFont="1" applyBorder="1">
      <alignment vertical="center"/>
      <protection/>
    </xf>
    <xf numFmtId="0" fontId="0" fillId="0" borderId="26" xfId="74" applyFont="1" applyBorder="1" applyAlignment="1">
      <alignment horizontal="distributed" vertical="center"/>
      <protection/>
    </xf>
    <xf numFmtId="0" fontId="0" fillId="0" borderId="27" xfId="74" applyFont="1" applyBorder="1">
      <alignment vertical="center"/>
      <protection/>
    </xf>
    <xf numFmtId="0" fontId="0" fillId="0" borderId="28" xfId="74" applyFont="1" applyBorder="1" applyAlignment="1">
      <alignment horizontal="center" vertical="center"/>
      <protection/>
    </xf>
    <xf numFmtId="0" fontId="0" fillId="0" borderId="29" xfId="74" applyFont="1" applyBorder="1" applyAlignment="1">
      <alignment horizontal="center" vertical="center"/>
      <protection/>
    </xf>
    <xf numFmtId="0" fontId="5" fillId="0" borderId="29" xfId="74" applyFont="1" applyBorder="1" applyAlignment="1">
      <alignment horizontal="center" vertical="center"/>
      <protection/>
    </xf>
    <xf numFmtId="0" fontId="0" fillId="0" borderId="30" xfId="74" applyFont="1" applyBorder="1" applyAlignment="1">
      <alignment horizontal="center" vertical="center"/>
      <protection/>
    </xf>
    <xf numFmtId="0" fontId="0" fillId="0" borderId="31" xfId="74" applyFont="1" applyBorder="1" applyAlignment="1">
      <alignment horizontal="center" vertical="center"/>
      <protection/>
    </xf>
    <xf numFmtId="0" fontId="0" fillId="0" borderId="32" xfId="74" applyFont="1" applyBorder="1" applyAlignment="1">
      <alignment horizontal="center" vertical="center"/>
      <protection/>
    </xf>
    <xf numFmtId="0" fontId="0" fillId="0" borderId="21" xfId="74" applyFont="1" applyBorder="1">
      <alignment vertical="center"/>
      <protection/>
    </xf>
    <xf numFmtId="0" fontId="0" fillId="0" borderId="33" xfId="74" applyFont="1" applyBorder="1">
      <alignment vertical="center"/>
      <protection/>
    </xf>
    <xf numFmtId="0" fontId="12" fillId="0" borderId="23" xfId="74" applyFont="1" applyBorder="1" applyAlignment="1">
      <alignment horizontal="center" vertical="center"/>
      <protection/>
    </xf>
    <xf numFmtId="0" fontId="12" fillId="0" borderId="34" xfId="74" applyFont="1" applyBorder="1" applyAlignment="1">
      <alignment horizontal="center" vertical="center" shrinkToFit="1"/>
      <protection/>
    </xf>
    <xf numFmtId="0" fontId="5" fillId="0" borderId="29" xfId="74" applyFont="1" applyBorder="1" applyAlignment="1">
      <alignment horizontal="left" vertical="center" wrapText="1"/>
      <protection/>
    </xf>
    <xf numFmtId="0" fontId="12" fillId="0" borderId="0" xfId="74" applyFont="1" applyBorder="1" applyAlignment="1">
      <alignment horizontal="center" vertical="center"/>
      <protection/>
    </xf>
    <xf numFmtId="0" fontId="12" fillId="0" borderId="0" xfId="74" applyFont="1">
      <alignment vertical="center"/>
      <protection/>
    </xf>
    <xf numFmtId="0" fontId="0" fillId="0" borderId="26" xfId="74" applyFont="1" applyBorder="1" applyAlignment="1">
      <alignment horizontal="left" vertical="center" shrinkToFit="1"/>
      <protection/>
    </xf>
    <xf numFmtId="0" fontId="0" fillId="0" borderId="0" xfId="63" applyFont="1" applyBorder="1" applyAlignment="1" applyProtection="1">
      <alignment vertical="center"/>
      <protection/>
    </xf>
    <xf numFmtId="0" fontId="0" fillId="0" borderId="0" xfId="64" applyFill="1">
      <alignment vertical="center"/>
      <protection/>
    </xf>
    <xf numFmtId="0" fontId="0" fillId="0" borderId="0" xfId="64" applyFont="1" applyFill="1">
      <alignment vertical="center"/>
      <protection/>
    </xf>
    <xf numFmtId="0" fontId="15" fillId="0" borderId="0" xfId="64" applyFont="1" applyFill="1">
      <alignment vertical="center"/>
      <protection/>
    </xf>
    <xf numFmtId="0" fontId="0" fillId="0" borderId="0" xfId="64" applyFill="1" applyAlignment="1">
      <alignment horizontal="right" vertical="center"/>
      <protection/>
    </xf>
    <xf numFmtId="0" fontId="15" fillId="0" borderId="0" xfId="64" applyFont="1" applyFill="1" applyBorder="1" applyAlignment="1">
      <alignment horizontal="center" vertical="center"/>
      <protection/>
    </xf>
    <xf numFmtId="0" fontId="15" fillId="0" borderId="0" xfId="64" applyFont="1" applyFill="1" applyBorder="1" applyAlignment="1">
      <alignment vertical="center"/>
      <protection/>
    </xf>
    <xf numFmtId="0" fontId="12" fillId="0" borderId="34" xfId="64" applyFont="1" applyFill="1" applyBorder="1" applyAlignment="1">
      <alignment horizontal="center" vertical="center"/>
      <protection/>
    </xf>
    <xf numFmtId="0" fontId="0" fillId="0" borderId="0" xfId="64" applyFill="1" applyBorder="1" applyAlignment="1">
      <alignment vertical="center"/>
      <protection/>
    </xf>
    <xf numFmtId="0" fontId="0" fillId="0" borderId="22" xfId="64" applyFill="1" applyBorder="1">
      <alignment vertical="center"/>
      <protection/>
    </xf>
    <xf numFmtId="0" fontId="0" fillId="0" borderId="23" xfId="64" applyFill="1" applyBorder="1">
      <alignment vertical="center"/>
      <protection/>
    </xf>
    <xf numFmtId="0" fontId="0" fillId="0" borderId="24" xfId="64" applyFill="1" applyBorder="1">
      <alignment vertical="center"/>
      <protection/>
    </xf>
    <xf numFmtId="0" fontId="0" fillId="0" borderId="0" xfId="64" applyFill="1" applyBorder="1">
      <alignment vertical="center"/>
      <protection/>
    </xf>
    <xf numFmtId="0" fontId="0" fillId="0" borderId="18" xfId="64" applyFill="1" applyBorder="1">
      <alignment vertical="center"/>
      <protection/>
    </xf>
    <xf numFmtId="0" fontId="0" fillId="0" borderId="26" xfId="64" applyFill="1" applyBorder="1" applyAlignment="1">
      <alignment horizontal="center" vertical="center"/>
      <protection/>
    </xf>
    <xf numFmtId="0" fontId="0" fillId="0" borderId="26" xfId="64" applyFill="1" applyBorder="1" applyAlignment="1">
      <alignment horizontal="center" vertical="center" wrapText="1"/>
      <protection/>
    </xf>
    <xf numFmtId="0" fontId="0" fillId="0" borderId="27" xfId="64" applyFill="1" applyBorder="1">
      <alignment vertical="center"/>
      <protection/>
    </xf>
    <xf numFmtId="0" fontId="0" fillId="0" borderId="35" xfId="64" applyFill="1" applyBorder="1" applyAlignment="1">
      <alignment horizontal="center" vertical="center"/>
      <protection/>
    </xf>
    <xf numFmtId="0" fontId="0" fillId="0" borderId="30" xfId="64" applyFill="1" applyBorder="1" applyAlignment="1">
      <alignment horizontal="center" vertical="center"/>
      <protection/>
    </xf>
    <xf numFmtId="0" fontId="0" fillId="0" borderId="0" xfId="64" applyFill="1" applyBorder="1" applyAlignment="1">
      <alignment horizontal="center" vertical="center"/>
      <protection/>
    </xf>
    <xf numFmtId="0" fontId="0" fillId="0" borderId="21" xfId="64" applyFill="1" applyBorder="1">
      <alignment vertical="center"/>
      <protection/>
    </xf>
    <xf numFmtId="0" fontId="0" fillId="0" borderId="33" xfId="64" applyFill="1" applyBorder="1">
      <alignment vertical="center"/>
      <protection/>
    </xf>
    <xf numFmtId="0" fontId="6" fillId="0" borderId="0" xfId="64" applyFont="1" applyFill="1">
      <alignment vertical="center"/>
      <protection/>
    </xf>
    <xf numFmtId="0" fontId="0" fillId="0" borderId="26" xfId="64" applyFont="1" applyFill="1" applyBorder="1" applyAlignment="1">
      <alignment horizontal="center" vertical="center" shrinkToFit="1"/>
      <protection/>
    </xf>
    <xf numFmtId="0" fontId="0" fillId="0" borderId="30" xfId="74" applyFont="1" applyBorder="1" applyAlignment="1" applyProtection="1">
      <alignment horizontal="right" vertical="center" indent="1"/>
      <protection locked="0"/>
    </xf>
    <xf numFmtId="0" fontId="0" fillId="0" borderId="31" xfId="74" applyFont="1" applyBorder="1" applyAlignment="1" applyProtection="1">
      <alignment horizontal="right" vertical="center" indent="1"/>
      <protection locked="0"/>
    </xf>
    <xf numFmtId="0" fontId="0" fillId="0" borderId="28" xfId="74" applyFont="1" applyBorder="1" applyAlignment="1" applyProtection="1">
      <alignment horizontal="right" vertical="center" indent="1"/>
      <protection locked="0"/>
    </xf>
    <xf numFmtId="0" fontId="0" fillId="0" borderId="32" xfId="74" applyFont="1" applyBorder="1" applyAlignment="1" applyProtection="1">
      <alignment horizontal="right" vertical="center" indent="1"/>
      <protection locked="0"/>
    </xf>
    <xf numFmtId="0" fontId="0" fillId="0" borderId="26" xfId="64" applyFill="1" applyBorder="1" applyAlignment="1" applyProtection="1">
      <alignment vertical="center"/>
      <protection locked="0"/>
    </xf>
    <xf numFmtId="0" fontId="0" fillId="0" borderId="35" xfId="64" applyFill="1" applyBorder="1" applyAlignment="1" applyProtection="1">
      <alignment vertical="center"/>
      <protection locked="0"/>
    </xf>
    <xf numFmtId="0" fontId="0" fillId="0" borderId="30" xfId="64" applyFill="1" applyBorder="1" applyAlignment="1" applyProtection="1">
      <alignment vertical="center"/>
      <protection locked="0"/>
    </xf>
    <xf numFmtId="0" fontId="0" fillId="0" borderId="0" xfId="64" applyFont="1">
      <alignment vertical="center"/>
      <protection/>
    </xf>
    <xf numFmtId="0" fontId="0" fillId="0" borderId="0" xfId="64" applyAlignment="1">
      <alignment vertical="top"/>
      <protection/>
    </xf>
    <xf numFmtId="0" fontId="12" fillId="0" borderId="0" xfId="64" applyFont="1" applyAlignment="1">
      <alignment horizontal="left" vertical="center"/>
      <protection/>
    </xf>
    <xf numFmtId="0" fontId="12" fillId="0" borderId="0" xfId="64" applyFont="1" applyAlignment="1">
      <alignment horizontal="right" vertical="center"/>
      <protection/>
    </xf>
    <xf numFmtId="0" fontId="69" fillId="0" borderId="26" xfId="62" applyFont="1" applyBorder="1" applyAlignment="1">
      <alignment horizontal="right" vertical="center"/>
      <protection/>
    </xf>
    <xf numFmtId="0" fontId="69" fillId="0" borderId="26" xfId="62" applyFont="1" applyBorder="1" applyAlignment="1">
      <alignment horizontal="center" vertical="center" shrinkToFit="1"/>
      <protection/>
    </xf>
    <xf numFmtId="0" fontId="69" fillId="0" borderId="28" xfId="62" applyFont="1" applyBorder="1" applyAlignment="1" applyProtection="1">
      <alignment horizontal="center" vertical="center" shrinkToFit="1"/>
      <protection locked="0"/>
    </xf>
    <xf numFmtId="0" fontId="69" fillId="0" borderId="36" xfId="62" applyFont="1" applyBorder="1" applyAlignment="1" applyProtection="1">
      <alignment horizontal="center" vertical="center" shrinkToFit="1"/>
      <protection locked="0"/>
    </xf>
    <xf numFmtId="0" fontId="69" fillId="0" borderId="37" xfId="62" applyFont="1" applyBorder="1" applyAlignment="1">
      <alignment horizontal="center" vertical="center" shrinkToFit="1"/>
      <protection/>
    </xf>
    <xf numFmtId="0" fontId="69" fillId="0" borderId="38" xfId="62" applyFont="1" applyBorder="1" applyAlignment="1" applyProtection="1">
      <alignment horizontal="center" vertical="center" shrinkToFit="1"/>
      <protection locked="0"/>
    </xf>
    <xf numFmtId="0" fontId="69" fillId="0" borderId="39" xfId="62" applyFont="1" applyBorder="1" applyAlignment="1">
      <alignment horizontal="center" vertical="center" shrinkToFit="1"/>
      <protection/>
    </xf>
    <xf numFmtId="0" fontId="69" fillId="0" borderId="40" xfId="62" applyFont="1" applyBorder="1" applyAlignment="1" applyProtection="1">
      <alignment horizontal="center" vertical="center" shrinkToFit="1"/>
      <protection locked="0"/>
    </xf>
    <xf numFmtId="0" fontId="69" fillId="0" borderId="41" xfId="62" applyFont="1" applyBorder="1" applyAlignment="1">
      <alignment horizontal="center" vertical="center" shrinkToFit="1"/>
      <protection/>
    </xf>
    <xf numFmtId="0" fontId="69" fillId="0" borderId="42" xfId="62" applyFont="1" applyBorder="1" applyAlignment="1">
      <alignment horizontal="center" vertical="center" shrinkToFit="1"/>
      <protection/>
    </xf>
    <xf numFmtId="187" fontId="69" fillId="0" borderId="42" xfId="62" applyNumberFormat="1" applyFont="1" applyBorder="1" applyAlignment="1">
      <alignment horizontal="center" vertical="center" shrinkToFit="1"/>
      <protection/>
    </xf>
    <xf numFmtId="0" fontId="69" fillId="0" borderId="36" xfId="62" applyFont="1" applyBorder="1" applyAlignment="1">
      <alignment horizontal="center" vertical="center" shrinkToFit="1"/>
      <protection/>
    </xf>
    <xf numFmtId="0" fontId="69" fillId="0" borderId="38" xfId="62" applyFont="1" applyBorder="1" applyAlignment="1">
      <alignment horizontal="center" vertical="center" shrinkToFit="1"/>
      <protection/>
    </xf>
    <xf numFmtId="0" fontId="69" fillId="0" borderId="41" xfId="62" applyFont="1" applyFill="1" applyBorder="1" applyAlignment="1">
      <alignment horizontal="center" vertical="center" shrinkToFit="1"/>
      <protection/>
    </xf>
    <xf numFmtId="0" fontId="69" fillId="0" borderId="43" xfId="62" applyFont="1" applyBorder="1" applyAlignment="1">
      <alignment horizontal="center" vertical="center" shrinkToFit="1"/>
      <protection/>
    </xf>
    <xf numFmtId="188" fontId="69" fillId="0" borderId="40" xfId="62" applyNumberFormat="1" applyFont="1" applyBorder="1" applyAlignment="1">
      <alignment horizontal="center" vertical="center" shrinkToFit="1"/>
      <protection/>
    </xf>
    <xf numFmtId="0" fontId="69" fillId="0" borderId="26" xfId="62" applyFont="1" applyBorder="1" applyAlignment="1" applyProtection="1">
      <alignment horizontal="center" vertical="center" shrinkToFit="1"/>
      <protection locked="0"/>
    </xf>
    <xf numFmtId="0" fontId="69" fillId="0" borderId="34" xfId="62" applyFont="1" applyBorder="1" applyAlignment="1" applyProtection="1">
      <alignment horizontal="center" vertical="center" shrinkToFit="1"/>
      <protection locked="0"/>
    </xf>
    <xf numFmtId="0" fontId="69" fillId="0" borderId="26" xfId="62" applyFont="1" applyFill="1" applyBorder="1" applyAlignment="1">
      <alignment horizontal="center" vertical="center" shrinkToFit="1"/>
      <protection/>
    </xf>
    <xf numFmtId="0" fontId="15" fillId="0" borderId="0" xfId="64" applyFont="1" applyBorder="1" applyAlignment="1">
      <alignment horizontal="left" vertical="center"/>
      <protection/>
    </xf>
    <xf numFmtId="0" fontId="0" fillId="0" borderId="0" xfId="64" applyFont="1" applyBorder="1" applyAlignment="1">
      <alignment vertical="center"/>
      <protection/>
    </xf>
    <xf numFmtId="0" fontId="69" fillId="0" borderId="28" xfId="62" applyFont="1" applyBorder="1" applyAlignment="1">
      <alignment horizontal="center" vertical="center" shrinkToFit="1"/>
      <protection/>
    </xf>
    <xf numFmtId="0" fontId="69" fillId="0" borderId="40" xfId="62" applyFont="1" applyBorder="1" applyAlignment="1">
      <alignment horizontal="center" vertical="center" shrinkToFit="1"/>
      <protection/>
    </xf>
    <xf numFmtId="0" fontId="69" fillId="0" borderId="34" xfId="62" applyFont="1" applyBorder="1" applyAlignment="1">
      <alignment horizontal="center" vertical="center" shrinkToFit="1"/>
      <protection/>
    </xf>
    <xf numFmtId="0" fontId="21" fillId="0" borderId="0" xfId="64" applyFont="1">
      <alignment vertical="center"/>
      <protection/>
    </xf>
    <xf numFmtId="0" fontId="22" fillId="0" borderId="0" xfId="64" applyFont="1">
      <alignment vertical="center"/>
      <protection/>
    </xf>
    <xf numFmtId="0" fontId="22" fillId="0" borderId="0" xfId="64" applyFont="1" applyAlignment="1">
      <alignment horizontal="right" vertical="center"/>
      <protection/>
    </xf>
    <xf numFmtId="0" fontId="21" fillId="0" borderId="0" xfId="64" applyFont="1" applyAlignment="1">
      <alignment horizontal="center" vertical="center"/>
      <protection/>
    </xf>
    <xf numFmtId="0" fontId="22" fillId="0" borderId="11" xfId="64" applyFont="1" applyBorder="1" applyAlignment="1">
      <alignment horizontal="center" vertical="center"/>
      <protection/>
    </xf>
    <xf numFmtId="0" fontId="22" fillId="0" borderId="44" xfId="64" applyFont="1" applyBorder="1" applyAlignment="1">
      <alignment horizontal="center" vertical="center"/>
      <protection/>
    </xf>
    <xf numFmtId="0" fontId="22" fillId="0" borderId="26" xfId="64" applyFont="1" applyBorder="1">
      <alignment vertical="center"/>
      <protection/>
    </xf>
    <xf numFmtId="0" fontId="22" fillId="0" borderId="22" xfId="64" applyFont="1" applyBorder="1">
      <alignment vertical="center"/>
      <protection/>
    </xf>
    <xf numFmtId="0" fontId="22" fillId="0" borderId="24" xfId="64" applyFont="1" applyBorder="1">
      <alignment vertical="center"/>
      <protection/>
    </xf>
    <xf numFmtId="0" fontId="22" fillId="0" borderId="23" xfId="64" applyFont="1" applyBorder="1">
      <alignment vertical="center"/>
      <protection/>
    </xf>
    <xf numFmtId="0" fontId="22" fillId="0" borderId="18" xfId="64" applyFont="1" applyBorder="1">
      <alignment vertical="center"/>
      <protection/>
    </xf>
    <xf numFmtId="0" fontId="22" fillId="0" borderId="27" xfId="64" applyFont="1" applyBorder="1">
      <alignment vertical="center"/>
      <protection/>
    </xf>
    <xf numFmtId="0" fontId="22" fillId="0" borderId="34" xfId="64" applyFont="1" applyBorder="1" applyAlignment="1">
      <alignment horizontal="center" vertical="center"/>
      <protection/>
    </xf>
    <xf numFmtId="0" fontId="22" fillId="0" borderId="45" xfId="64" applyFont="1" applyBorder="1" applyAlignment="1">
      <alignment horizontal="center" vertical="center" wrapText="1"/>
      <protection/>
    </xf>
    <xf numFmtId="0" fontId="22" fillId="0" borderId="25" xfId="64" applyFont="1" applyBorder="1" applyAlignment="1">
      <alignment horizontal="left" vertical="center" wrapText="1"/>
      <protection/>
    </xf>
    <xf numFmtId="0" fontId="22" fillId="0" borderId="45" xfId="64" applyFont="1" applyBorder="1">
      <alignment vertical="center"/>
      <protection/>
    </xf>
    <xf numFmtId="0" fontId="22" fillId="0" borderId="21" xfId="64" applyFont="1" applyBorder="1">
      <alignment vertical="center"/>
      <protection/>
    </xf>
    <xf numFmtId="0" fontId="22" fillId="0" borderId="33" xfId="64" applyFont="1" applyBorder="1">
      <alignment vertical="center"/>
      <protection/>
    </xf>
    <xf numFmtId="0" fontId="22" fillId="0" borderId="25" xfId="64" applyFont="1" applyBorder="1">
      <alignment vertical="center"/>
      <protection/>
    </xf>
    <xf numFmtId="0" fontId="22" fillId="0" borderId="0" xfId="64" applyFont="1" applyAlignment="1" quotePrefix="1">
      <alignment horizontal="right" vertical="top"/>
      <protection/>
    </xf>
    <xf numFmtId="0" fontId="22" fillId="0" borderId="0" xfId="64" applyFont="1" applyAlignment="1">
      <alignment vertical="top" wrapText="1"/>
      <protection/>
    </xf>
    <xf numFmtId="0" fontId="68" fillId="0" borderId="0" xfId="75" applyFont="1">
      <alignment vertical="center"/>
      <protection/>
    </xf>
    <xf numFmtId="0" fontId="22" fillId="0" borderId="0" xfId="76" applyFont="1">
      <alignment vertical="center"/>
      <protection/>
    </xf>
    <xf numFmtId="0" fontId="22" fillId="0" borderId="0" xfId="75" applyFont="1">
      <alignment vertical="center"/>
      <protection/>
    </xf>
    <xf numFmtId="0" fontId="68" fillId="0" borderId="0" xfId="75" applyFont="1" applyAlignment="1">
      <alignment horizontal="center" vertical="center"/>
      <protection/>
    </xf>
    <xf numFmtId="0" fontId="22" fillId="0" borderId="0" xfId="75" applyFont="1" applyAlignment="1">
      <alignment horizontal="center" vertical="center"/>
      <protection/>
    </xf>
    <xf numFmtId="0" fontId="14" fillId="0" borderId="0" xfId="76" applyFont="1">
      <alignment vertical="center"/>
      <protection/>
    </xf>
    <xf numFmtId="0" fontId="22" fillId="0" borderId="0" xfId="76" applyFont="1" applyAlignment="1">
      <alignment horizontal="left" vertical="center"/>
      <protection/>
    </xf>
    <xf numFmtId="0" fontId="22" fillId="0" borderId="34" xfId="76" applyFont="1" applyBorder="1">
      <alignment vertical="center"/>
      <protection/>
    </xf>
    <xf numFmtId="0" fontId="22" fillId="0" borderId="44" xfId="76" applyFont="1" applyBorder="1" applyAlignment="1">
      <alignment horizontal="left" vertical="center"/>
      <protection/>
    </xf>
    <xf numFmtId="0" fontId="14" fillId="0" borderId="0" xfId="75" applyFont="1" applyAlignment="1">
      <alignment vertical="center" wrapText="1"/>
      <protection/>
    </xf>
    <xf numFmtId="0" fontId="21" fillId="0" borderId="34" xfId="64" applyFont="1" applyBorder="1" applyAlignment="1">
      <alignment horizontal="center" vertical="center"/>
      <protection/>
    </xf>
    <xf numFmtId="0" fontId="21" fillId="0" borderId="11" xfId="64" applyFont="1" applyBorder="1" applyAlignment="1">
      <alignment horizontal="center" vertical="center"/>
      <protection/>
    </xf>
    <xf numFmtId="0" fontId="21" fillId="0" borderId="44" xfId="64" applyFont="1" applyBorder="1" applyAlignment="1">
      <alignment horizontal="center" vertical="center"/>
      <protection/>
    </xf>
    <xf numFmtId="0" fontId="22" fillId="0" borderId="26" xfId="64" applyFont="1" applyBorder="1" applyAlignment="1">
      <alignment horizontal="left" vertical="center"/>
      <protection/>
    </xf>
    <xf numFmtId="0" fontId="22" fillId="0" borderId="26" xfId="64" applyFont="1" applyBorder="1" applyAlignment="1">
      <alignment horizontal="center" vertical="center" wrapText="1"/>
      <protection/>
    </xf>
    <xf numFmtId="0" fontId="24" fillId="0" borderId="0" xfId="64" applyFont="1">
      <alignment vertical="center"/>
      <protection/>
    </xf>
    <xf numFmtId="0" fontId="22" fillId="0" borderId="34" xfId="64" applyFont="1" applyBorder="1" applyAlignment="1">
      <alignment horizontal="left" vertical="center"/>
      <protection/>
    </xf>
    <xf numFmtId="0" fontId="22" fillId="0" borderId="0" xfId="64" applyFont="1" applyAlignment="1">
      <alignment horizontal="right" vertical="center" indent="1"/>
      <protection/>
    </xf>
    <xf numFmtId="0" fontId="22" fillId="0" borderId="0" xfId="64" applyFont="1" applyAlignment="1">
      <alignment/>
      <protection/>
    </xf>
    <xf numFmtId="0" fontId="22" fillId="0" borderId="0" xfId="64" applyFont="1" applyAlignment="1">
      <alignment horizontal="left" vertical="center"/>
      <protection/>
    </xf>
    <xf numFmtId="0" fontId="70" fillId="0" borderId="0" xfId="64" applyFont="1" applyAlignment="1">
      <alignment vertical="center" wrapText="1"/>
      <protection/>
    </xf>
    <xf numFmtId="0" fontId="22" fillId="0" borderId="26" xfId="64" applyFont="1" applyBorder="1" applyAlignment="1">
      <alignment horizontal="center" vertical="center"/>
      <protection/>
    </xf>
    <xf numFmtId="0" fontId="22" fillId="0" borderId="26" xfId="64" applyFont="1" applyBorder="1" applyAlignment="1">
      <alignment horizontal="center" vertical="center" wrapText="1"/>
      <protection/>
    </xf>
    <xf numFmtId="0" fontId="22" fillId="0" borderId="26" xfId="64" applyFont="1" applyBorder="1" applyAlignment="1">
      <alignment vertical="center" wrapText="1"/>
      <protection/>
    </xf>
    <xf numFmtId="0" fontId="22" fillId="0" borderId="30" xfId="64" applyFont="1" applyBorder="1">
      <alignment vertical="center"/>
      <protection/>
    </xf>
    <xf numFmtId="0" fontId="22" fillId="0" borderId="0" xfId="64" applyFont="1" applyAlignment="1">
      <alignment horizontal="center" vertical="center"/>
      <protection/>
    </xf>
    <xf numFmtId="0" fontId="22" fillId="0" borderId="0" xfId="64" applyFont="1" applyAlignment="1">
      <alignment horizontal="right" vertical="center" wrapText="1"/>
      <protection/>
    </xf>
    <xf numFmtId="0" fontId="22" fillId="0" borderId="0" xfId="75" applyFont="1" applyAlignment="1">
      <alignment horizontal="right" vertical="center"/>
      <protection/>
    </xf>
    <xf numFmtId="0" fontId="22" fillId="0" borderId="0" xfId="75" applyFont="1" applyAlignment="1">
      <alignment horizontal="right" vertical="top" wrapText="1"/>
      <protection/>
    </xf>
    <xf numFmtId="0" fontId="22" fillId="0" borderId="0" xfId="75" applyFont="1" applyAlignment="1" quotePrefix="1">
      <alignment horizontal="right" vertical="top" wrapText="1"/>
      <protection/>
    </xf>
    <xf numFmtId="0" fontId="22" fillId="0" borderId="0" xfId="64" applyFont="1" applyAlignment="1">
      <alignment horizontal="right" vertical="top"/>
      <protection/>
    </xf>
    <xf numFmtId="0" fontId="70" fillId="0" borderId="0" xfId="64" applyFont="1">
      <alignment vertical="center"/>
      <protection/>
    </xf>
    <xf numFmtId="0" fontId="22" fillId="0" borderId="11" xfId="64" applyFont="1" applyBorder="1" applyAlignment="1">
      <alignment horizontal="left" vertical="center"/>
      <protection/>
    </xf>
    <xf numFmtId="0" fontId="0" fillId="0" borderId="25" xfId="64" applyBorder="1">
      <alignment vertical="center"/>
      <protection/>
    </xf>
    <xf numFmtId="0" fontId="22" fillId="0" borderId="23" xfId="64" applyFont="1" applyBorder="1" applyAlignment="1">
      <alignment horizontal="left" vertical="center" wrapText="1"/>
      <protection/>
    </xf>
    <xf numFmtId="0" fontId="22" fillId="0" borderId="11" xfId="64" applyFont="1" applyBorder="1" applyAlignment="1">
      <alignment horizontal="right" vertical="center"/>
      <protection/>
    </xf>
    <xf numFmtId="0" fontId="22" fillId="0" borderId="0" xfId="64" applyFont="1" applyAlignment="1">
      <alignment horizontal="left" vertical="center" wrapText="1"/>
      <protection/>
    </xf>
    <xf numFmtId="0" fontId="22" fillId="0" borderId="23" xfId="64" applyFont="1" applyBorder="1" applyAlignment="1">
      <alignment horizontal="right" vertical="center"/>
      <protection/>
    </xf>
    <xf numFmtId="0" fontId="22" fillId="0" borderId="18" xfId="64" applyFont="1" applyBorder="1" applyAlignment="1">
      <alignment horizontal="center" vertical="center" wrapText="1"/>
      <protection/>
    </xf>
    <xf numFmtId="0" fontId="21" fillId="0" borderId="0" xfId="72" applyFont="1">
      <alignment vertical="center"/>
      <protection/>
    </xf>
    <xf numFmtId="0" fontId="22" fillId="0" borderId="0" xfId="72" applyFont="1">
      <alignment vertical="center"/>
      <protection/>
    </xf>
    <xf numFmtId="0" fontId="71" fillId="0" borderId="0" xfId="72" applyFont="1" applyAlignment="1">
      <alignment horizontal="right" vertical="center"/>
      <protection/>
    </xf>
    <xf numFmtId="0" fontId="21" fillId="0" borderId="0" xfId="72" applyFont="1" applyAlignment="1">
      <alignment horizontal="center" vertical="center"/>
      <protection/>
    </xf>
    <xf numFmtId="0" fontId="22" fillId="0" borderId="34" xfId="72" applyFont="1" applyBorder="1" applyAlignment="1">
      <alignment horizontal="center" vertical="center"/>
      <protection/>
    </xf>
    <xf numFmtId="0" fontId="21" fillId="0" borderId="34" xfId="72" applyFont="1" applyBorder="1" applyAlignment="1">
      <alignment horizontal="center" vertical="center"/>
      <protection/>
    </xf>
    <xf numFmtId="0" fontId="21" fillId="0" borderId="11" xfId="72" applyFont="1" applyBorder="1" applyAlignment="1">
      <alignment horizontal="center" vertical="center"/>
      <protection/>
    </xf>
    <xf numFmtId="0" fontId="21" fillId="0" borderId="44" xfId="72" applyFont="1" applyBorder="1" applyAlignment="1">
      <alignment horizontal="center" vertical="center"/>
      <protection/>
    </xf>
    <xf numFmtId="0" fontId="22" fillId="0" borderId="26" xfId="72" applyFont="1" applyBorder="1" applyAlignment="1">
      <alignment horizontal="center" vertical="center"/>
      <protection/>
    </xf>
    <xf numFmtId="0" fontId="22" fillId="0" borderId="26" xfId="72" applyFont="1" applyBorder="1" applyAlignment="1">
      <alignment horizontal="left" vertical="center"/>
      <protection/>
    </xf>
    <xf numFmtId="0" fontId="22" fillId="0" borderId="22" xfId="72" applyFont="1" applyBorder="1">
      <alignment vertical="center"/>
      <protection/>
    </xf>
    <xf numFmtId="0" fontId="22" fillId="0" borderId="23" xfId="72" applyFont="1" applyBorder="1">
      <alignment vertical="center"/>
      <protection/>
    </xf>
    <xf numFmtId="0" fontId="22" fillId="0" borderId="24" xfId="72" applyFont="1" applyBorder="1">
      <alignment vertical="center"/>
      <protection/>
    </xf>
    <xf numFmtId="0" fontId="22" fillId="0" borderId="18" xfId="72" applyFont="1" applyBorder="1">
      <alignment vertical="center"/>
      <protection/>
    </xf>
    <xf numFmtId="0" fontId="22" fillId="0" borderId="25" xfId="72" applyFont="1" applyBorder="1">
      <alignment vertical="center"/>
      <protection/>
    </xf>
    <xf numFmtId="0" fontId="22" fillId="0" borderId="25" xfId="72" applyFont="1" applyBorder="1" applyAlignment="1">
      <alignment horizontal="center" vertical="center"/>
      <protection/>
    </xf>
    <xf numFmtId="0" fontId="22" fillId="0" borderId="0" xfId="72" applyFont="1" applyAlignment="1">
      <alignment horizontal="center" vertical="center"/>
      <protection/>
    </xf>
    <xf numFmtId="0" fontId="22" fillId="0" borderId="27" xfId="72" applyFont="1" applyBorder="1">
      <alignment vertical="center"/>
      <protection/>
    </xf>
    <xf numFmtId="0" fontId="22" fillId="0" borderId="26" xfId="72" applyFont="1" applyBorder="1" applyAlignment="1">
      <alignment horizontal="center" vertical="center" shrinkToFit="1"/>
      <protection/>
    </xf>
    <xf numFmtId="0" fontId="22" fillId="0" borderId="26" xfId="72" applyFont="1" applyBorder="1" applyAlignment="1">
      <alignment horizontal="right" vertical="center" indent="1"/>
      <protection/>
    </xf>
    <xf numFmtId="0" fontId="22" fillId="0" borderId="0" xfId="72" applyFont="1" applyAlignment="1">
      <alignment horizontal="right" vertical="center" indent="1"/>
      <protection/>
    </xf>
    <xf numFmtId="0" fontId="22" fillId="0" borderId="21" xfId="72" applyFont="1" applyBorder="1">
      <alignment vertical="center"/>
      <protection/>
    </xf>
    <xf numFmtId="0" fontId="22" fillId="0" borderId="33" xfId="72" applyFont="1" applyBorder="1">
      <alignment vertical="center"/>
      <protection/>
    </xf>
    <xf numFmtId="0" fontId="22" fillId="0" borderId="25" xfId="64" applyFont="1" applyBorder="1" applyAlignment="1">
      <alignment horizontal="center" vertical="center"/>
      <protection/>
    </xf>
    <xf numFmtId="0" fontId="22" fillId="0" borderId="36" xfId="64" applyFont="1" applyBorder="1" applyAlignment="1">
      <alignment horizontal="left" vertical="center" wrapText="1"/>
      <protection/>
    </xf>
    <xf numFmtId="0" fontId="22" fillId="0" borderId="46" xfId="64" applyFont="1" applyBorder="1" applyAlignment="1">
      <alignment horizontal="left" vertical="center" wrapText="1"/>
      <protection/>
    </xf>
    <xf numFmtId="0" fontId="22" fillId="0" borderId="38" xfId="64" applyFont="1" applyBorder="1" applyAlignment="1">
      <alignment horizontal="left" vertical="center" wrapText="1"/>
      <protection/>
    </xf>
    <xf numFmtId="0" fontId="22" fillId="0" borderId="42" xfId="64" applyFont="1" applyBorder="1" applyAlignment="1">
      <alignment horizontal="left" vertical="center" wrapText="1"/>
      <protection/>
    </xf>
    <xf numFmtId="0" fontId="22" fillId="0" borderId="35" xfId="64" applyFont="1" applyBorder="1" applyAlignment="1">
      <alignment horizontal="center" vertical="center"/>
      <protection/>
    </xf>
    <xf numFmtId="0" fontId="22" fillId="0" borderId="35" xfId="64" applyFont="1" applyBorder="1">
      <alignment vertical="center"/>
      <protection/>
    </xf>
    <xf numFmtId="0" fontId="22" fillId="0" borderId="30" xfId="64" applyFont="1" applyBorder="1" applyAlignment="1">
      <alignment horizontal="center" vertical="center"/>
      <protection/>
    </xf>
    <xf numFmtId="0" fontId="22" fillId="0" borderId="30" xfId="64" applyFont="1" applyBorder="1" applyAlignment="1">
      <alignment vertical="center"/>
      <protection/>
    </xf>
    <xf numFmtId="0" fontId="22" fillId="0" borderId="0" xfId="64" applyFont="1" applyAlignment="1">
      <alignment horizontal="center" vertical="center"/>
      <protection/>
    </xf>
    <xf numFmtId="0" fontId="22" fillId="0" borderId="0" xfId="64" applyFont="1" applyAlignment="1">
      <alignment vertical="center"/>
      <protection/>
    </xf>
    <xf numFmtId="0" fontId="22" fillId="0" borderId="0" xfId="64" applyFont="1" applyAlignment="1">
      <alignment vertical="top"/>
      <protection/>
    </xf>
    <xf numFmtId="0" fontId="22" fillId="0" borderId="0" xfId="64" applyFont="1" applyAlignment="1">
      <alignment horizontal="left" vertical="top"/>
      <protection/>
    </xf>
    <xf numFmtId="0" fontId="22" fillId="0" borderId="0" xfId="64" applyFont="1" applyAlignment="1">
      <alignment horizontal="center" vertical="top"/>
      <protection/>
    </xf>
    <xf numFmtId="0" fontId="22" fillId="0" borderId="0" xfId="64" applyFont="1" applyAlignment="1">
      <alignment vertical="top"/>
      <protection/>
    </xf>
    <xf numFmtId="0" fontId="22" fillId="0" borderId="27" xfId="64" applyFont="1" applyBorder="1" applyAlignment="1">
      <alignment vertical="top"/>
      <protection/>
    </xf>
    <xf numFmtId="0" fontId="22" fillId="0" borderId="0" xfId="64" applyFont="1" applyAlignment="1">
      <alignment horizontal="right" vertical="top"/>
      <protection/>
    </xf>
    <xf numFmtId="0" fontId="22" fillId="0" borderId="25" xfId="64" applyFont="1" applyBorder="1" applyAlignment="1">
      <alignment horizontal="right" vertical="center"/>
      <protection/>
    </xf>
    <xf numFmtId="0" fontId="22" fillId="0" borderId="25" xfId="64" applyFont="1" applyBorder="1" applyAlignment="1">
      <alignment vertical="center"/>
      <protection/>
    </xf>
    <xf numFmtId="0" fontId="0" fillId="0" borderId="0" xfId="74" applyFont="1" applyAlignment="1">
      <alignment horizontal="right" vertical="center"/>
      <protection/>
    </xf>
    <xf numFmtId="0" fontId="15" fillId="0" borderId="0" xfId="74" applyFont="1" applyBorder="1" applyAlignment="1">
      <alignment horizontal="center" vertical="center"/>
      <protection/>
    </xf>
    <xf numFmtId="0" fontId="0" fillId="0" borderId="23" xfId="74" applyFont="1" applyBorder="1" applyAlignment="1" applyProtection="1">
      <alignment horizontal="center" vertical="center"/>
      <protection locked="0"/>
    </xf>
    <xf numFmtId="0" fontId="0" fillId="0" borderId="24" xfId="74" applyFont="1" applyBorder="1" applyAlignment="1" applyProtection="1">
      <alignment horizontal="center" vertical="center"/>
      <protection locked="0"/>
    </xf>
    <xf numFmtId="0" fontId="0" fillId="0" borderId="28" xfId="74" applyFont="1" applyBorder="1" applyAlignment="1">
      <alignment horizontal="left" vertical="center" shrinkToFit="1"/>
      <protection/>
    </xf>
    <xf numFmtId="0" fontId="0" fillId="0" borderId="45" xfId="74" applyFont="1" applyBorder="1" applyAlignment="1">
      <alignment horizontal="left" vertical="center" shrinkToFit="1"/>
      <protection/>
    </xf>
    <xf numFmtId="0" fontId="0" fillId="0" borderId="30" xfId="74" applyFont="1" applyBorder="1" applyAlignment="1">
      <alignment horizontal="left" vertical="center" shrinkToFit="1"/>
      <protection/>
    </xf>
    <xf numFmtId="0" fontId="12" fillId="0" borderId="0" xfId="74" applyFont="1" applyBorder="1" applyAlignment="1">
      <alignment horizontal="center" vertical="center"/>
      <protection/>
    </xf>
    <xf numFmtId="0" fontId="15" fillId="0" borderId="34" xfId="74" applyFont="1" applyBorder="1" applyAlignment="1" applyProtection="1">
      <alignment horizontal="center" vertical="center"/>
      <protection locked="0"/>
    </xf>
    <xf numFmtId="0" fontId="15" fillId="0" borderId="11" xfId="74" applyFont="1" applyBorder="1" applyAlignment="1" applyProtection="1">
      <alignment horizontal="center" vertical="center"/>
      <protection locked="0"/>
    </xf>
    <xf numFmtId="0" fontId="15" fillId="0" borderId="44" xfId="74" applyFont="1" applyBorder="1" applyAlignment="1" applyProtection="1">
      <alignment horizontal="center" vertical="center"/>
      <protection locked="0"/>
    </xf>
    <xf numFmtId="0" fontId="22" fillId="0" borderId="0" xfId="64" applyFont="1" applyAlignment="1">
      <alignment horizontal="right" vertical="center"/>
      <protection/>
    </xf>
    <xf numFmtId="0" fontId="21" fillId="0" borderId="0" xfId="64" applyFont="1" applyAlignment="1">
      <alignment horizontal="center" vertical="center" wrapText="1"/>
      <protection/>
    </xf>
    <xf numFmtId="0" fontId="21" fillId="0" borderId="0" xfId="64" applyFont="1" applyAlignment="1">
      <alignment horizontal="center" vertical="center"/>
      <protection/>
    </xf>
    <xf numFmtId="0" fontId="22" fillId="0" borderId="28" xfId="64" applyFont="1" applyBorder="1" applyAlignment="1">
      <alignment horizontal="center" vertical="center"/>
      <protection/>
    </xf>
    <xf numFmtId="0" fontId="22" fillId="0" borderId="34" xfId="64" applyFont="1" applyBorder="1" applyAlignment="1">
      <alignment horizontal="center" vertical="center"/>
      <protection/>
    </xf>
    <xf numFmtId="0" fontId="22" fillId="0" borderId="11" xfId="64" applyFont="1" applyBorder="1" applyAlignment="1">
      <alignment horizontal="center" vertical="center"/>
      <protection/>
    </xf>
    <xf numFmtId="0" fontId="22" fillId="0" borderId="44" xfId="64" applyFont="1" applyBorder="1" applyAlignment="1">
      <alignment horizontal="center" vertical="center"/>
      <protection/>
    </xf>
    <xf numFmtId="0" fontId="22" fillId="0" borderId="45" xfId="64" applyFont="1" applyBorder="1" applyAlignment="1">
      <alignment horizontal="left" vertical="center"/>
      <protection/>
    </xf>
    <xf numFmtId="0" fontId="22" fillId="0" borderId="30" xfId="64" applyFont="1" applyBorder="1" applyAlignment="1">
      <alignment horizontal="left" vertical="center"/>
      <protection/>
    </xf>
    <xf numFmtId="0" fontId="22" fillId="0" borderId="0" xfId="64" applyFont="1" applyAlignment="1">
      <alignment vertical="center" wrapText="1"/>
      <protection/>
    </xf>
    <xf numFmtId="0" fontId="70" fillId="0" borderId="0" xfId="64" applyFont="1" applyAlignment="1">
      <alignment vertical="center" wrapText="1"/>
      <protection/>
    </xf>
    <xf numFmtId="0" fontId="71" fillId="0" borderId="0" xfId="64" applyFont="1" applyAlignment="1">
      <alignment vertical="center" wrapText="1"/>
      <protection/>
    </xf>
    <xf numFmtId="0" fontId="22" fillId="0" borderId="25" xfId="64" applyFont="1" applyBorder="1" applyAlignment="1">
      <alignment vertical="center" wrapText="1"/>
      <protection/>
    </xf>
    <xf numFmtId="0" fontId="22" fillId="0" borderId="23" xfId="64" applyFont="1" applyBorder="1" applyAlignment="1">
      <alignment horizontal="center" vertical="center"/>
      <protection/>
    </xf>
    <xf numFmtId="0" fontId="22" fillId="0" borderId="24" xfId="64" applyFont="1" applyBorder="1" applyAlignment="1">
      <alignment horizontal="center" vertical="center"/>
      <protection/>
    </xf>
    <xf numFmtId="0" fontId="22" fillId="0" borderId="34" xfId="64" applyFont="1" applyBorder="1" applyAlignment="1">
      <alignment horizontal="center" vertical="center" wrapText="1"/>
      <protection/>
    </xf>
    <xf numFmtId="0" fontId="22" fillId="0" borderId="11" xfId="64" applyFont="1" applyBorder="1" applyAlignment="1">
      <alignment horizontal="center" vertical="center"/>
      <protection/>
    </xf>
    <xf numFmtId="0" fontId="22" fillId="0" borderId="44" xfId="64" applyFont="1" applyBorder="1" applyAlignment="1">
      <alignment horizontal="center" vertical="center"/>
      <protection/>
    </xf>
    <xf numFmtId="0" fontId="22" fillId="0" borderId="26" xfId="64" applyFont="1" applyBorder="1" applyAlignment="1">
      <alignment horizontal="left" vertical="center"/>
      <protection/>
    </xf>
    <xf numFmtId="0" fontId="71" fillId="0" borderId="25" xfId="64" applyFont="1" applyBorder="1" applyAlignment="1">
      <alignment vertical="center" wrapText="1"/>
      <protection/>
    </xf>
    <xf numFmtId="0" fontId="9" fillId="0" borderId="0" xfId="73" applyFont="1" applyBorder="1" applyAlignment="1" applyProtection="1">
      <alignment horizontal="left" vertical="center" wrapText="1"/>
      <protection/>
    </xf>
    <xf numFmtId="0" fontId="4" fillId="0" borderId="0" xfId="68" applyFont="1" applyAlignment="1" applyProtection="1">
      <alignment horizontal="distributed" vertical="center"/>
      <protection/>
    </xf>
    <xf numFmtId="0" fontId="0" fillId="0" borderId="47" xfId="62" applyFont="1" applyFill="1" applyBorder="1" applyAlignment="1" applyProtection="1">
      <alignment vertical="center" wrapText="1"/>
      <protection/>
    </xf>
    <xf numFmtId="0" fontId="0" fillId="0" borderId="48" xfId="0" applyFont="1" applyFill="1" applyBorder="1" applyAlignment="1" applyProtection="1">
      <alignment vertical="center" wrapText="1"/>
      <protection/>
    </xf>
    <xf numFmtId="0" fontId="0" fillId="0" borderId="48"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2" fillId="33" borderId="50" xfId="73" applyFont="1" applyFill="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9" fillId="0" borderId="52" xfId="73"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53" xfId="0" applyFont="1" applyFill="1" applyBorder="1" applyAlignment="1" applyProtection="1">
      <alignment horizontal="center" vertical="center"/>
      <protection/>
    </xf>
    <xf numFmtId="0" fontId="0" fillId="0" borderId="17" xfId="62"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54" xfId="0" applyFont="1" applyFill="1" applyBorder="1" applyAlignment="1" applyProtection="1">
      <alignment vertical="center"/>
      <protection/>
    </xf>
    <xf numFmtId="179" fontId="2" fillId="0" borderId="55" xfId="73" applyNumberFormat="1" applyFont="1" applyBorder="1" applyAlignment="1" applyProtection="1">
      <alignment horizontal="center" vertical="center"/>
      <protection locked="0"/>
    </xf>
    <xf numFmtId="179" fontId="2" fillId="0" borderId="11" xfId="73" applyNumberFormat="1" applyFont="1" applyBorder="1" applyAlignment="1" applyProtection="1">
      <alignment horizontal="center" vertical="center"/>
      <protection locked="0"/>
    </xf>
    <xf numFmtId="179" fontId="2" fillId="0" borderId="56" xfId="73" applyNumberFormat="1" applyFont="1" applyBorder="1" applyAlignment="1" applyProtection="1">
      <alignment horizontal="center" vertical="center"/>
      <protection locked="0"/>
    </xf>
    <xf numFmtId="0" fontId="6" fillId="0" borderId="57" xfId="62" applyFont="1" applyFill="1" applyBorder="1" applyAlignment="1" applyProtection="1">
      <alignment horizontal="left" vertical="center" wrapText="1"/>
      <protection/>
    </xf>
    <xf numFmtId="0" fontId="0" fillId="0" borderId="22" xfId="62" applyFont="1" applyFill="1" applyBorder="1" applyAlignment="1" applyProtection="1">
      <alignment vertical="center" wrapText="1"/>
      <protection/>
    </xf>
    <xf numFmtId="0" fontId="0" fillId="0" borderId="23" xfId="0" applyFont="1" applyFill="1" applyBorder="1" applyAlignment="1" applyProtection="1">
      <alignment vertical="center"/>
      <protection/>
    </xf>
    <xf numFmtId="0" fontId="0" fillId="0" borderId="58" xfId="0" applyFont="1" applyFill="1" applyBorder="1" applyAlignment="1" applyProtection="1">
      <alignment vertical="center"/>
      <protection/>
    </xf>
    <xf numFmtId="179" fontId="2" fillId="0" borderId="59" xfId="73" applyNumberFormat="1" applyFont="1" applyBorder="1" applyAlignment="1" applyProtection="1">
      <alignment horizontal="center" vertical="center"/>
      <protection locked="0"/>
    </xf>
    <xf numFmtId="179" fontId="2" fillId="0" borderId="60" xfId="73" applyNumberFormat="1" applyFont="1" applyBorder="1" applyAlignment="1" applyProtection="1">
      <alignment horizontal="center" vertical="center"/>
      <protection locked="0"/>
    </xf>
    <xf numFmtId="179" fontId="2" fillId="0" borderId="61" xfId="73" applyNumberFormat="1" applyFont="1" applyBorder="1" applyAlignment="1" applyProtection="1">
      <alignment horizontal="center" vertical="center"/>
      <protection locked="0"/>
    </xf>
    <xf numFmtId="0" fontId="0" fillId="0" borderId="62" xfId="62"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0" fillId="0" borderId="63" xfId="0" applyFont="1" applyFill="1" applyBorder="1" applyAlignment="1" applyProtection="1">
      <alignment vertical="center"/>
      <protection/>
    </xf>
    <xf numFmtId="179" fontId="2" fillId="0" borderId="64" xfId="73" applyNumberFormat="1" applyFont="1" applyBorder="1" applyAlignment="1" applyProtection="1">
      <alignment horizontal="center" vertical="center"/>
      <protection locked="0"/>
    </xf>
    <xf numFmtId="179" fontId="2" fillId="0" borderId="13" xfId="73" applyNumberFormat="1" applyFont="1" applyBorder="1" applyAlignment="1" applyProtection="1">
      <alignment horizontal="center" vertical="center"/>
      <protection locked="0"/>
    </xf>
    <xf numFmtId="179" fontId="2" fillId="0" borderId="65" xfId="73" applyNumberFormat="1" applyFont="1" applyBorder="1" applyAlignment="1" applyProtection="1">
      <alignment horizontal="center" vertical="center"/>
      <protection locked="0"/>
    </xf>
    <xf numFmtId="0" fontId="0" fillId="0" borderId="66" xfId="62" applyFont="1" applyFill="1" applyBorder="1" applyAlignment="1" applyProtection="1">
      <alignment vertical="center"/>
      <protection/>
    </xf>
    <xf numFmtId="0" fontId="0" fillId="0" borderId="67" xfId="0" applyFont="1" applyFill="1" applyBorder="1" applyAlignment="1" applyProtection="1">
      <alignment vertical="center"/>
      <protection/>
    </xf>
    <xf numFmtId="0" fontId="0" fillId="0" borderId="68" xfId="0" applyFont="1" applyFill="1" applyBorder="1" applyAlignment="1" applyProtection="1">
      <alignment vertical="center"/>
      <protection/>
    </xf>
    <xf numFmtId="179" fontId="2" fillId="0" borderId="69" xfId="73" applyNumberFormat="1" applyFont="1" applyBorder="1" applyAlignment="1" applyProtection="1">
      <alignment horizontal="center" vertical="center"/>
      <protection locked="0"/>
    </xf>
    <xf numFmtId="179" fontId="2" fillId="0" borderId="70" xfId="73" applyNumberFormat="1" applyFont="1" applyBorder="1" applyAlignment="1" applyProtection="1">
      <alignment horizontal="center" vertical="center"/>
      <protection locked="0"/>
    </xf>
    <xf numFmtId="179" fontId="2" fillId="0" borderId="71" xfId="73" applyNumberFormat="1" applyFont="1" applyBorder="1" applyAlignment="1" applyProtection="1">
      <alignment horizontal="center" vertical="center"/>
      <protection locked="0"/>
    </xf>
    <xf numFmtId="0" fontId="0" fillId="0" borderId="72" xfId="62" applyFont="1" applyFill="1" applyBorder="1" applyAlignment="1" applyProtection="1">
      <alignment vertical="center" wrapText="1"/>
      <protection/>
    </xf>
    <xf numFmtId="0" fontId="0" fillId="0" borderId="73" xfId="0" applyFont="1" applyFill="1" applyBorder="1" applyAlignment="1" applyProtection="1">
      <alignment vertical="center"/>
      <protection/>
    </xf>
    <xf numFmtId="0" fontId="0" fillId="0" borderId="74" xfId="0" applyFont="1" applyFill="1" applyBorder="1" applyAlignment="1" applyProtection="1">
      <alignment vertical="center"/>
      <protection/>
    </xf>
    <xf numFmtId="0" fontId="0" fillId="0" borderId="75" xfId="62" applyFont="1" applyFill="1" applyBorder="1" applyAlignment="1" applyProtection="1">
      <alignment vertical="center" wrapText="1"/>
      <protection/>
    </xf>
    <xf numFmtId="0" fontId="0" fillId="0" borderId="76" xfId="0" applyFont="1" applyFill="1" applyBorder="1" applyAlignment="1" applyProtection="1">
      <alignment vertical="center"/>
      <protection/>
    </xf>
    <xf numFmtId="0" fontId="0" fillId="0" borderId="77" xfId="0" applyFont="1" applyFill="1" applyBorder="1" applyAlignment="1" applyProtection="1">
      <alignment vertical="center"/>
      <protection/>
    </xf>
    <xf numFmtId="179" fontId="2" fillId="0" borderId="20" xfId="73" applyNumberFormat="1" applyFont="1" applyBorder="1" applyAlignment="1" applyProtection="1">
      <alignment horizontal="center" vertical="center"/>
      <protection locked="0"/>
    </xf>
    <xf numFmtId="179" fontId="2" fillId="0" borderId="25" xfId="73" applyNumberFormat="1" applyFont="1" applyBorder="1" applyAlignment="1" applyProtection="1">
      <alignment horizontal="center" vertical="center"/>
      <protection locked="0"/>
    </xf>
    <xf numFmtId="179" fontId="2" fillId="0" borderId="78" xfId="73" applyNumberFormat="1" applyFont="1" applyBorder="1" applyAlignment="1" applyProtection="1">
      <alignment horizontal="center" vertical="center"/>
      <protection locked="0"/>
    </xf>
    <xf numFmtId="0" fontId="22" fillId="0" borderId="0" xfId="75" applyFont="1" applyAlignment="1">
      <alignment horizontal="right" vertical="center"/>
      <protection/>
    </xf>
    <xf numFmtId="0" fontId="21" fillId="0" borderId="0" xfId="75" applyFont="1" applyAlignment="1">
      <alignment horizontal="center" vertical="center"/>
      <protection/>
    </xf>
    <xf numFmtId="0" fontId="22" fillId="0" borderId="26" xfId="75" applyFont="1" applyBorder="1" applyAlignment="1">
      <alignment horizontal="left" vertical="center"/>
      <protection/>
    </xf>
    <xf numFmtId="0" fontId="22" fillId="0" borderId="34" xfId="75" applyFont="1" applyBorder="1" applyAlignment="1">
      <alignment horizontal="center" vertical="center"/>
      <protection/>
    </xf>
    <xf numFmtId="0" fontId="22" fillId="0" borderId="11" xfId="75" applyFont="1" applyBorder="1" applyAlignment="1">
      <alignment horizontal="center" vertical="center"/>
      <protection/>
    </xf>
    <xf numFmtId="0" fontId="22" fillId="0" borderId="44" xfId="75" applyFont="1" applyBorder="1" applyAlignment="1">
      <alignment horizontal="center" vertical="center"/>
      <protection/>
    </xf>
    <xf numFmtId="0" fontId="25" fillId="0" borderId="34" xfId="75" applyFont="1" applyBorder="1" applyAlignment="1">
      <alignment horizontal="center" vertical="center"/>
      <protection/>
    </xf>
    <xf numFmtId="0" fontId="25" fillId="0" borderId="11" xfId="75" applyFont="1" applyBorder="1" applyAlignment="1">
      <alignment horizontal="center" vertical="center"/>
      <protection/>
    </xf>
    <xf numFmtId="0" fontId="25" fillId="0" borderId="44" xfId="75" applyFont="1" applyBorder="1" applyAlignment="1">
      <alignment horizontal="center" vertical="center"/>
      <protection/>
    </xf>
    <xf numFmtId="0" fontId="22" fillId="0" borderId="26" xfId="75" applyFont="1" applyBorder="1" applyAlignment="1">
      <alignment horizontal="left" vertical="center" wrapText="1"/>
      <protection/>
    </xf>
    <xf numFmtId="0" fontId="22" fillId="0" borderId="34" xfId="75" applyFont="1" applyBorder="1" applyAlignment="1">
      <alignment horizontal="center" vertical="center" wrapText="1"/>
      <protection/>
    </xf>
    <xf numFmtId="0" fontId="22" fillId="0" borderId="11" xfId="75" applyFont="1" applyBorder="1" applyAlignment="1">
      <alignment horizontal="center" vertical="center" wrapText="1"/>
      <protection/>
    </xf>
    <xf numFmtId="0" fontId="22" fillId="0" borderId="44" xfId="75" applyFont="1" applyBorder="1" applyAlignment="1">
      <alignment horizontal="center" vertical="center" wrapText="1"/>
      <protection/>
    </xf>
    <xf numFmtId="0" fontId="22" fillId="0" borderId="0" xfId="75" applyFont="1" applyAlignment="1">
      <alignment horizontal="left" vertical="top" wrapText="1"/>
      <protection/>
    </xf>
    <xf numFmtId="0" fontId="22" fillId="0" borderId="34" xfId="75" applyFont="1" applyBorder="1" applyAlignment="1">
      <alignment horizontal="center" vertical="center" wrapText="1" shrinkToFit="1"/>
      <protection/>
    </xf>
    <xf numFmtId="0" fontId="22" fillId="0" borderId="44" xfId="75" applyFont="1" applyBorder="1" applyAlignment="1">
      <alignment horizontal="center" vertical="center" wrapText="1" shrinkToFit="1"/>
      <protection/>
    </xf>
    <xf numFmtId="0" fontId="22" fillId="0" borderId="34" xfId="75" applyFont="1" applyBorder="1" applyAlignment="1">
      <alignment horizontal="left" vertical="center" wrapText="1" shrinkToFit="1"/>
      <protection/>
    </xf>
    <xf numFmtId="0" fontId="22" fillId="0" borderId="44" xfId="75" applyFont="1" applyBorder="1" applyAlignment="1">
      <alignment horizontal="left" vertical="center" wrapText="1" shrinkToFit="1"/>
      <protection/>
    </xf>
    <xf numFmtId="0" fontId="12" fillId="0" borderId="79" xfId="63" applyFont="1" applyFill="1" applyBorder="1" applyAlignment="1" applyProtection="1">
      <alignment horizontal="center" vertical="center" wrapText="1"/>
      <protection locked="0"/>
    </xf>
    <xf numFmtId="0" fontId="12" fillId="0" borderId="57" xfId="63" applyFont="1" applyFill="1" applyBorder="1" applyAlignment="1" applyProtection="1">
      <alignment horizontal="center" vertical="center" wrapText="1"/>
      <protection locked="0"/>
    </xf>
    <xf numFmtId="0" fontId="12" fillId="0" borderId="80" xfId="63" applyFont="1" applyFill="1" applyBorder="1" applyAlignment="1" applyProtection="1">
      <alignment horizontal="center" vertical="center" wrapText="1"/>
      <protection locked="0"/>
    </xf>
    <xf numFmtId="0" fontId="12" fillId="0" borderId="17" xfId="63" applyFont="1" applyFill="1" applyBorder="1" applyAlignment="1" applyProtection="1">
      <alignment horizontal="center" vertical="center" wrapText="1"/>
      <protection locked="0"/>
    </xf>
    <xf numFmtId="0" fontId="12" fillId="0" borderId="0" xfId="63" applyFont="1" applyFill="1" applyBorder="1" applyAlignment="1" applyProtection="1">
      <alignment horizontal="center" vertical="center" wrapText="1"/>
      <protection locked="0"/>
    </xf>
    <xf numFmtId="0" fontId="12" fillId="0" borderId="54" xfId="63" applyFont="1" applyFill="1" applyBorder="1" applyAlignment="1" applyProtection="1">
      <alignment horizontal="center" vertical="center" wrapText="1"/>
      <protection locked="0"/>
    </xf>
    <xf numFmtId="0" fontId="12" fillId="0" borderId="62" xfId="63" applyFont="1" applyFill="1" applyBorder="1" applyAlignment="1" applyProtection="1">
      <alignment horizontal="center" vertical="center" wrapText="1"/>
      <protection locked="0"/>
    </xf>
    <xf numFmtId="0" fontId="12" fillId="0" borderId="10" xfId="63" applyFont="1" applyFill="1" applyBorder="1" applyAlignment="1" applyProtection="1">
      <alignment horizontal="center" vertical="center" wrapText="1"/>
      <protection locked="0"/>
    </xf>
    <xf numFmtId="0" fontId="12" fillId="0" borderId="63" xfId="63" applyFont="1" applyFill="1" applyBorder="1" applyAlignment="1" applyProtection="1">
      <alignment horizontal="center" vertical="center" wrapText="1"/>
      <protection locked="0"/>
    </xf>
    <xf numFmtId="0" fontId="6" fillId="33" borderId="47" xfId="63" applyFont="1" applyFill="1" applyBorder="1" applyAlignment="1" applyProtection="1">
      <alignment horizontal="center" vertical="center" wrapText="1"/>
      <protection/>
    </xf>
    <xf numFmtId="0" fontId="6" fillId="33" borderId="48"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0" fillId="0" borderId="21" xfId="68" applyFont="1" applyBorder="1" applyAlignment="1" applyProtection="1">
      <alignment horizontal="center" vertical="center"/>
      <protection locked="0"/>
    </xf>
    <xf numFmtId="0" fontId="0" fillId="0" borderId="25" xfId="68" applyFont="1" applyBorder="1" applyAlignment="1" applyProtection="1">
      <alignment horizontal="center" vertical="center"/>
      <protection locked="0"/>
    </xf>
    <xf numFmtId="0" fontId="0" fillId="0" borderId="78" xfId="68" applyFont="1" applyBorder="1" applyAlignment="1" applyProtection="1">
      <alignment horizontal="center" vertical="center"/>
      <protection locked="0"/>
    </xf>
    <xf numFmtId="0" fontId="15" fillId="0" borderId="0" xfId="68" applyFont="1" applyAlignment="1" applyProtection="1">
      <alignment horizontal="center" vertical="center"/>
      <protection/>
    </xf>
    <xf numFmtId="0" fontId="0" fillId="0" borderId="0" xfId="68" applyFont="1" applyAlignment="1" applyProtection="1">
      <alignment horizontal="left" vertical="center" wrapText="1"/>
      <protection/>
    </xf>
    <xf numFmtId="0" fontId="6" fillId="0" borderId="47" xfId="63" applyFont="1" applyFill="1" applyBorder="1" applyAlignment="1" applyProtection="1">
      <alignment horizontal="center" vertical="center" wrapText="1"/>
      <protection/>
    </xf>
    <xf numFmtId="0" fontId="6" fillId="0" borderId="48" xfId="63" applyFont="1" applyFill="1" applyBorder="1" applyAlignment="1" applyProtection="1">
      <alignment horizontal="center" vertical="center" wrapText="1"/>
      <protection/>
    </xf>
    <xf numFmtId="0" fontId="6" fillId="0" borderId="51" xfId="63" applyFont="1" applyFill="1" applyBorder="1" applyAlignment="1" applyProtection="1">
      <alignment horizontal="center" vertical="center" wrapText="1"/>
      <protection/>
    </xf>
    <xf numFmtId="0" fontId="15" fillId="0" borderId="79" xfId="63" applyFont="1" applyFill="1" applyBorder="1" applyAlignment="1" applyProtection="1">
      <alignment horizontal="center" vertical="center" wrapText="1"/>
      <protection/>
    </xf>
    <xf numFmtId="0" fontId="15" fillId="0" borderId="57" xfId="63" applyFont="1" applyFill="1" applyBorder="1" applyAlignment="1" applyProtection="1">
      <alignment horizontal="center" vertical="center" wrapText="1"/>
      <protection/>
    </xf>
    <xf numFmtId="0" fontId="15" fillId="0" borderId="80" xfId="63" applyFont="1" applyFill="1" applyBorder="1" applyAlignment="1" applyProtection="1">
      <alignment horizontal="center" vertical="center" wrapText="1"/>
      <protection/>
    </xf>
    <xf numFmtId="0" fontId="15" fillId="0" borderId="17" xfId="63" applyFont="1" applyFill="1" applyBorder="1" applyAlignment="1" applyProtection="1">
      <alignment horizontal="center" vertical="center" wrapText="1"/>
      <protection/>
    </xf>
    <xf numFmtId="0" fontId="15" fillId="0" borderId="0" xfId="63" applyFont="1" applyFill="1" applyBorder="1" applyAlignment="1" applyProtection="1">
      <alignment horizontal="center" vertical="center" wrapText="1"/>
      <protection/>
    </xf>
    <xf numFmtId="0" fontId="15" fillId="0" borderId="54" xfId="63" applyFont="1" applyFill="1" applyBorder="1" applyAlignment="1" applyProtection="1">
      <alignment horizontal="center" vertical="center" wrapText="1"/>
      <protection/>
    </xf>
    <xf numFmtId="0" fontId="15" fillId="0" borderId="62" xfId="63" applyFont="1" applyFill="1" applyBorder="1" applyAlignment="1" applyProtection="1">
      <alignment horizontal="center" vertical="center" wrapText="1"/>
      <protection/>
    </xf>
    <xf numFmtId="0" fontId="15" fillId="0" borderId="10" xfId="63" applyFont="1" applyFill="1" applyBorder="1" applyAlignment="1" applyProtection="1">
      <alignment horizontal="center" vertical="center" wrapText="1"/>
      <protection/>
    </xf>
    <xf numFmtId="0" fontId="15" fillId="0" borderId="63" xfId="63" applyFont="1" applyFill="1" applyBorder="1" applyAlignment="1" applyProtection="1">
      <alignment horizontal="center" vertical="center" wrapText="1"/>
      <protection/>
    </xf>
    <xf numFmtId="20" fontId="0" fillId="0" borderId="81" xfId="68" applyNumberFormat="1" applyFont="1" applyBorder="1" applyAlignment="1" applyProtection="1">
      <alignment horizontal="center" vertical="center"/>
      <protection locked="0"/>
    </xf>
    <xf numFmtId="0" fontId="0" fillId="0" borderId="12" xfId="68" applyFont="1" applyBorder="1" applyAlignment="1" applyProtection="1">
      <alignment horizontal="center" vertical="center"/>
      <protection locked="0"/>
    </xf>
    <xf numFmtId="20" fontId="0" fillId="0" borderId="12" xfId="68" applyNumberFormat="1" applyFont="1" applyBorder="1" applyAlignment="1" applyProtection="1">
      <alignment horizontal="center" vertical="center"/>
      <protection locked="0"/>
    </xf>
    <xf numFmtId="0" fontId="0" fillId="0" borderId="53" xfId="68" applyFont="1" applyBorder="1" applyAlignment="1" applyProtection="1">
      <alignment horizontal="center" vertical="center"/>
      <protection locked="0"/>
    </xf>
    <xf numFmtId="0" fontId="0" fillId="0" borderId="34" xfId="68" applyFont="1" applyBorder="1" applyAlignment="1" applyProtection="1">
      <alignment horizontal="center" vertical="center"/>
      <protection locked="0"/>
    </xf>
    <xf numFmtId="0" fontId="0" fillId="0" borderId="11" xfId="68" applyFont="1" applyBorder="1" applyAlignment="1" applyProtection="1">
      <alignment horizontal="center" vertical="center"/>
      <protection locked="0"/>
    </xf>
    <xf numFmtId="0" fontId="0" fillId="0" borderId="56" xfId="68" applyFont="1" applyBorder="1" applyAlignment="1" applyProtection="1">
      <alignment horizontal="center" vertical="center"/>
      <protection locked="0"/>
    </xf>
    <xf numFmtId="0" fontId="0" fillId="0" borderId="82" xfId="68" applyFont="1" applyBorder="1" applyAlignment="1" applyProtection="1">
      <alignment horizontal="center" vertical="center"/>
      <protection locked="0"/>
    </xf>
    <xf numFmtId="0" fontId="0" fillId="0" borderId="10" xfId="68" applyFont="1" applyBorder="1" applyAlignment="1" applyProtection="1">
      <alignment horizontal="center" vertical="center"/>
      <protection locked="0"/>
    </xf>
    <xf numFmtId="0" fontId="0" fillId="0" borderId="63" xfId="68" applyFont="1" applyBorder="1" applyAlignment="1" applyProtection="1">
      <alignment horizontal="center" vertical="center"/>
      <protection locked="0"/>
    </xf>
    <xf numFmtId="0" fontId="22" fillId="0" borderId="0" xfId="64" applyFont="1" applyAlignment="1">
      <alignment vertical="top" wrapText="1"/>
      <protection/>
    </xf>
    <xf numFmtId="0" fontId="22" fillId="0" borderId="0" xfId="64" applyFont="1" applyAlignment="1">
      <alignment horizontal="left" vertical="top" wrapText="1"/>
      <protection/>
    </xf>
    <xf numFmtId="0" fontId="25" fillId="0" borderId="83" xfId="64" applyFont="1" applyBorder="1" applyAlignment="1">
      <alignment horizontal="left" vertical="center" wrapText="1"/>
      <protection/>
    </xf>
    <xf numFmtId="0" fontId="25" fillId="0" borderId="84" xfId="64" applyFont="1" applyBorder="1" applyAlignment="1">
      <alignment horizontal="left" vertical="center"/>
      <protection/>
    </xf>
    <xf numFmtId="0" fontId="25" fillId="0" borderId="85" xfId="64" applyFont="1" applyBorder="1" applyAlignment="1">
      <alignment horizontal="left" vertical="center"/>
      <protection/>
    </xf>
    <xf numFmtId="0" fontId="25" fillId="0" borderId="86" xfId="64" applyFont="1" applyBorder="1" applyAlignment="1">
      <alignment horizontal="left" vertical="center" wrapText="1"/>
      <protection/>
    </xf>
    <xf numFmtId="0" fontId="25" fillId="0" borderId="87" xfId="64" applyFont="1" applyBorder="1" applyAlignment="1">
      <alignment horizontal="left" vertical="center"/>
      <protection/>
    </xf>
    <xf numFmtId="0" fontId="25" fillId="0" borderId="21" xfId="64" applyFont="1" applyBorder="1" applyAlignment="1">
      <alignment horizontal="left" vertical="center" wrapText="1"/>
      <protection/>
    </xf>
    <xf numFmtId="0" fontId="25" fillId="0" borderId="33" xfId="64" applyFont="1" applyBorder="1" applyAlignment="1">
      <alignment horizontal="left" vertical="center"/>
      <protection/>
    </xf>
    <xf numFmtId="0" fontId="22" fillId="0" borderId="28" xfId="64" applyFont="1" applyBorder="1" applyAlignment="1">
      <alignment horizontal="left" vertical="center" wrapText="1"/>
      <protection/>
    </xf>
    <xf numFmtId="0" fontId="22" fillId="0" borderId="26" xfId="64" applyFont="1" applyBorder="1" applyAlignment="1">
      <alignment horizontal="left" vertical="center" wrapText="1"/>
      <protection/>
    </xf>
    <xf numFmtId="0" fontId="22" fillId="0" borderId="26" xfId="64" applyFont="1" applyBorder="1" applyAlignment="1">
      <alignment horizontal="right" vertical="center"/>
      <protection/>
    </xf>
    <xf numFmtId="0" fontId="22" fillId="0" borderId="22" xfId="64" applyFont="1" applyBorder="1">
      <alignment vertical="center"/>
      <protection/>
    </xf>
    <xf numFmtId="0" fontId="22" fillId="0" borderId="24" xfId="64" applyFont="1" applyBorder="1">
      <alignment vertical="center"/>
      <protection/>
    </xf>
    <xf numFmtId="0" fontId="22" fillId="0" borderId="18" xfId="64" applyFont="1" applyBorder="1">
      <alignment vertical="center"/>
      <protection/>
    </xf>
    <xf numFmtId="0" fontId="22" fillId="0" borderId="27" xfId="64" applyFont="1" applyBorder="1">
      <alignment vertical="center"/>
      <protection/>
    </xf>
    <xf numFmtId="0" fontId="22" fillId="0" borderId="21" xfId="64" applyFont="1" applyBorder="1">
      <alignment vertical="center"/>
      <protection/>
    </xf>
    <xf numFmtId="0" fontId="22" fillId="0" borderId="33" xfId="64" applyFont="1" applyBorder="1">
      <alignment vertical="center"/>
      <protection/>
    </xf>
    <xf numFmtId="0" fontId="22" fillId="0" borderId="34" xfId="64" applyFont="1" applyBorder="1" applyAlignment="1">
      <alignment horizontal="left" vertical="center"/>
      <protection/>
    </xf>
    <xf numFmtId="0" fontId="22" fillId="0" borderId="11" xfId="64" applyFont="1" applyBorder="1" applyAlignment="1">
      <alignment horizontal="left" vertical="center"/>
      <protection/>
    </xf>
    <xf numFmtId="0" fontId="22" fillId="0" borderId="44" xfId="64" applyFont="1" applyBorder="1" applyAlignment="1">
      <alignment horizontal="left" vertical="center"/>
      <protection/>
    </xf>
    <xf numFmtId="0" fontId="22" fillId="0" borderId="34" xfId="64" applyFont="1" applyBorder="1" applyAlignment="1">
      <alignment vertical="center" wrapText="1"/>
      <protection/>
    </xf>
    <xf numFmtId="0" fontId="22" fillId="0" borderId="11" xfId="64" applyFont="1" applyBorder="1" applyAlignment="1">
      <alignment vertical="center" wrapText="1"/>
      <protection/>
    </xf>
    <xf numFmtId="0" fontId="22" fillId="0" borderId="44" xfId="64" applyFont="1" applyBorder="1" applyAlignment="1">
      <alignment vertical="center" wrapText="1"/>
      <protection/>
    </xf>
    <xf numFmtId="0" fontId="22" fillId="0" borderId="21" xfId="64" applyFont="1" applyBorder="1" applyAlignment="1">
      <alignment horizontal="left" vertical="center" wrapText="1"/>
      <protection/>
    </xf>
    <xf numFmtId="0" fontId="22" fillId="0" borderId="25" xfId="64" applyFont="1" applyBorder="1" applyAlignment="1">
      <alignment horizontal="left" vertical="center" wrapText="1"/>
      <protection/>
    </xf>
    <xf numFmtId="0" fontId="22" fillId="0" borderId="33" xfId="64" applyFont="1" applyBorder="1" applyAlignment="1">
      <alignment horizontal="left" vertical="center" wrapText="1"/>
      <protection/>
    </xf>
    <xf numFmtId="0" fontId="22" fillId="0" borderId="22" xfId="64" applyFont="1" applyBorder="1" applyAlignment="1">
      <alignment horizontal="center" vertical="center"/>
      <protection/>
    </xf>
    <xf numFmtId="0" fontId="22" fillId="0" borderId="34" xfId="64" applyFont="1" applyBorder="1">
      <alignment vertical="center"/>
      <protection/>
    </xf>
    <xf numFmtId="0" fontId="22" fillId="0" borderId="44" xfId="64" applyFont="1" applyBorder="1">
      <alignment vertical="center"/>
      <protection/>
    </xf>
    <xf numFmtId="0" fontId="21" fillId="0" borderId="26" xfId="64" applyFont="1" applyBorder="1" applyAlignment="1">
      <alignment horizontal="center" vertical="center"/>
      <protection/>
    </xf>
    <xf numFmtId="0" fontId="22" fillId="0" borderId="34" xfId="64" applyFont="1" applyBorder="1" applyAlignment="1">
      <alignment horizontal="left" vertical="center" wrapText="1"/>
      <protection/>
    </xf>
    <xf numFmtId="0" fontId="22" fillId="0" borderId="11" xfId="64" applyFont="1" applyBorder="1" applyAlignment="1">
      <alignment horizontal="left" vertical="center" wrapText="1"/>
      <protection/>
    </xf>
    <xf numFmtId="0" fontId="22" fillId="0" borderId="34" xfId="64" applyFont="1" applyBorder="1" applyAlignment="1">
      <alignment horizontal="center" vertical="center"/>
      <protection/>
    </xf>
    <xf numFmtId="0" fontId="24" fillId="0" borderId="34" xfId="64" applyFont="1" applyBorder="1" applyAlignment="1">
      <alignment horizontal="center" vertical="center" wrapText="1"/>
      <protection/>
    </xf>
    <xf numFmtId="0" fontId="24" fillId="0" borderId="11" xfId="64" applyFont="1" applyBorder="1" applyAlignment="1">
      <alignment horizontal="center" vertical="center"/>
      <protection/>
    </xf>
    <xf numFmtId="0" fontId="24" fillId="0" borderId="44" xfId="64" applyFont="1" applyBorder="1" applyAlignment="1">
      <alignment horizontal="center" vertical="center"/>
      <protection/>
    </xf>
    <xf numFmtId="0" fontId="22" fillId="0" borderId="26" xfId="64" applyFont="1" applyBorder="1">
      <alignment vertical="center"/>
      <protection/>
    </xf>
    <xf numFmtId="0" fontId="22" fillId="0" borderId="34" xfId="64" applyFont="1" applyBorder="1" applyAlignment="1">
      <alignment horizontal="right" vertical="center"/>
      <protection/>
    </xf>
    <xf numFmtId="0" fontId="22" fillId="0" borderId="44" xfId="64" applyFont="1" applyBorder="1" applyAlignment="1">
      <alignment horizontal="right" vertical="center"/>
      <protection/>
    </xf>
    <xf numFmtId="0" fontId="22" fillId="0" borderId="26" xfId="64" applyFont="1" applyBorder="1" applyAlignment="1">
      <alignment horizontal="center" vertical="center"/>
      <protection/>
    </xf>
    <xf numFmtId="0" fontId="22" fillId="0" borderId="34" xfId="64" applyFont="1" applyBorder="1" applyAlignment="1">
      <alignment vertical="center"/>
      <protection/>
    </xf>
    <xf numFmtId="0" fontId="22" fillId="0" borderId="11" xfId="64" applyFont="1" applyBorder="1" applyAlignment="1">
      <alignment vertical="center"/>
      <protection/>
    </xf>
    <xf numFmtId="0" fontId="22" fillId="0" borderId="44" xfId="64" applyFont="1" applyBorder="1" applyAlignment="1">
      <alignment vertical="center"/>
      <protection/>
    </xf>
    <xf numFmtId="0" fontId="22" fillId="0" borderId="11" xfId="64" applyFont="1" applyBorder="1" applyAlignment="1">
      <alignment horizontal="left" vertical="center" wrapText="1"/>
      <protection/>
    </xf>
    <xf numFmtId="0" fontId="22" fillId="0" borderId="44" xfId="64" applyFont="1" applyBorder="1" applyAlignment="1">
      <alignment horizontal="left" vertical="center" wrapText="1"/>
      <protection/>
    </xf>
    <xf numFmtId="0" fontId="22" fillId="0" borderId="22" xfId="64" applyFont="1" applyBorder="1" applyAlignment="1">
      <alignment horizontal="center" vertical="center" wrapText="1"/>
      <protection/>
    </xf>
    <xf numFmtId="0" fontId="22" fillId="0" borderId="23" xfId="64" applyFont="1" applyBorder="1" applyAlignment="1">
      <alignment horizontal="center" vertical="center" wrapText="1"/>
      <protection/>
    </xf>
    <xf numFmtId="0" fontId="22" fillId="0" borderId="24" xfId="64" applyFont="1" applyBorder="1" applyAlignment="1">
      <alignment horizontal="center" vertical="center" wrapText="1"/>
      <protection/>
    </xf>
    <xf numFmtId="0" fontId="22" fillId="0" borderId="18" xfId="64" applyFont="1" applyBorder="1" applyAlignment="1">
      <alignment horizontal="center" vertical="center" wrapText="1"/>
      <protection/>
    </xf>
    <xf numFmtId="0" fontId="22" fillId="0" borderId="0" xfId="64" applyFont="1" applyAlignment="1">
      <alignment horizontal="center" vertical="center" wrapText="1"/>
      <protection/>
    </xf>
    <xf numFmtId="0" fontId="22" fillId="0" borderId="27" xfId="64" applyFont="1" applyBorder="1" applyAlignment="1">
      <alignment horizontal="center" vertical="center" wrapText="1"/>
      <protection/>
    </xf>
    <xf numFmtId="0" fontId="22" fillId="0" borderId="21" xfId="64" applyFont="1" applyBorder="1" applyAlignment="1">
      <alignment horizontal="center" vertical="center" wrapText="1"/>
      <protection/>
    </xf>
    <xf numFmtId="0" fontId="22" fillId="0" borderId="25" xfId="64" applyFont="1" applyBorder="1" applyAlignment="1">
      <alignment horizontal="center" vertical="center" wrapText="1"/>
      <protection/>
    </xf>
    <xf numFmtId="0" fontId="22" fillId="0" borderId="33" xfId="64" applyFont="1" applyBorder="1" applyAlignment="1">
      <alignment horizontal="center" vertical="center" wrapText="1"/>
      <protection/>
    </xf>
    <xf numFmtId="0" fontId="22" fillId="0" borderId="22" xfId="64" applyFont="1" applyBorder="1" applyAlignment="1">
      <alignment vertical="center" wrapText="1"/>
      <protection/>
    </xf>
    <xf numFmtId="0" fontId="22" fillId="0" borderId="23" xfId="64" applyFont="1" applyBorder="1" applyAlignment="1">
      <alignment vertical="center" wrapText="1"/>
      <protection/>
    </xf>
    <xf numFmtId="0" fontId="22" fillId="0" borderId="24" xfId="64" applyFont="1" applyBorder="1" applyAlignment="1">
      <alignment vertical="center" wrapText="1"/>
      <protection/>
    </xf>
    <xf numFmtId="0" fontId="22" fillId="0" borderId="21" xfId="64" applyFont="1" applyBorder="1" applyAlignment="1">
      <alignment horizontal="left" vertical="center" wrapText="1"/>
      <protection/>
    </xf>
    <xf numFmtId="0" fontId="22" fillId="0" borderId="25" xfId="64" applyFont="1" applyBorder="1" applyAlignment="1">
      <alignment horizontal="left" vertical="center" wrapText="1"/>
      <protection/>
    </xf>
    <xf numFmtId="0" fontId="22" fillId="0" borderId="33" xfId="64" applyFont="1" applyBorder="1" applyAlignment="1">
      <alignment horizontal="left" vertical="center" wrapText="1"/>
      <protection/>
    </xf>
    <xf numFmtId="0" fontId="23" fillId="0" borderId="34" xfId="64" applyFont="1" applyBorder="1" applyAlignment="1">
      <alignment horizontal="left" vertical="center" wrapText="1"/>
      <protection/>
    </xf>
    <xf numFmtId="0" fontId="23" fillId="0" borderId="44" xfId="64" applyFont="1" applyBorder="1" applyAlignment="1">
      <alignment horizontal="left" vertical="center"/>
      <protection/>
    </xf>
    <xf numFmtId="0" fontId="22" fillId="0" borderId="26" xfId="76" applyFont="1" applyBorder="1" applyAlignment="1">
      <alignment horizontal="left" vertical="center"/>
      <protection/>
    </xf>
    <xf numFmtId="0" fontId="22" fillId="0" borderId="26" xfId="76" applyFont="1" applyBorder="1" applyAlignment="1">
      <alignment horizontal="left" vertical="center" wrapText="1"/>
      <protection/>
    </xf>
    <xf numFmtId="0" fontId="71" fillId="0" borderId="0" xfId="75" applyFont="1" applyAlignment="1">
      <alignment horizontal="right" vertical="center"/>
      <protection/>
    </xf>
    <xf numFmtId="0" fontId="22" fillId="0" borderId="26" xfId="76" applyFont="1" applyBorder="1">
      <alignment vertical="center"/>
      <protection/>
    </xf>
    <xf numFmtId="0" fontId="22" fillId="0" borderId="11" xfId="76" applyFont="1" applyBorder="1">
      <alignment vertical="center"/>
      <protection/>
    </xf>
    <xf numFmtId="0" fontId="22" fillId="0" borderId="44" xfId="76" applyFont="1" applyBorder="1">
      <alignment vertical="center"/>
      <protection/>
    </xf>
    <xf numFmtId="0" fontId="22" fillId="0" borderId="11" xfId="76" applyFont="1" applyBorder="1" applyAlignment="1">
      <alignment horizontal="center" vertical="center"/>
      <protection/>
    </xf>
    <xf numFmtId="0" fontId="22" fillId="0" borderId="44" xfId="76" applyFont="1" applyBorder="1" applyAlignment="1">
      <alignment horizontal="center" vertical="center"/>
      <protection/>
    </xf>
    <xf numFmtId="0" fontId="22" fillId="0" borderId="0" xfId="76" applyFont="1" applyAlignment="1">
      <alignment horizontal="left" vertical="center"/>
      <protection/>
    </xf>
    <xf numFmtId="0" fontId="22" fillId="0" borderId="0" xfId="76" applyFont="1" applyAlignment="1">
      <alignment horizontal="left" vertical="center" wrapText="1"/>
      <protection/>
    </xf>
    <xf numFmtId="0" fontId="22" fillId="0" borderId="0" xfId="75" applyFont="1" applyAlignment="1">
      <alignment horizontal="left" vertical="center" wrapText="1"/>
      <protection/>
    </xf>
    <xf numFmtId="0" fontId="22" fillId="0" borderId="22" xfId="76" applyFont="1" applyBorder="1" applyAlignment="1">
      <alignment horizontal="left" vertical="center"/>
      <protection/>
    </xf>
    <xf numFmtId="0" fontId="22" fillId="0" borderId="24" xfId="76" applyFont="1" applyBorder="1" applyAlignment="1">
      <alignment horizontal="left" vertical="center"/>
      <protection/>
    </xf>
    <xf numFmtId="0" fontId="22" fillId="0" borderId="18" xfId="76" applyFont="1" applyBorder="1" applyAlignment="1">
      <alignment horizontal="left" vertical="center"/>
      <protection/>
    </xf>
    <xf numFmtId="0" fontId="22" fillId="0" borderId="27" xfId="76" applyFont="1" applyBorder="1" applyAlignment="1">
      <alignment horizontal="left" vertical="center"/>
      <protection/>
    </xf>
    <xf numFmtId="0" fontId="22" fillId="0" borderId="21" xfId="76" applyFont="1" applyBorder="1" applyAlignment="1">
      <alignment horizontal="left" vertical="center"/>
      <protection/>
    </xf>
    <xf numFmtId="0" fontId="22" fillId="0" borderId="33" xfId="76" applyFont="1" applyBorder="1" applyAlignment="1">
      <alignment horizontal="left" vertical="center"/>
      <protection/>
    </xf>
    <xf numFmtId="0" fontId="22" fillId="0" borderId="34" xfId="64" applyFont="1" applyBorder="1" applyAlignment="1">
      <alignment horizontal="right" vertical="center" wrapText="1"/>
      <protection/>
    </xf>
    <xf numFmtId="0" fontId="22" fillId="0" borderId="11" xfId="64" applyFont="1" applyBorder="1" applyAlignment="1">
      <alignment horizontal="right" vertical="center" wrapText="1"/>
      <protection/>
    </xf>
    <xf numFmtId="0" fontId="22" fillId="0" borderId="44" xfId="64" applyFont="1" applyBorder="1" applyAlignment="1">
      <alignment horizontal="right" vertical="center" wrapText="1"/>
      <protection/>
    </xf>
    <xf numFmtId="0" fontId="21" fillId="0" borderId="34" xfId="64" applyFont="1" applyBorder="1" applyAlignment="1">
      <alignment horizontal="center" vertical="center"/>
      <protection/>
    </xf>
    <xf numFmtId="0" fontId="21" fillId="0" borderId="11" xfId="64" applyFont="1" applyBorder="1" applyAlignment="1">
      <alignment horizontal="center" vertical="center"/>
      <protection/>
    </xf>
    <xf numFmtId="0" fontId="21" fillId="0" borderId="44" xfId="64" applyFont="1" applyBorder="1" applyAlignment="1">
      <alignment horizontal="center" vertical="center"/>
      <protection/>
    </xf>
    <xf numFmtId="0" fontId="22" fillId="0" borderId="28" xfId="64" applyFont="1" applyBorder="1" applyAlignment="1">
      <alignment horizontal="left" vertical="center"/>
      <protection/>
    </xf>
    <xf numFmtId="0" fontId="22" fillId="0" borderId="22" xfId="64" applyFont="1" applyBorder="1" applyAlignment="1">
      <alignment horizontal="left" vertical="center" wrapText="1"/>
      <protection/>
    </xf>
    <xf numFmtId="0" fontId="22" fillId="0" borderId="23" xfId="64" applyFont="1" applyBorder="1" applyAlignment="1">
      <alignment horizontal="left" vertical="center"/>
      <protection/>
    </xf>
    <xf numFmtId="0" fontId="22" fillId="0" borderId="24" xfId="64" applyFont="1" applyBorder="1" applyAlignment="1">
      <alignment horizontal="left" vertical="center"/>
      <protection/>
    </xf>
    <xf numFmtId="0" fontId="22" fillId="0" borderId="0" xfId="64" applyFont="1">
      <alignment vertical="center"/>
      <protection/>
    </xf>
    <xf numFmtId="0" fontId="22" fillId="0" borderId="0" xfId="64" applyFont="1" applyAlignment="1">
      <alignment horizontal="left" vertical="center" wrapText="1"/>
      <protection/>
    </xf>
    <xf numFmtId="0" fontId="22" fillId="0" borderId="0" xfId="64" applyFont="1" applyAlignment="1">
      <alignment horizontal="left" vertical="center"/>
      <protection/>
    </xf>
    <xf numFmtId="0" fontId="22" fillId="0" borderId="18" xfId="64" applyFont="1" applyBorder="1" applyAlignment="1">
      <alignment horizontal="left" vertical="center" wrapText="1"/>
      <protection/>
    </xf>
    <xf numFmtId="0" fontId="22" fillId="0" borderId="27" xfId="64" applyFont="1" applyBorder="1" applyAlignment="1">
      <alignment horizontal="left" vertical="center"/>
      <protection/>
    </xf>
    <xf numFmtId="0" fontId="22" fillId="0" borderId="25" xfId="64" applyFont="1" applyBorder="1" applyAlignment="1">
      <alignment horizontal="left" vertical="center"/>
      <protection/>
    </xf>
    <xf numFmtId="0" fontId="22" fillId="0" borderId="33" xfId="64" applyFont="1" applyBorder="1" applyAlignment="1">
      <alignment horizontal="left" vertical="center"/>
      <protection/>
    </xf>
    <xf numFmtId="0" fontId="22" fillId="0" borderId="28" xfId="64" applyFont="1" applyBorder="1" applyAlignment="1">
      <alignment horizontal="left" vertical="center" wrapText="1"/>
      <protection/>
    </xf>
    <xf numFmtId="0" fontId="22" fillId="0" borderId="22" xfId="64" applyFont="1" applyBorder="1" applyAlignment="1">
      <alignment horizontal="center" vertical="center" wrapText="1"/>
      <protection/>
    </xf>
    <xf numFmtId="0" fontId="22" fillId="0" borderId="23" xfId="64" applyFont="1" applyBorder="1" applyAlignment="1">
      <alignment horizontal="center" vertical="center" wrapText="1"/>
      <protection/>
    </xf>
    <xf numFmtId="0" fontId="22" fillId="0" borderId="24" xfId="64" applyFont="1" applyBorder="1" applyAlignment="1">
      <alignment horizontal="center" vertical="center" wrapText="1"/>
      <protection/>
    </xf>
    <xf numFmtId="0" fontId="22" fillId="0" borderId="21" xfId="64" applyFont="1" applyBorder="1" applyAlignment="1">
      <alignment horizontal="center" vertical="center" wrapText="1"/>
      <protection/>
    </xf>
    <xf numFmtId="0" fontId="22" fillId="0" borderId="25" xfId="64" applyFont="1" applyBorder="1" applyAlignment="1">
      <alignment horizontal="center" vertical="center" wrapText="1"/>
      <protection/>
    </xf>
    <xf numFmtId="0" fontId="22" fillId="0" borderId="33" xfId="64" applyFont="1" applyBorder="1" applyAlignment="1">
      <alignment horizontal="center" vertical="center" wrapText="1"/>
      <protection/>
    </xf>
    <xf numFmtId="0" fontId="22" fillId="0" borderId="28" xfId="64" applyFont="1" applyBorder="1" applyAlignment="1">
      <alignment vertical="center" wrapText="1"/>
      <protection/>
    </xf>
    <xf numFmtId="0" fontId="22" fillId="0" borderId="45" xfId="64" applyFont="1" applyBorder="1">
      <alignment vertical="center"/>
      <protection/>
    </xf>
    <xf numFmtId="0" fontId="22" fillId="0" borderId="30" xfId="64" applyFont="1" applyBorder="1">
      <alignment vertical="center"/>
      <protection/>
    </xf>
    <xf numFmtId="0" fontId="22" fillId="0" borderId="28" xfId="72" applyFont="1" applyBorder="1" applyAlignment="1">
      <alignment horizontal="left" vertical="center" wrapText="1"/>
      <protection/>
    </xf>
    <xf numFmtId="0" fontId="22" fillId="0" borderId="45" xfId="72" applyFont="1" applyBorder="1" applyAlignment="1">
      <alignment horizontal="left" vertical="center" wrapText="1"/>
      <protection/>
    </xf>
    <xf numFmtId="0" fontId="22" fillId="0" borderId="30" xfId="72" applyFont="1" applyBorder="1" applyAlignment="1">
      <alignment horizontal="left" vertical="center" wrapText="1"/>
      <protection/>
    </xf>
    <xf numFmtId="0" fontId="22" fillId="0" borderId="0" xfId="72" applyFont="1" applyAlignment="1">
      <alignment horizontal="left" vertical="center" wrapText="1"/>
      <protection/>
    </xf>
    <xf numFmtId="0" fontId="71" fillId="0" borderId="0" xfId="72" applyFont="1" applyAlignment="1">
      <alignment horizontal="right" vertical="center"/>
      <protection/>
    </xf>
    <xf numFmtId="0" fontId="21" fillId="0" borderId="0" xfId="72" applyFont="1" applyAlignment="1">
      <alignment horizontal="center" vertical="center"/>
      <protection/>
    </xf>
    <xf numFmtId="0" fontId="24" fillId="0" borderId="34" xfId="72" applyFont="1" applyBorder="1" applyAlignment="1">
      <alignment horizontal="center" vertical="center"/>
      <protection/>
    </xf>
    <xf numFmtId="0" fontId="24" fillId="0" borderId="11" xfId="72" applyFont="1" applyBorder="1" applyAlignment="1">
      <alignment horizontal="center" vertical="center"/>
      <protection/>
    </xf>
    <xf numFmtId="0" fontId="24" fillId="0" borderId="44" xfId="72" applyFont="1" applyBorder="1" applyAlignment="1">
      <alignment horizontal="center" vertical="center"/>
      <protection/>
    </xf>
    <xf numFmtId="0" fontId="22" fillId="0" borderId="23" xfId="72" applyFont="1" applyBorder="1" applyAlignment="1">
      <alignment horizontal="center" vertical="center"/>
      <protection/>
    </xf>
    <xf numFmtId="0" fontId="22" fillId="0" borderId="24" xfId="72" applyFont="1" applyBorder="1" applyAlignment="1">
      <alignment horizontal="center" vertical="center"/>
      <protection/>
    </xf>
    <xf numFmtId="0" fontId="22" fillId="0" borderId="30" xfId="64" applyFont="1" applyBorder="1" applyAlignment="1">
      <alignment horizontal="center" vertical="center"/>
      <protection/>
    </xf>
    <xf numFmtId="0" fontId="22" fillId="0" borderId="27" xfId="64" applyFont="1" applyBorder="1" applyAlignment="1">
      <alignment vertical="top" wrapText="1"/>
      <protection/>
    </xf>
    <xf numFmtId="0" fontId="22" fillId="0" borderId="27" xfId="64" applyFont="1" applyBorder="1" applyAlignment="1">
      <alignment horizontal="left" vertical="top" wrapText="1"/>
      <protection/>
    </xf>
    <xf numFmtId="0" fontId="27" fillId="0" borderId="0" xfId="64" applyFont="1" applyAlignment="1">
      <alignment vertical="center" wrapText="1"/>
      <protection/>
    </xf>
    <xf numFmtId="0" fontId="72" fillId="0" borderId="0" xfId="64" applyFont="1" applyAlignment="1">
      <alignment vertical="center" wrapText="1"/>
      <protection/>
    </xf>
    <xf numFmtId="0" fontId="22" fillId="0" borderId="26" xfId="64" applyFont="1" applyBorder="1" applyAlignment="1">
      <alignment horizontal="center" vertical="center"/>
      <protection/>
    </xf>
    <xf numFmtId="0" fontId="22" fillId="0" borderId="21" xfId="64" applyFont="1" applyBorder="1" applyAlignment="1">
      <alignment horizontal="center" vertical="center"/>
      <protection/>
    </xf>
    <xf numFmtId="0" fontId="22" fillId="0" borderId="25" xfId="64" applyFont="1" applyBorder="1" applyAlignment="1">
      <alignment horizontal="center" vertical="center"/>
      <protection/>
    </xf>
    <xf numFmtId="0" fontId="22" fillId="0" borderId="28" xfId="64" applyFont="1" applyBorder="1" applyAlignment="1">
      <alignment vertical="center" wrapText="1"/>
      <protection/>
    </xf>
    <xf numFmtId="0" fontId="22" fillId="0" borderId="26" xfId="64" applyFont="1" applyBorder="1" applyAlignment="1">
      <alignment horizontal="center" vertical="center" wrapText="1"/>
      <protection/>
    </xf>
    <xf numFmtId="0" fontId="27" fillId="0" borderId="0" xfId="64" applyFont="1">
      <alignment vertical="center"/>
      <protection/>
    </xf>
    <xf numFmtId="0" fontId="22" fillId="0" borderId="26" xfId="64" applyFont="1" applyBorder="1" applyAlignment="1">
      <alignment horizontal="center" vertical="center" wrapText="1"/>
      <protection/>
    </xf>
    <xf numFmtId="0" fontId="22" fillId="0" borderId="88" xfId="64" applyFont="1" applyBorder="1" applyAlignment="1">
      <alignment horizontal="center" vertical="center"/>
      <protection/>
    </xf>
    <xf numFmtId="0" fontId="22" fillId="0" borderId="89" xfId="64" applyFont="1" applyBorder="1" applyAlignment="1">
      <alignment horizontal="center" vertical="center"/>
      <protection/>
    </xf>
    <xf numFmtId="0" fontId="22" fillId="0" borderId="90" xfId="64" applyFont="1" applyBorder="1" applyAlignment="1">
      <alignment horizontal="center" vertical="center"/>
      <protection/>
    </xf>
    <xf numFmtId="0" fontId="22" fillId="0" borderId="91" xfId="64" applyFont="1" applyBorder="1" applyAlignment="1">
      <alignment horizontal="center" vertical="center"/>
      <protection/>
    </xf>
    <xf numFmtId="0" fontId="22" fillId="0" borderId="92" xfId="64" applyFont="1" applyBorder="1" applyAlignment="1">
      <alignment horizontal="center" vertical="center"/>
      <protection/>
    </xf>
    <xf numFmtId="0" fontId="22" fillId="0" borderId="93" xfId="64" applyFont="1" applyBorder="1" applyAlignment="1">
      <alignment horizontal="center" vertical="center"/>
      <protection/>
    </xf>
    <xf numFmtId="0" fontId="22" fillId="0" borderId="35" xfId="64" applyFont="1" applyBorder="1" applyAlignment="1">
      <alignment horizontal="center" vertical="center"/>
      <protection/>
    </xf>
    <xf numFmtId="0" fontId="22" fillId="0" borderId="40" xfId="64" applyFont="1" applyBorder="1" applyAlignment="1">
      <alignment horizontal="right" vertical="center"/>
      <protection/>
    </xf>
    <xf numFmtId="0" fontId="22" fillId="0" borderId="42" xfId="64" applyFont="1" applyBorder="1" applyAlignment="1">
      <alignment horizontal="right" vertical="center"/>
      <protection/>
    </xf>
    <xf numFmtId="0" fontId="22" fillId="0" borderId="28" xfId="64" applyFont="1" applyBorder="1" applyAlignment="1">
      <alignment horizontal="right" vertical="center"/>
      <protection/>
    </xf>
    <xf numFmtId="0" fontId="22" fillId="0" borderId="94" xfId="64" applyFont="1" applyBorder="1" applyAlignment="1">
      <alignment horizontal="right" vertical="center"/>
      <protection/>
    </xf>
    <xf numFmtId="0" fontId="22" fillId="0" borderId="95" xfId="64" applyFont="1" applyBorder="1" applyAlignment="1">
      <alignment horizontal="right" vertical="center"/>
      <protection/>
    </xf>
    <xf numFmtId="0" fontId="22" fillId="0" borderId="26" xfId="64" applyFont="1" applyBorder="1" applyAlignment="1">
      <alignment vertical="center"/>
      <protection/>
    </xf>
    <xf numFmtId="0" fontId="22" fillId="0" borderId="26" xfId="64" applyFont="1" applyBorder="1" applyAlignment="1">
      <alignment vertical="center" wrapText="1"/>
      <protection/>
    </xf>
    <xf numFmtId="0" fontId="6" fillId="0" borderId="0" xfId="64" applyFont="1" applyFill="1" applyAlignment="1">
      <alignment horizontal="left" vertical="center" wrapText="1"/>
      <protection/>
    </xf>
    <xf numFmtId="0" fontId="0" fillId="0" borderId="0" xfId="64" applyFill="1" applyBorder="1" applyAlignment="1">
      <alignment horizontal="right" vertical="center"/>
      <protection/>
    </xf>
    <xf numFmtId="0" fontId="15" fillId="0" borderId="0" xfId="64" applyFont="1" applyFill="1" applyBorder="1" applyAlignment="1">
      <alignment horizontal="center" vertical="center"/>
      <protection/>
    </xf>
    <xf numFmtId="0" fontId="0" fillId="0" borderId="28" xfId="64" applyFont="1" applyFill="1" applyBorder="1" applyAlignment="1">
      <alignment horizontal="center" vertical="center"/>
      <protection/>
    </xf>
    <xf numFmtId="0" fontId="0" fillId="0" borderId="45" xfId="64" applyFill="1" applyBorder="1" applyAlignment="1">
      <alignment horizontal="center" vertical="center"/>
      <protection/>
    </xf>
    <xf numFmtId="0" fontId="0" fillId="0" borderId="30" xfId="64" applyFill="1" applyBorder="1" applyAlignment="1">
      <alignment horizontal="center" vertical="center"/>
      <protection/>
    </xf>
    <xf numFmtId="0" fontId="0" fillId="0" borderId="0" xfId="64" applyFill="1" applyBorder="1" applyAlignment="1">
      <alignment horizontal="left" vertical="center" wrapText="1"/>
      <protection/>
    </xf>
    <xf numFmtId="0" fontId="0" fillId="0" borderId="25" xfId="64" applyFill="1" applyBorder="1" applyAlignment="1">
      <alignment horizontal="left" vertical="center" wrapText="1"/>
      <protection/>
    </xf>
    <xf numFmtId="0" fontId="0" fillId="0" borderId="34" xfId="64" applyFill="1" applyBorder="1" applyAlignment="1" applyProtection="1">
      <alignment horizontal="center" vertical="center"/>
      <protection locked="0"/>
    </xf>
    <xf numFmtId="0" fontId="0" fillId="0" borderId="11" xfId="64" applyFill="1" applyBorder="1" applyAlignment="1" applyProtection="1">
      <alignment horizontal="center" vertical="center"/>
      <protection locked="0"/>
    </xf>
    <xf numFmtId="0" fontId="0" fillId="0" borderId="44" xfId="64" applyFill="1" applyBorder="1" applyAlignment="1" applyProtection="1">
      <alignment horizontal="center" vertical="center"/>
      <protection locked="0"/>
    </xf>
    <xf numFmtId="0" fontId="0" fillId="0" borderId="0" xfId="64" applyFont="1" applyFill="1" applyBorder="1" applyAlignment="1">
      <alignment horizontal="center" vertical="center"/>
      <protection/>
    </xf>
    <xf numFmtId="0" fontId="15" fillId="0" borderId="34" xfId="64" applyFont="1" applyFill="1" applyBorder="1" applyAlignment="1" applyProtection="1">
      <alignment horizontal="center" vertical="center"/>
      <protection locked="0"/>
    </xf>
    <xf numFmtId="0" fontId="15" fillId="0" borderId="11" xfId="64" applyFont="1" applyFill="1" applyBorder="1" applyAlignment="1" applyProtection="1">
      <alignment horizontal="center" vertical="center"/>
      <protection locked="0"/>
    </xf>
    <xf numFmtId="0" fontId="15" fillId="0" borderId="44" xfId="64" applyFont="1" applyFill="1" applyBorder="1" applyAlignment="1" applyProtection="1">
      <alignment horizontal="center" vertical="center"/>
      <protection locked="0"/>
    </xf>
    <xf numFmtId="0" fontId="15" fillId="0" borderId="0" xfId="64" applyFont="1" applyBorder="1" applyAlignment="1">
      <alignment horizontal="center" vertical="center"/>
      <protection/>
    </xf>
    <xf numFmtId="0" fontId="12" fillId="0" borderId="26" xfId="64" applyFont="1" applyBorder="1" applyAlignment="1">
      <alignment vertical="center"/>
      <protection/>
    </xf>
    <xf numFmtId="0" fontId="12" fillId="0" borderId="26" xfId="64" applyFont="1" applyBorder="1" applyAlignment="1" applyProtection="1">
      <alignment horizontal="center" vertical="center" wrapText="1"/>
      <protection locked="0"/>
    </xf>
    <xf numFmtId="0" fontId="69" fillId="0" borderId="96" xfId="62" applyFont="1" applyBorder="1" applyAlignment="1">
      <alignment horizontal="center" vertical="center"/>
      <protection/>
    </xf>
    <xf numFmtId="0" fontId="69" fillId="0" borderId="97" xfId="62" applyFont="1" applyBorder="1" applyAlignment="1">
      <alignment horizontal="center" vertical="center"/>
      <protection/>
    </xf>
    <xf numFmtId="0" fontId="69" fillId="0" borderId="98" xfId="62" applyFont="1" applyBorder="1" applyAlignment="1">
      <alignment horizontal="center" vertical="center"/>
      <protection/>
    </xf>
    <xf numFmtId="0" fontId="69" fillId="0" borderId="99" xfId="62" applyFont="1" applyBorder="1" applyAlignment="1">
      <alignment horizontal="center" vertical="center"/>
      <protection/>
    </xf>
    <xf numFmtId="0" fontId="69" fillId="0" borderId="100" xfId="62" applyFont="1" applyBorder="1" applyAlignment="1">
      <alignment horizontal="center" vertical="center"/>
      <protection/>
    </xf>
    <xf numFmtId="0" fontId="69" fillId="0" borderId="101" xfId="62" applyFont="1" applyBorder="1" applyAlignment="1">
      <alignment horizontal="center" vertical="center"/>
      <protection/>
    </xf>
    <xf numFmtId="0" fontId="69" fillId="0" borderId="102" xfId="62" applyFont="1" applyBorder="1" applyAlignment="1">
      <alignment horizontal="center" vertical="center"/>
      <protection/>
    </xf>
    <xf numFmtId="0" fontId="69" fillId="0" borderId="103" xfId="62" applyFont="1" applyBorder="1" applyAlignment="1">
      <alignment horizontal="center" vertical="center"/>
      <protection/>
    </xf>
    <xf numFmtId="0" fontId="69" fillId="0" borderId="104" xfId="62" applyFont="1" applyBorder="1" applyAlignment="1">
      <alignment horizontal="center" vertical="center"/>
      <protection/>
    </xf>
    <xf numFmtId="0" fontId="69" fillId="0" borderId="22" xfId="62" applyFont="1" applyBorder="1" applyAlignment="1" applyProtection="1">
      <alignment horizontal="center" vertical="center"/>
      <protection locked="0"/>
    </xf>
    <xf numFmtId="0" fontId="69" fillId="0" borderId="23" xfId="62" applyFont="1" applyBorder="1" applyAlignment="1" applyProtection="1">
      <alignment horizontal="center" vertical="center"/>
      <protection locked="0"/>
    </xf>
    <xf numFmtId="0" fontId="69" fillId="0" borderId="24" xfId="62" applyFont="1" applyBorder="1" applyAlignment="1" applyProtection="1">
      <alignment horizontal="center" vertical="center"/>
      <protection locked="0"/>
    </xf>
    <xf numFmtId="0" fontId="69" fillId="0" borderId="28" xfId="62" applyFont="1" applyFill="1" applyBorder="1" applyAlignment="1">
      <alignment horizontal="center" vertical="center" shrinkToFit="1"/>
      <protection/>
    </xf>
    <xf numFmtId="0" fontId="69" fillId="0" borderId="45" xfId="62" applyFont="1" applyFill="1" applyBorder="1" applyAlignment="1">
      <alignment horizontal="center" vertical="center" shrinkToFit="1"/>
      <protection/>
    </xf>
    <xf numFmtId="0" fontId="69" fillId="0" borderId="30" xfId="62" applyFont="1" applyFill="1" applyBorder="1" applyAlignment="1">
      <alignment horizontal="center" vertical="center" shrinkToFit="1"/>
      <protection/>
    </xf>
    <xf numFmtId="0" fontId="69" fillId="0" borderId="22" xfId="62" applyFont="1" applyBorder="1" applyAlignment="1">
      <alignment vertical="center" wrapText="1"/>
      <protection/>
    </xf>
    <xf numFmtId="0" fontId="69" fillId="0" borderId="24" xfId="62" applyFont="1" applyBorder="1" applyAlignment="1">
      <alignment vertical="center" wrapText="1"/>
      <protection/>
    </xf>
    <xf numFmtId="0" fontId="69" fillId="0" borderId="18" xfId="62" applyFont="1" applyBorder="1" applyAlignment="1">
      <alignment vertical="center" wrapText="1"/>
      <protection/>
    </xf>
    <xf numFmtId="0" fontId="69" fillId="0" borderId="27" xfId="62" applyFont="1" applyBorder="1" applyAlignment="1">
      <alignment vertical="center" wrapText="1"/>
      <protection/>
    </xf>
    <xf numFmtId="0" fontId="69" fillId="0" borderId="21" xfId="62" applyFont="1" applyBorder="1" applyAlignment="1">
      <alignment vertical="center" wrapText="1"/>
      <protection/>
    </xf>
    <xf numFmtId="0" fontId="69" fillId="0" borderId="33" xfId="62" applyFont="1" applyBorder="1" applyAlignment="1">
      <alignment vertical="center" wrapText="1"/>
      <protection/>
    </xf>
    <xf numFmtId="0" fontId="69" fillId="0" borderId="105" xfId="62" applyFont="1" applyBorder="1" applyAlignment="1">
      <alignment vertical="center" wrapText="1"/>
      <protection/>
    </xf>
    <xf numFmtId="0" fontId="69" fillId="0" borderId="106" xfId="62" applyFont="1" applyBorder="1" applyAlignment="1">
      <alignment vertical="center" wrapText="1"/>
      <protection/>
    </xf>
    <xf numFmtId="0" fontId="69" fillId="0" borderId="94" xfId="62" applyFont="1" applyBorder="1" applyAlignment="1">
      <alignment vertical="center" wrapText="1"/>
      <protection/>
    </xf>
    <xf numFmtId="0" fontId="69" fillId="0" borderId="95" xfId="62" applyFont="1" applyBorder="1" applyAlignment="1">
      <alignment vertical="center" wrapText="1"/>
      <protection/>
    </xf>
    <xf numFmtId="0" fontId="69" fillId="0" borderId="43" xfId="62" applyFont="1" applyBorder="1" applyAlignment="1">
      <alignment vertical="center" wrapText="1"/>
      <protection/>
    </xf>
    <xf numFmtId="0" fontId="69" fillId="0" borderId="107" xfId="62" applyFont="1" applyBorder="1" applyAlignment="1">
      <alignment vertical="center" wrapText="1"/>
      <protection/>
    </xf>
    <xf numFmtId="0" fontId="69" fillId="0" borderId="22" xfId="62" applyFont="1" applyFill="1" applyBorder="1" applyAlignment="1">
      <alignment vertical="center" wrapText="1"/>
      <protection/>
    </xf>
    <xf numFmtId="0" fontId="69" fillId="0" borderId="24" xfId="62" applyFont="1" applyFill="1" applyBorder="1" applyAlignment="1">
      <alignment vertical="center" wrapText="1"/>
      <protection/>
    </xf>
    <xf numFmtId="0" fontId="69" fillId="0" borderId="18" xfId="62" applyFont="1" applyFill="1" applyBorder="1" applyAlignment="1">
      <alignment vertical="center" wrapText="1"/>
      <protection/>
    </xf>
    <xf numFmtId="0" fontId="69" fillId="0" borderId="27" xfId="62" applyFont="1" applyFill="1" applyBorder="1" applyAlignment="1">
      <alignment vertical="center" wrapText="1"/>
      <protection/>
    </xf>
    <xf numFmtId="0" fontId="69" fillId="0" borderId="21" xfId="62" applyFont="1" applyFill="1" applyBorder="1" applyAlignment="1">
      <alignment vertical="center" wrapText="1"/>
      <protection/>
    </xf>
    <xf numFmtId="0" fontId="69" fillId="0" borderId="33" xfId="62" applyFont="1" applyFill="1" applyBorder="1" applyAlignment="1">
      <alignment vertical="center" wrapText="1"/>
      <protection/>
    </xf>
    <xf numFmtId="0" fontId="69" fillId="0" borderId="34" xfId="62" applyFont="1" applyFill="1" applyBorder="1" applyAlignment="1">
      <alignment horizontal="center" vertical="center" wrapText="1"/>
      <protection/>
    </xf>
    <xf numFmtId="0" fontId="69" fillId="0" borderId="11" xfId="62" applyFont="1" applyFill="1" applyBorder="1" applyAlignment="1">
      <alignment horizontal="center" vertical="center" wrapText="1"/>
      <protection/>
    </xf>
    <xf numFmtId="0" fontId="69" fillId="0" borderId="44" xfId="62" applyFont="1" applyFill="1" applyBorder="1" applyAlignment="1">
      <alignment horizontal="center" vertical="center" wrapText="1"/>
      <protection/>
    </xf>
    <xf numFmtId="0" fontId="0" fillId="0" borderId="26" xfId="64" applyBorder="1" applyAlignment="1">
      <alignment horizontal="center" vertical="center"/>
      <protection/>
    </xf>
    <xf numFmtId="0" fontId="0" fillId="0" borderId="26" xfId="64" applyBorder="1" applyAlignment="1" applyProtection="1">
      <alignment horizontal="center" vertical="center"/>
      <protection locked="0"/>
    </xf>
    <xf numFmtId="0" fontId="69" fillId="0" borderId="22" xfId="62" applyFont="1" applyBorder="1" applyAlignment="1">
      <alignment horizontal="center" vertical="center"/>
      <protection/>
    </xf>
    <xf numFmtId="0" fontId="69" fillId="0" borderId="23" xfId="62" applyFont="1" applyBorder="1" applyAlignment="1">
      <alignment horizontal="center" vertical="center"/>
      <protection/>
    </xf>
    <xf numFmtId="0" fontId="69" fillId="0" borderId="24" xfId="62" applyFont="1" applyBorder="1" applyAlignment="1">
      <alignment horizontal="center" vertical="center"/>
      <protection/>
    </xf>
    <xf numFmtId="188" fontId="0" fillId="0" borderId="26" xfId="64" applyNumberFormat="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3 2" xfId="64"/>
    <cellStyle name="標準 3 2 2" xfId="65"/>
    <cellStyle name="標準 4" xfId="66"/>
    <cellStyle name="標準 5" xfId="67"/>
    <cellStyle name="標準 6" xfId="68"/>
    <cellStyle name="標準 7" xfId="69"/>
    <cellStyle name="標準 8" xfId="70"/>
    <cellStyle name="標準 9" xfId="71"/>
    <cellStyle name="標準_090401yoshiki5-1-13" xfId="72"/>
    <cellStyle name="標準_③-２加算様式（就労）" xfId="73"/>
    <cellStyle name="標準_h24santeitodoke" xfId="74"/>
    <cellStyle name="標準_かさんくん1" xfId="75"/>
    <cellStyle name="標準_別紙１・添付様式（障害児施設）"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85725</xdr:rowOff>
    </xdr:from>
    <xdr:ext cx="180975" cy="266700"/>
    <xdr:sp fLocksText="0">
      <xdr:nvSpPr>
        <xdr:cNvPr id="1" name="テキスト ボックス 1"/>
        <xdr:cNvSpPr txBox="1">
          <a:spLocks noChangeArrowheads="1"/>
        </xdr:cNvSpPr>
      </xdr:nvSpPr>
      <xdr:spPr>
        <a:xfrm>
          <a:off x="0" y="52482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26</xdr:row>
      <xdr:rowOff>228600</xdr:rowOff>
    </xdr:from>
    <xdr:to>
      <xdr:col>8</xdr:col>
      <xdr:colOff>1752600</xdr:colOff>
      <xdr:row>30</xdr:row>
      <xdr:rowOff>180975</xdr:rowOff>
    </xdr:to>
    <xdr:sp>
      <xdr:nvSpPr>
        <xdr:cNvPr id="1" name="正方形/長方形 1"/>
        <xdr:cNvSpPr>
          <a:spLocks/>
        </xdr:cNvSpPr>
      </xdr:nvSpPr>
      <xdr:spPr>
        <a:xfrm>
          <a:off x="6010275" y="8696325"/>
          <a:ext cx="2038350" cy="113347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219075</xdr:colOff>
      <xdr:row>30</xdr:row>
      <xdr:rowOff>180975</xdr:rowOff>
    </xdr:from>
    <xdr:to>
      <xdr:col>8</xdr:col>
      <xdr:colOff>1247775</xdr:colOff>
      <xdr:row>31</xdr:row>
      <xdr:rowOff>276225</xdr:rowOff>
    </xdr:to>
    <xdr:sp>
      <xdr:nvSpPr>
        <xdr:cNvPr id="2" name="下矢印 6"/>
        <xdr:cNvSpPr>
          <a:spLocks/>
        </xdr:cNvSpPr>
      </xdr:nvSpPr>
      <xdr:spPr>
        <a:xfrm>
          <a:off x="6515100" y="9829800"/>
          <a:ext cx="1028700"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33</xdr:row>
      <xdr:rowOff>66675</xdr:rowOff>
    </xdr:from>
    <xdr:to>
      <xdr:col>9</xdr:col>
      <xdr:colOff>123825</xdr:colOff>
      <xdr:row>37</xdr:row>
      <xdr:rowOff>342900</xdr:rowOff>
    </xdr:to>
    <xdr:sp>
      <xdr:nvSpPr>
        <xdr:cNvPr id="3" name="正方形/長方形 3"/>
        <xdr:cNvSpPr>
          <a:spLocks/>
        </xdr:cNvSpPr>
      </xdr:nvSpPr>
      <xdr:spPr>
        <a:xfrm>
          <a:off x="1924050" y="10601325"/>
          <a:ext cx="6343650" cy="1219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30</xdr:row>
      <xdr:rowOff>85725</xdr:rowOff>
    </xdr:from>
    <xdr:to>
      <xdr:col>6</xdr:col>
      <xdr:colOff>133350</xdr:colOff>
      <xdr:row>40</xdr:row>
      <xdr:rowOff>152400</xdr:rowOff>
    </xdr:to>
    <xdr:sp>
      <xdr:nvSpPr>
        <xdr:cNvPr id="1" name="テキスト ボックス 4"/>
        <xdr:cNvSpPr txBox="1">
          <a:spLocks noChangeArrowheads="1"/>
        </xdr:cNvSpPr>
      </xdr:nvSpPr>
      <xdr:spPr>
        <a:xfrm>
          <a:off x="714375" y="10401300"/>
          <a:ext cx="4400550" cy="178117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届出に当たっての留意事項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新設又は定員を増加した事業所であって１年未満の実績しかない事業所（前年度の実績が全く無いものを含む。）については、新設又は定員を増加した時点から３月未満の間は、新設又は定員を増加した時点から体制届の提出までの間の在籍者数（契約者）に占める小学校就学前の障害児の割合により報酬区分を算定することとし、新設又は定員を増加した時点から３月以上１年未満の間は、新設又は定員を増加した時点から３月における障害児の延べ利用人数により算出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2"/>
  <sheetViews>
    <sheetView tabSelected="1" view="pageBreakPreview" zoomScale="90" zoomScaleSheetLayoutView="90" zoomScalePageLayoutView="0" workbookViewId="0" topLeftCell="A1">
      <selection activeCell="B1" sqref="B1"/>
    </sheetView>
  </sheetViews>
  <sheetFormatPr defaultColWidth="9.00390625" defaultRowHeight="13.5"/>
  <cols>
    <col min="1" max="1" width="1.75390625" style="70" customWidth="1"/>
    <col min="2" max="2" width="18.75390625" style="70" customWidth="1"/>
    <col min="3" max="3" width="3.25390625" style="70" customWidth="1"/>
    <col min="4" max="6" width="20.75390625" style="70" customWidth="1"/>
    <col min="7" max="7" width="3.125" style="70" customWidth="1"/>
    <col min="8" max="16384" width="9.00390625" style="70" customWidth="1"/>
  </cols>
  <sheetData>
    <row r="1" ht="13.5">
      <c r="A1" s="70" t="s">
        <v>82</v>
      </c>
    </row>
    <row r="2" spans="1:7" ht="14.25" customHeight="1">
      <c r="A2" s="69"/>
      <c r="F2" s="254"/>
      <c r="G2" s="254"/>
    </row>
    <row r="3" spans="1:7" ht="30" customHeight="1">
      <c r="A3" s="255" t="s">
        <v>84</v>
      </c>
      <c r="B3" s="255"/>
      <c r="C3" s="255"/>
      <c r="D3" s="255"/>
      <c r="E3" s="255"/>
      <c r="F3" s="255"/>
      <c r="G3" s="255"/>
    </row>
    <row r="4" spans="1:7" s="91" customFormat="1" ht="22.5" customHeight="1">
      <c r="A4" s="90"/>
      <c r="B4" s="261" t="s">
        <v>83</v>
      </c>
      <c r="C4" s="261"/>
      <c r="D4" s="261"/>
      <c r="E4" s="261"/>
      <c r="F4" s="261"/>
      <c r="G4" s="261"/>
    </row>
    <row r="5" spans="1:7" ht="10.5" customHeight="1">
      <c r="A5" s="71"/>
      <c r="B5" s="71"/>
      <c r="C5" s="71"/>
      <c r="D5" s="71"/>
      <c r="E5" s="71"/>
      <c r="F5" s="71"/>
      <c r="G5" s="71"/>
    </row>
    <row r="6" spans="1:7" ht="31.5" customHeight="1">
      <c r="A6" s="71"/>
      <c r="B6" s="88" t="s">
        <v>25</v>
      </c>
      <c r="C6" s="262"/>
      <c r="D6" s="263"/>
      <c r="E6" s="263"/>
      <c r="F6" s="263"/>
      <c r="G6" s="264"/>
    </row>
    <row r="7" spans="2:7" ht="31.5" customHeight="1">
      <c r="B7" s="92" t="s">
        <v>97</v>
      </c>
      <c r="C7" s="256" t="s">
        <v>0</v>
      </c>
      <c r="D7" s="256"/>
      <c r="E7" s="256"/>
      <c r="F7" s="256"/>
      <c r="G7" s="257"/>
    </row>
    <row r="8" spans="2:7" ht="18.75" customHeight="1">
      <c r="B8" s="258" t="s">
        <v>98</v>
      </c>
      <c r="C8" s="72"/>
      <c r="D8" s="73"/>
      <c r="E8" s="73"/>
      <c r="F8" s="73"/>
      <c r="G8" s="74"/>
    </row>
    <row r="9" spans="2:7" ht="30" customHeight="1">
      <c r="B9" s="259"/>
      <c r="C9" s="75"/>
      <c r="D9" s="76"/>
      <c r="E9" s="77" t="s">
        <v>69</v>
      </c>
      <c r="F9" s="77" t="s">
        <v>70</v>
      </c>
      <c r="G9" s="78"/>
    </row>
    <row r="10" spans="2:7" ht="30" customHeight="1">
      <c r="B10" s="259"/>
      <c r="C10" s="75"/>
      <c r="D10" s="79" t="s">
        <v>71</v>
      </c>
      <c r="E10" s="119" t="s">
        <v>66</v>
      </c>
      <c r="F10" s="119" t="s">
        <v>66</v>
      </c>
      <c r="G10" s="78"/>
    </row>
    <row r="11" spans="2:7" ht="61.5" customHeight="1">
      <c r="B11" s="259"/>
      <c r="C11" s="75"/>
      <c r="D11" s="80" t="s">
        <v>72</v>
      </c>
      <c r="E11" s="89" t="s">
        <v>79</v>
      </c>
      <c r="F11" s="89" t="s">
        <v>79</v>
      </c>
      <c r="G11" s="78"/>
    </row>
    <row r="12" spans="2:7" ht="30" customHeight="1">
      <c r="B12" s="259"/>
      <c r="C12" s="75"/>
      <c r="D12" s="82" t="s">
        <v>73</v>
      </c>
      <c r="E12" s="117"/>
      <c r="F12" s="117"/>
      <c r="G12" s="78"/>
    </row>
    <row r="13" spans="2:7" ht="30" customHeight="1">
      <c r="B13" s="259"/>
      <c r="C13" s="75"/>
      <c r="D13" s="80" t="s">
        <v>74</v>
      </c>
      <c r="E13" s="81" t="s">
        <v>75</v>
      </c>
      <c r="F13" s="81" t="s">
        <v>75</v>
      </c>
      <c r="G13" s="78"/>
    </row>
    <row r="14" spans="2:7" ht="30" customHeight="1" thickBot="1">
      <c r="B14" s="259"/>
      <c r="C14" s="75"/>
      <c r="D14" s="83" t="s">
        <v>76</v>
      </c>
      <c r="E14" s="118"/>
      <c r="F14" s="118"/>
      <c r="G14" s="78"/>
    </row>
    <row r="15" spans="2:7" ht="30" customHeight="1" thickTop="1">
      <c r="B15" s="259"/>
      <c r="C15" s="75"/>
      <c r="D15" s="84" t="s">
        <v>77</v>
      </c>
      <c r="E15" s="120" t="s">
        <v>66</v>
      </c>
      <c r="F15" s="120" t="s">
        <v>66</v>
      </c>
      <c r="G15" s="78"/>
    </row>
    <row r="16" spans="2:7" ht="23.25" customHeight="1">
      <c r="B16" s="260"/>
      <c r="C16" s="85"/>
      <c r="D16" s="76"/>
      <c r="E16" s="76"/>
      <c r="F16" s="76"/>
      <c r="G16" s="86"/>
    </row>
    <row r="17" ht="13.5" customHeight="1">
      <c r="B17" s="87"/>
    </row>
    <row r="18" ht="13.5">
      <c r="B18" s="70" t="s">
        <v>104</v>
      </c>
    </row>
    <row r="19" ht="13.5">
      <c r="B19" s="70" t="s">
        <v>105</v>
      </c>
    </row>
    <row r="22" ht="13.5">
      <c r="C22" s="70" t="s">
        <v>78</v>
      </c>
    </row>
  </sheetData>
  <sheetProtection password="CC71" sheet="1"/>
  <mergeCells count="6">
    <mergeCell ref="F2:G2"/>
    <mergeCell ref="A3:G3"/>
    <mergeCell ref="C7:G7"/>
    <mergeCell ref="B8:B16"/>
    <mergeCell ref="B4:G4"/>
    <mergeCell ref="C6:G6"/>
  </mergeCells>
  <dataValidations count="1">
    <dataValidation type="list" allowBlank="1" showInputMessage="1" showErrorMessage="1" sqref="C7:G7">
      <formula1>"　,１.なし,２.その他栄養士,３.常勤栄養士,４.常勤管理栄養士"</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G23"/>
  <sheetViews>
    <sheetView showGridLines="0" view="pageBreakPreview" zoomScale="60" zoomScalePageLayoutView="0" workbookViewId="0" topLeftCell="A1">
      <selection activeCell="B1" sqref="B1"/>
    </sheetView>
  </sheetViews>
  <sheetFormatPr defaultColWidth="9.00390625" defaultRowHeight="13.5"/>
  <cols>
    <col min="1" max="1" width="2.25390625" style="35" customWidth="1"/>
    <col min="2" max="2" width="24.25390625" style="35" customWidth="1"/>
    <col min="3" max="3" width="6.75390625" style="35" customWidth="1"/>
    <col min="4" max="5" width="20.125" style="35" customWidth="1"/>
    <col min="6" max="6" width="24.375" style="35" customWidth="1"/>
    <col min="7" max="7" width="2.50390625" style="35" customWidth="1"/>
    <col min="8" max="16384" width="9.00390625" style="35" customWidth="1"/>
  </cols>
  <sheetData>
    <row r="1" spans="1:7" ht="23.25" customHeight="1">
      <c r="A1" s="152"/>
      <c r="B1" s="153" t="s">
        <v>226</v>
      </c>
      <c r="C1" s="153"/>
      <c r="D1" s="153"/>
      <c r="E1" s="153"/>
      <c r="F1" s="153"/>
      <c r="G1" s="153"/>
    </row>
    <row r="2" spans="1:7" ht="27.75" customHeight="1">
      <c r="A2" s="152"/>
      <c r="B2" s="153"/>
      <c r="C2" s="153"/>
      <c r="D2" s="153"/>
      <c r="E2" s="265" t="s">
        <v>161</v>
      </c>
      <c r="F2" s="265"/>
      <c r="G2" s="153"/>
    </row>
    <row r="3" spans="1:7" ht="27.75" customHeight="1">
      <c r="A3" s="152"/>
      <c r="B3" s="153"/>
      <c r="C3" s="153"/>
      <c r="D3" s="153"/>
      <c r="E3" s="154"/>
      <c r="F3" s="154"/>
      <c r="G3" s="153"/>
    </row>
    <row r="4" spans="1:7" ht="36" customHeight="1">
      <c r="A4" s="267" t="s">
        <v>227</v>
      </c>
      <c r="B4" s="267"/>
      <c r="C4" s="267"/>
      <c r="D4" s="267"/>
      <c r="E4" s="267"/>
      <c r="F4" s="267"/>
      <c r="G4" s="153"/>
    </row>
    <row r="5" spans="1:7" ht="21" customHeight="1">
      <c r="A5" s="155"/>
      <c r="B5" s="155"/>
      <c r="C5" s="155"/>
      <c r="D5" s="155"/>
      <c r="E5" s="155"/>
      <c r="F5" s="155"/>
      <c r="G5" s="153"/>
    </row>
    <row r="6" spans="1:7" ht="36" customHeight="1">
      <c r="A6" s="155"/>
      <c r="B6" s="189" t="s">
        <v>228</v>
      </c>
      <c r="C6" s="472"/>
      <c r="D6" s="473"/>
      <c r="E6" s="473"/>
      <c r="F6" s="474"/>
      <c r="G6" s="153"/>
    </row>
    <row r="7" spans="1:7" ht="46.5" customHeight="1">
      <c r="A7" s="153"/>
      <c r="B7" s="158" t="s">
        <v>229</v>
      </c>
      <c r="C7" s="278" t="s">
        <v>184</v>
      </c>
      <c r="D7" s="278"/>
      <c r="E7" s="278"/>
      <c r="F7" s="279"/>
      <c r="G7" s="153"/>
    </row>
    <row r="8" spans="1:7" ht="33" customHeight="1">
      <c r="A8" s="153"/>
      <c r="B8" s="475" t="s">
        <v>230</v>
      </c>
      <c r="C8" s="476" t="s">
        <v>303</v>
      </c>
      <c r="D8" s="477"/>
      <c r="E8" s="477"/>
      <c r="F8" s="478"/>
      <c r="G8" s="153"/>
    </row>
    <row r="9" spans="1:7" ht="33.75" customHeight="1">
      <c r="A9" s="153"/>
      <c r="B9" s="272"/>
      <c r="C9" s="482" t="s">
        <v>305</v>
      </c>
      <c r="D9" s="481"/>
      <c r="E9" s="481"/>
      <c r="F9" s="483"/>
      <c r="G9" s="153"/>
    </row>
    <row r="10" spans="1:7" ht="24.75" customHeight="1">
      <c r="A10" s="153"/>
      <c r="B10" s="273"/>
      <c r="C10" s="413" t="s">
        <v>304</v>
      </c>
      <c r="D10" s="484"/>
      <c r="E10" s="484"/>
      <c r="F10" s="485"/>
      <c r="G10" s="153"/>
    </row>
    <row r="11" spans="1:7" ht="24.75" customHeight="1">
      <c r="A11" s="153"/>
      <c r="B11" s="486" t="s">
        <v>231</v>
      </c>
      <c r="C11" s="487" t="s">
        <v>232</v>
      </c>
      <c r="D11" s="488"/>
      <c r="E11" s="488"/>
      <c r="F11" s="489"/>
      <c r="G11" s="153"/>
    </row>
    <row r="12" spans="1:7" ht="24.75" customHeight="1">
      <c r="A12" s="153"/>
      <c r="B12" s="273"/>
      <c r="C12" s="490"/>
      <c r="D12" s="491"/>
      <c r="E12" s="491"/>
      <c r="F12" s="492"/>
      <c r="G12" s="153"/>
    </row>
    <row r="13" spans="1:7" ht="42" customHeight="1">
      <c r="A13" s="153"/>
      <c r="B13" s="493" t="s">
        <v>233</v>
      </c>
      <c r="C13" s="194"/>
      <c r="D13" s="195" t="s">
        <v>12</v>
      </c>
      <c r="E13" s="195" t="s">
        <v>14</v>
      </c>
      <c r="F13" s="195" t="s">
        <v>15</v>
      </c>
      <c r="G13" s="153"/>
    </row>
    <row r="14" spans="1:7" ht="42" customHeight="1">
      <c r="A14" s="153"/>
      <c r="B14" s="494"/>
      <c r="C14" s="194">
        <v>1</v>
      </c>
      <c r="D14" s="196"/>
      <c r="E14" s="195"/>
      <c r="F14" s="196"/>
      <c r="G14" s="153"/>
    </row>
    <row r="15" spans="1:7" ht="42" customHeight="1">
      <c r="A15" s="153"/>
      <c r="B15" s="494"/>
      <c r="C15" s="194">
        <v>2</v>
      </c>
      <c r="D15" s="196"/>
      <c r="E15" s="195"/>
      <c r="F15" s="196"/>
      <c r="G15" s="153"/>
    </row>
    <row r="16" spans="1:7" ht="42" customHeight="1">
      <c r="A16" s="153"/>
      <c r="B16" s="494"/>
      <c r="C16" s="194">
        <v>3</v>
      </c>
      <c r="D16" s="196"/>
      <c r="E16" s="195"/>
      <c r="F16" s="196"/>
      <c r="G16" s="153"/>
    </row>
    <row r="17" spans="1:7" ht="30.75" customHeight="1">
      <c r="A17" s="153"/>
      <c r="B17" s="495"/>
      <c r="C17" s="194" t="s">
        <v>16</v>
      </c>
      <c r="D17" s="469" t="s">
        <v>234</v>
      </c>
      <c r="E17" s="470"/>
      <c r="F17" s="471"/>
      <c r="G17" s="153"/>
    </row>
    <row r="18" spans="1:7" ht="25.5" customHeight="1">
      <c r="A18" s="153"/>
      <c r="B18" s="153"/>
      <c r="C18" s="198"/>
      <c r="D18" s="199"/>
      <c r="E18" s="199"/>
      <c r="F18" s="199"/>
      <c r="G18" s="153"/>
    </row>
    <row r="19" spans="1:7" ht="28.5" customHeight="1">
      <c r="A19" s="153"/>
      <c r="B19" s="479" t="s">
        <v>216</v>
      </c>
      <c r="C19" s="479"/>
      <c r="D19" s="479"/>
      <c r="E19" s="479"/>
      <c r="F19" s="479"/>
      <c r="G19" s="153"/>
    </row>
    <row r="20" spans="1:7" ht="40.5" customHeight="1">
      <c r="A20" s="153"/>
      <c r="B20" s="274" t="s">
        <v>307</v>
      </c>
      <c r="C20" s="479"/>
      <c r="D20" s="479"/>
      <c r="E20" s="479"/>
      <c r="F20" s="479"/>
      <c r="G20" s="153"/>
    </row>
    <row r="21" spans="1:7" ht="37.5" customHeight="1">
      <c r="A21" s="153"/>
      <c r="B21" s="480" t="s">
        <v>235</v>
      </c>
      <c r="C21" s="480"/>
      <c r="D21" s="480"/>
      <c r="E21" s="480"/>
      <c r="F21" s="480"/>
      <c r="G21" s="153"/>
    </row>
    <row r="22" spans="1:7" ht="30" customHeight="1">
      <c r="A22" s="153"/>
      <c r="B22" s="480" t="s">
        <v>236</v>
      </c>
      <c r="C22" s="480"/>
      <c r="D22" s="480"/>
      <c r="E22" s="480"/>
      <c r="F22" s="480"/>
      <c r="G22" s="153"/>
    </row>
    <row r="23" spans="1:7" ht="13.5">
      <c r="A23" s="153"/>
      <c r="B23" s="481" t="s">
        <v>237</v>
      </c>
      <c r="C23" s="481"/>
      <c r="D23" s="481"/>
      <c r="E23" s="481"/>
      <c r="F23" s="481"/>
      <c r="G23" s="153"/>
    </row>
  </sheetData>
  <sheetProtection/>
  <mergeCells count="17">
    <mergeCell ref="B19:F19"/>
    <mergeCell ref="B20:F20"/>
    <mergeCell ref="B21:F21"/>
    <mergeCell ref="B22:F22"/>
    <mergeCell ref="B23:F23"/>
    <mergeCell ref="C9:F9"/>
    <mergeCell ref="C10:F10"/>
    <mergeCell ref="B11:B12"/>
    <mergeCell ref="C11:F12"/>
    <mergeCell ref="B13:B17"/>
    <mergeCell ref="D17:F17"/>
    <mergeCell ref="E2:F2"/>
    <mergeCell ref="A4:F4"/>
    <mergeCell ref="C6:F6"/>
    <mergeCell ref="C7:F7"/>
    <mergeCell ref="B8:B10"/>
    <mergeCell ref="C8:F8"/>
  </mergeCells>
  <printOptions horizontalCentered="1" verticalCentered="1"/>
  <pageMargins left="0.7086614173228347" right="0.7086614173228347" top="0.7480314960629921" bottom="0.7480314960629921" header="0.31496062992125984" footer="0.31496062992125984"/>
  <pageSetup blackAndWhite="1" fitToHeight="0" fitToWidth="0"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G24"/>
  <sheetViews>
    <sheetView view="pageBreakPreview" zoomScale="60" zoomScalePageLayoutView="0" workbookViewId="0" topLeftCell="A1">
      <selection activeCell="B1" sqref="B1"/>
    </sheetView>
  </sheetViews>
  <sheetFormatPr defaultColWidth="9.00390625" defaultRowHeight="13.5"/>
  <cols>
    <col min="1" max="1" width="1.625" style="50" customWidth="1"/>
    <col min="2" max="2" width="27.50390625" style="50" customWidth="1"/>
    <col min="3" max="3" width="5.25390625" style="50" customWidth="1"/>
    <col min="4" max="6" width="21.625" style="50" customWidth="1"/>
    <col min="7" max="7" width="3.125" style="50" customWidth="1"/>
    <col min="8" max="8" width="1.625" style="50" customWidth="1"/>
    <col min="9" max="16384" width="9.00390625" style="50" customWidth="1"/>
  </cols>
  <sheetData>
    <row r="1" spans="1:7" ht="19.5" customHeight="1">
      <c r="A1" s="212"/>
      <c r="B1" s="152" t="s">
        <v>277</v>
      </c>
      <c r="C1" s="213"/>
      <c r="D1" s="213"/>
      <c r="E1" s="213"/>
      <c r="F1" s="213"/>
      <c r="G1" s="213"/>
    </row>
    <row r="2" spans="1:7" ht="21.75" customHeight="1">
      <c r="A2" s="212"/>
      <c r="B2" s="213"/>
      <c r="C2" s="213"/>
      <c r="D2" s="213"/>
      <c r="E2" s="213"/>
      <c r="F2" s="500" t="s">
        <v>161</v>
      </c>
      <c r="G2" s="500"/>
    </row>
    <row r="3" spans="1:7" ht="15.75" customHeight="1">
      <c r="A3" s="212"/>
      <c r="B3" s="213"/>
      <c r="C3" s="213"/>
      <c r="D3" s="213"/>
      <c r="E3" s="213"/>
      <c r="F3" s="214"/>
      <c r="G3" s="214"/>
    </row>
    <row r="4" spans="1:7" ht="36" customHeight="1">
      <c r="A4" s="501" t="s">
        <v>278</v>
      </c>
      <c r="B4" s="501"/>
      <c r="C4" s="501"/>
      <c r="D4" s="501"/>
      <c r="E4" s="501"/>
      <c r="F4" s="501"/>
      <c r="G4" s="501"/>
    </row>
    <row r="5" spans="1:7" ht="12.75" customHeight="1">
      <c r="A5" s="215"/>
      <c r="B5" s="215"/>
      <c r="C5" s="215"/>
      <c r="D5" s="215"/>
      <c r="E5" s="215"/>
      <c r="F5" s="215"/>
      <c r="G5" s="215"/>
    </row>
    <row r="6" spans="1:7" ht="47.25" customHeight="1">
      <c r="A6" s="215"/>
      <c r="B6" s="216" t="s">
        <v>25</v>
      </c>
      <c r="C6" s="217"/>
      <c r="D6" s="218"/>
      <c r="E6" s="218"/>
      <c r="F6" s="218"/>
      <c r="G6" s="219"/>
    </row>
    <row r="7" spans="1:7" ht="36" customHeight="1">
      <c r="A7" s="215"/>
      <c r="B7" s="220" t="s">
        <v>279</v>
      </c>
      <c r="C7" s="502" t="s">
        <v>280</v>
      </c>
      <c r="D7" s="503"/>
      <c r="E7" s="503"/>
      <c r="F7" s="503"/>
      <c r="G7" s="504"/>
    </row>
    <row r="8" spans="1:7" ht="47.25" customHeight="1">
      <c r="A8" s="213"/>
      <c r="B8" s="221" t="s">
        <v>112</v>
      </c>
      <c r="C8" s="505" t="s">
        <v>281</v>
      </c>
      <c r="D8" s="505"/>
      <c r="E8" s="505"/>
      <c r="F8" s="505"/>
      <c r="G8" s="506"/>
    </row>
    <row r="9" spans="1:7" ht="12" customHeight="1">
      <c r="A9" s="213"/>
      <c r="B9" s="496" t="s">
        <v>282</v>
      </c>
      <c r="C9" s="222"/>
      <c r="D9" s="223"/>
      <c r="E9" s="223"/>
      <c r="F9" s="223"/>
      <c r="G9" s="224"/>
    </row>
    <row r="10" spans="1:7" ht="33" customHeight="1">
      <c r="A10" s="213"/>
      <c r="B10" s="497"/>
      <c r="C10" s="225" t="s">
        <v>283</v>
      </c>
      <c r="D10" s="226"/>
      <c r="E10" s="227"/>
      <c r="F10" s="228"/>
      <c r="G10" s="229"/>
    </row>
    <row r="11" spans="1:7" ht="33" customHeight="1">
      <c r="A11" s="213"/>
      <c r="B11" s="497"/>
      <c r="C11" s="225"/>
      <c r="D11" s="230" t="s">
        <v>67</v>
      </c>
      <c r="E11" s="231" t="s">
        <v>66</v>
      </c>
      <c r="F11" s="232"/>
      <c r="G11" s="229"/>
    </row>
    <row r="12" spans="1:7" ht="33" customHeight="1">
      <c r="A12" s="213"/>
      <c r="B12" s="497"/>
      <c r="C12" s="225"/>
      <c r="D12" s="230" t="s">
        <v>68</v>
      </c>
      <c r="E12" s="231" t="s">
        <v>66</v>
      </c>
      <c r="F12" s="232"/>
      <c r="G12" s="229"/>
    </row>
    <row r="13" spans="1:7" ht="36.75" customHeight="1">
      <c r="A13" s="213"/>
      <c r="B13" s="498"/>
      <c r="C13" s="233"/>
      <c r="D13" s="226"/>
      <c r="E13" s="226"/>
      <c r="F13" s="226"/>
      <c r="G13" s="234"/>
    </row>
    <row r="14" spans="1:7" ht="12" customHeight="1">
      <c r="A14" s="213"/>
      <c r="B14" s="496" t="s">
        <v>284</v>
      </c>
      <c r="C14" s="222"/>
      <c r="D14" s="223"/>
      <c r="E14" s="223"/>
      <c r="F14" s="223"/>
      <c r="G14" s="224"/>
    </row>
    <row r="15" spans="1:7" ht="33" customHeight="1">
      <c r="A15" s="213"/>
      <c r="B15" s="497"/>
      <c r="C15" s="225" t="s">
        <v>285</v>
      </c>
      <c r="D15" s="226"/>
      <c r="E15" s="227"/>
      <c r="F15" s="228"/>
      <c r="G15" s="229"/>
    </row>
    <row r="16" spans="1:7" ht="33" customHeight="1">
      <c r="A16" s="213"/>
      <c r="B16" s="497"/>
      <c r="C16" s="225"/>
      <c r="D16" s="230" t="s">
        <v>253</v>
      </c>
      <c r="E16" s="231" t="s">
        <v>66</v>
      </c>
      <c r="F16" s="232"/>
      <c r="G16" s="229"/>
    </row>
    <row r="17" spans="1:7" ht="36.75" customHeight="1">
      <c r="A17" s="213"/>
      <c r="B17" s="498"/>
      <c r="C17" s="233"/>
      <c r="D17" s="226"/>
      <c r="E17" s="226"/>
      <c r="F17" s="226"/>
      <c r="G17" s="234"/>
    </row>
    <row r="18" spans="1:7" ht="36.75" customHeight="1">
      <c r="A18" s="213"/>
      <c r="B18" s="496" t="s">
        <v>286</v>
      </c>
      <c r="C18" s="222" t="s">
        <v>287</v>
      </c>
      <c r="D18" s="223"/>
      <c r="E18" s="223"/>
      <c r="F18" s="223"/>
      <c r="G18" s="224"/>
    </row>
    <row r="19" spans="1:7" ht="36.75" customHeight="1">
      <c r="A19" s="213"/>
      <c r="B19" s="497"/>
      <c r="C19" s="225"/>
      <c r="D19" s="213"/>
      <c r="E19" s="213"/>
      <c r="F19" s="213"/>
      <c r="G19" s="229"/>
    </row>
    <row r="20" spans="1:7" ht="36.75" customHeight="1">
      <c r="A20" s="213"/>
      <c r="B20" s="498"/>
      <c r="C20" s="233"/>
      <c r="D20" s="226"/>
      <c r="E20" s="226"/>
      <c r="F20" s="226"/>
      <c r="G20" s="234"/>
    </row>
    <row r="21" spans="1:7" ht="13.5">
      <c r="A21" s="213"/>
      <c r="B21" s="213"/>
      <c r="C21" s="213"/>
      <c r="D21" s="213"/>
      <c r="E21" s="213"/>
      <c r="F21" s="213"/>
      <c r="G21" s="213"/>
    </row>
    <row r="22" spans="1:7" ht="24.75" customHeight="1">
      <c r="A22" s="213"/>
      <c r="B22" s="213" t="s">
        <v>216</v>
      </c>
      <c r="C22" s="213"/>
      <c r="D22" s="213"/>
      <c r="E22" s="213"/>
      <c r="F22" s="213"/>
      <c r="G22" s="213"/>
    </row>
    <row r="23" spans="2:7" ht="24.75" customHeight="1">
      <c r="B23" s="499" t="s">
        <v>288</v>
      </c>
      <c r="C23" s="499"/>
      <c r="D23" s="499"/>
      <c r="E23" s="499"/>
      <c r="F23" s="499"/>
      <c r="G23" s="499"/>
    </row>
    <row r="24" ht="13.5" customHeight="1">
      <c r="B24" s="51"/>
    </row>
  </sheetData>
  <sheetProtection/>
  <mergeCells count="8">
    <mergeCell ref="B18:B20"/>
    <mergeCell ref="B23:G23"/>
    <mergeCell ref="F2:G2"/>
    <mergeCell ref="A4:G4"/>
    <mergeCell ref="C7:G7"/>
    <mergeCell ref="C8:G8"/>
    <mergeCell ref="B9:B13"/>
    <mergeCell ref="B14:B17"/>
  </mergeCells>
  <printOptions horizontalCentered="1" verticalCentered="1"/>
  <pageMargins left="0.7" right="0.7" top="0.75" bottom="0.75" header="0.3" footer="0.3"/>
  <pageSetup blackAndWhite="1"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sheetPr>
    <tabColor rgb="FFFFFF00"/>
  </sheetPr>
  <dimension ref="A1:J46"/>
  <sheetViews>
    <sheetView view="pageBreakPreview" zoomScaleSheetLayoutView="100" workbookViewId="0" topLeftCell="A1">
      <selection activeCell="A3" sqref="A3:J3"/>
    </sheetView>
  </sheetViews>
  <sheetFormatPr defaultColWidth="9.00390625" defaultRowHeight="13.5"/>
  <cols>
    <col min="1" max="1" width="2.50390625" style="35" customWidth="1"/>
    <col min="2" max="2" width="19.00390625" style="35" customWidth="1"/>
    <col min="3" max="3" width="4.625" style="35" customWidth="1"/>
    <col min="4" max="4" width="4.375" style="35" customWidth="1"/>
    <col min="5" max="5" width="17.875" style="35" customWidth="1"/>
    <col min="6" max="6" width="4.625" style="35" customWidth="1"/>
    <col min="7" max="7" width="25.00390625" style="35" customWidth="1"/>
    <col min="8" max="8" width="4.625" style="35" customWidth="1"/>
    <col min="9" max="9" width="24.25390625" style="35" customWidth="1"/>
    <col min="10" max="10" width="4.75390625" style="35" customWidth="1"/>
    <col min="11" max="11" width="2.00390625" style="35" customWidth="1"/>
    <col min="12" max="16384" width="9.00390625" style="35" customWidth="1"/>
  </cols>
  <sheetData>
    <row r="1" spans="1:9" ht="11.25" customHeight="1">
      <c r="A1" s="34"/>
      <c r="I1" s="41"/>
    </row>
    <row r="2" spans="1:10" ht="18" customHeight="1">
      <c r="A2" s="152"/>
      <c r="B2" s="153" t="s">
        <v>308</v>
      </c>
      <c r="C2" s="153"/>
      <c r="D2" s="153"/>
      <c r="E2" s="153"/>
      <c r="F2" s="153"/>
      <c r="G2" s="153"/>
      <c r="H2" s="153"/>
      <c r="I2" s="265" t="s">
        <v>161</v>
      </c>
      <c r="J2" s="265"/>
    </row>
    <row r="3" spans="1:10" ht="26.25" customHeight="1">
      <c r="A3" s="267" t="s">
        <v>289</v>
      </c>
      <c r="B3" s="267"/>
      <c r="C3" s="267"/>
      <c r="D3" s="267"/>
      <c r="E3" s="267"/>
      <c r="F3" s="267"/>
      <c r="G3" s="267"/>
      <c r="H3" s="267"/>
      <c r="I3" s="267"/>
      <c r="J3" s="267"/>
    </row>
    <row r="4" spans="1:10" ht="11.25" customHeight="1">
      <c r="A4" s="155"/>
      <c r="B4" s="155"/>
      <c r="C4" s="155"/>
      <c r="D4" s="155"/>
      <c r="E4" s="155"/>
      <c r="F4" s="155"/>
      <c r="G4" s="155"/>
      <c r="H4" s="155"/>
      <c r="I4" s="155"/>
      <c r="J4" s="155"/>
    </row>
    <row r="5" spans="1:10" ht="23.25" customHeight="1">
      <c r="A5" s="155"/>
      <c r="B5" s="194" t="s">
        <v>25</v>
      </c>
      <c r="C5" s="416"/>
      <c r="D5" s="278"/>
      <c r="E5" s="278"/>
      <c r="F5" s="278"/>
      <c r="G5" s="278"/>
      <c r="H5" s="278"/>
      <c r="I5" s="278"/>
      <c r="J5" s="512"/>
    </row>
    <row r="6" spans="1:10" ht="23.25" customHeight="1">
      <c r="A6" s="155"/>
      <c r="B6" s="164" t="s">
        <v>44</v>
      </c>
      <c r="C6" s="164" t="s">
        <v>64</v>
      </c>
      <c r="D6" s="408" t="s">
        <v>53</v>
      </c>
      <c r="E6" s="408"/>
      <c r="F6" s="156" t="s">
        <v>65</v>
      </c>
      <c r="G6" s="156" t="s">
        <v>54</v>
      </c>
      <c r="H6" s="156" t="s">
        <v>113</v>
      </c>
      <c r="I6" s="205" t="s">
        <v>55</v>
      </c>
      <c r="J6" s="157"/>
    </row>
    <row r="7" spans="1:10" ht="23.25" customHeight="1">
      <c r="A7" s="153"/>
      <c r="B7" s="186" t="s">
        <v>112</v>
      </c>
      <c r="C7" s="513" t="s">
        <v>111</v>
      </c>
      <c r="D7" s="514"/>
      <c r="E7" s="514"/>
      <c r="F7" s="514"/>
      <c r="G7" s="514"/>
      <c r="H7" s="514"/>
      <c r="I7" s="514"/>
      <c r="J7" s="279"/>
    </row>
    <row r="8" spans="1:10" ht="18.75" customHeight="1">
      <c r="A8" s="153"/>
      <c r="B8" s="486" t="s">
        <v>290</v>
      </c>
      <c r="C8" s="159"/>
      <c r="D8" s="161"/>
      <c r="E8" s="161"/>
      <c r="F8" s="161"/>
      <c r="G8" s="161"/>
      <c r="H8" s="161"/>
      <c r="I8" s="161"/>
      <c r="J8" s="160"/>
    </row>
    <row r="9" spans="1:10" ht="23.25" customHeight="1">
      <c r="A9" s="153"/>
      <c r="B9" s="272"/>
      <c r="C9" s="162"/>
      <c r="D9" s="512"/>
      <c r="E9" s="512"/>
      <c r="F9" s="429" t="s">
        <v>45</v>
      </c>
      <c r="G9" s="429"/>
      <c r="H9" s="429" t="s">
        <v>46</v>
      </c>
      <c r="I9" s="429"/>
      <c r="J9" s="163"/>
    </row>
    <row r="10" spans="1:10" ht="23.25" customHeight="1">
      <c r="A10" s="153"/>
      <c r="B10" s="272"/>
      <c r="C10" s="162"/>
      <c r="D10" s="531" t="s">
        <v>47</v>
      </c>
      <c r="E10" s="531"/>
      <c r="F10" s="400" t="s">
        <v>48</v>
      </c>
      <c r="G10" s="400"/>
      <c r="H10" s="400" t="s">
        <v>48</v>
      </c>
      <c r="I10" s="400"/>
      <c r="J10" s="163"/>
    </row>
    <row r="11" spans="1:10" ht="59.25" customHeight="1">
      <c r="A11" s="153"/>
      <c r="B11" s="272"/>
      <c r="C11" s="162"/>
      <c r="D11" s="532" t="s">
        <v>110</v>
      </c>
      <c r="E11" s="532"/>
      <c r="F11" s="400" t="s">
        <v>48</v>
      </c>
      <c r="G11" s="400"/>
      <c r="H11" s="400" t="s">
        <v>48</v>
      </c>
      <c r="I11" s="400"/>
      <c r="J11" s="163"/>
    </row>
    <row r="12" spans="1:10" ht="30.75" customHeight="1">
      <c r="A12" s="153"/>
      <c r="B12" s="272"/>
      <c r="C12" s="162"/>
      <c r="D12" s="515" t="s">
        <v>109</v>
      </c>
      <c r="E12" s="515"/>
      <c r="F12" s="528" t="s">
        <v>48</v>
      </c>
      <c r="G12" s="528"/>
      <c r="H12" s="528" t="s">
        <v>48</v>
      </c>
      <c r="I12" s="528"/>
      <c r="J12" s="163"/>
    </row>
    <row r="13" spans="1:10" ht="30.75" customHeight="1">
      <c r="A13" s="153"/>
      <c r="B13" s="272"/>
      <c r="C13" s="162"/>
      <c r="D13" s="211"/>
      <c r="E13" s="236" t="s">
        <v>291</v>
      </c>
      <c r="F13" s="528" t="s">
        <v>48</v>
      </c>
      <c r="G13" s="528"/>
      <c r="H13" s="528" t="s">
        <v>48</v>
      </c>
      <c r="I13" s="528"/>
      <c r="J13" s="163"/>
    </row>
    <row r="14" spans="1:10" ht="30.75" customHeight="1">
      <c r="A14" s="153"/>
      <c r="B14" s="272"/>
      <c r="C14" s="162"/>
      <c r="D14" s="211"/>
      <c r="E14" s="237" t="s">
        <v>292</v>
      </c>
      <c r="F14" s="529" t="s">
        <v>48</v>
      </c>
      <c r="G14" s="530"/>
      <c r="H14" s="526" t="s">
        <v>48</v>
      </c>
      <c r="I14" s="526"/>
      <c r="J14" s="163"/>
    </row>
    <row r="15" spans="1:10" ht="30.75" customHeight="1">
      <c r="A15" s="153"/>
      <c r="B15" s="272"/>
      <c r="C15" s="162"/>
      <c r="D15" s="211"/>
      <c r="E15" s="238" t="s">
        <v>293</v>
      </c>
      <c r="F15" s="526" t="s">
        <v>48</v>
      </c>
      <c r="G15" s="526"/>
      <c r="H15" s="526" t="s">
        <v>48</v>
      </c>
      <c r="I15" s="526"/>
      <c r="J15" s="163"/>
    </row>
    <row r="16" spans="1:10" ht="30.75" customHeight="1">
      <c r="A16" s="153"/>
      <c r="B16" s="272"/>
      <c r="C16" s="162"/>
      <c r="D16" s="168"/>
      <c r="E16" s="239" t="s">
        <v>294</v>
      </c>
      <c r="F16" s="527" t="s">
        <v>48</v>
      </c>
      <c r="G16" s="527"/>
      <c r="H16" s="527" t="s">
        <v>48</v>
      </c>
      <c r="I16" s="527"/>
      <c r="J16" s="163"/>
    </row>
    <row r="17" spans="1:10" ht="30.75" customHeight="1">
      <c r="A17" s="153"/>
      <c r="B17" s="272"/>
      <c r="C17" s="162"/>
      <c r="D17" s="516" t="s">
        <v>108</v>
      </c>
      <c r="E17" s="516"/>
      <c r="F17" s="400" t="s">
        <v>48</v>
      </c>
      <c r="G17" s="400"/>
      <c r="H17" s="400" t="s">
        <v>48</v>
      </c>
      <c r="I17" s="400"/>
      <c r="J17" s="163"/>
    </row>
    <row r="18" spans="1:10" ht="13.5" customHeight="1">
      <c r="A18" s="153"/>
      <c r="B18" s="272"/>
      <c r="C18" s="168"/>
      <c r="D18" s="170"/>
      <c r="E18" s="170"/>
      <c r="F18" s="170"/>
      <c r="G18" s="170"/>
      <c r="H18" s="170"/>
      <c r="I18" s="170"/>
      <c r="J18" s="169"/>
    </row>
    <row r="19" spans="1:10" ht="21" customHeight="1">
      <c r="A19" s="153"/>
      <c r="B19" s="486" t="s">
        <v>295</v>
      </c>
      <c r="C19" s="161"/>
      <c r="D19" s="161"/>
      <c r="E19" s="161"/>
      <c r="F19" s="161"/>
      <c r="G19" s="161"/>
      <c r="H19" s="161"/>
      <c r="I19" s="161"/>
      <c r="J19" s="160"/>
    </row>
    <row r="20" spans="1:10" ht="47.25" customHeight="1">
      <c r="A20" s="153"/>
      <c r="B20" s="272"/>
      <c r="C20" s="153"/>
      <c r="D20" s="194" t="s">
        <v>26</v>
      </c>
      <c r="E20" s="518" t="s">
        <v>107</v>
      </c>
      <c r="F20" s="518"/>
      <c r="G20" s="187" t="s">
        <v>56</v>
      </c>
      <c r="H20" s="518" t="s">
        <v>106</v>
      </c>
      <c r="I20" s="512"/>
      <c r="J20" s="163"/>
    </row>
    <row r="21" spans="1:10" ht="23.25" customHeight="1">
      <c r="A21" s="153"/>
      <c r="B21" s="272"/>
      <c r="C21" s="153"/>
      <c r="D21" s="194" t="s">
        <v>30</v>
      </c>
      <c r="E21" s="512"/>
      <c r="F21" s="512"/>
      <c r="G21" s="158"/>
      <c r="H21" s="519"/>
      <c r="I21" s="520"/>
      <c r="J21" s="163"/>
    </row>
    <row r="22" spans="1:10" ht="23.25" customHeight="1">
      <c r="A22" s="153"/>
      <c r="B22" s="272"/>
      <c r="C22" s="153"/>
      <c r="D22" s="194" t="s">
        <v>31</v>
      </c>
      <c r="E22" s="512"/>
      <c r="F22" s="512"/>
      <c r="G22" s="158"/>
      <c r="H22" s="521"/>
      <c r="I22" s="522"/>
      <c r="J22" s="163"/>
    </row>
    <row r="23" spans="1:10" ht="23.25" customHeight="1">
      <c r="A23" s="153"/>
      <c r="B23" s="272"/>
      <c r="C23" s="153"/>
      <c r="D23" s="194" t="s">
        <v>32</v>
      </c>
      <c r="E23" s="512"/>
      <c r="F23" s="512"/>
      <c r="G23" s="158"/>
      <c r="H23" s="521"/>
      <c r="I23" s="522"/>
      <c r="J23" s="163"/>
    </row>
    <row r="24" spans="1:10" ht="23.25" customHeight="1">
      <c r="A24" s="153"/>
      <c r="B24" s="272"/>
      <c r="C24" s="153"/>
      <c r="D24" s="194" t="s">
        <v>33</v>
      </c>
      <c r="E24" s="512"/>
      <c r="F24" s="512"/>
      <c r="G24" s="158"/>
      <c r="H24" s="521"/>
      <c r="I24" s="522"/>
      <c r="J24" s="163"/>
    </row>
    <row r="25" spans="1:10" ht="23.25" customHeight="1">
      <c r="A25" s="153"/>
      <c r="B25" s="272"/>
      <c r="C25" s="153"/>
      <c r="D25" s="194" t="s">
        <v>34</v>
      </c>
      <c r="E25" s="512"/>
      <c r="F25" s="512"/>
      <c r="G25" s="158"/>
      <c r="H25" s="521"/>
      <c r="I25" s="522"/>
      <c r="J25" s="163"/>
    </row>
    <row r="26" spans="1:10" ht="23.25" customHeight="1">
      <c r="A26" s="153"/>
      <c r="B26" s="272"/>
      <c r="C26" s="153"/>
      <c r="D26" s="194" t="s">
        <v>35</v>
      </c>
      <c r="E26" s="512"/>
      <c r="F26" s="512"/>
      <c r="G26" s="158"/>
      <c r="H26" s="521"/>
      <c r="I26" s="522"/>
      <c r="J26" s="163"/>
    </row>
    <row r="27" spans="1:10" ht="23.25" customHeight="1">
      <c r="A27" s="153"/>
      <c r="B27" s="272"/>
      <c r="C27" s="153"/>
      <c r="D27" s="194" t="s">
        <v>36</v>
      </c>
      <c r="E27" s="512"/>
      <c r="F27" s="512"/>
      <c r="G27" s="158"/>
      <c r="H27" s="521"/>
      <c r="I27" s="522"/>
      <c r="J27" s="163"/>
    </row>
    <row r="28" spans="1:10" ht="23.25" customHeight="1">
      <c r="A28" s="153"/>
      <c r="B28" s="272"/>
      <c r="C28" s="153"/>
      <c r="D28" s="194" t="s">
        <v>37</v>
      </c>
      <c r="E28" s="512"/>
      <c r="F28" s="512"/>
      <c r="G28" s="158"/>
      <c r="H28" s="521"/>
      <c r="I28" s="522"/>
      <c r="J28" s="163"/>
    </row>
    <row r="29" spans="1:10" ht="23.25" customHeight="1">
      <c r="A29" s="153"/>
      <c r="B29" s="272"/>
      <c r="C29" s="153"/>
      <c r="D29" s="194" t="s">
        <v>38</v>
      </c>
      <c r="E29" s="512"/>
      <c r="F29" s="512"/>
      <c r="G29" s="158"/>
      <c r="H29" s="521"/>
      <c r="I29" s="522"/>
      <c r="J29" s="163"/>
    </row>
    <row r="30" spans="1:10" ht="23.25" customHeight="1">
      <c r="A30" s="153"/>
      <c r="B30" s="272"/>
      <c r="C30" s="153"/>
      <c r="D30" s="194" t="s">
        <v>39</v>
      </c>
      <c r="E30" s="512"/>
      <c r="F30" s="512"/>
      <c r="G30" s="158"/>
      <c r="H30" s="521"/>
      <c r="I30" s="522"/>
      <c r="J30" s="163"/>
    </row>
    <row r="31" spans="1:10" ht="23.25" customHeight="1">
      <c r="A31" s="153"/>
      <c r="B31" s="272"/>
      <c r="C31" s="153"/>
      <c r="D31" s="194" t="s">
        <v>40</v>
      </c>
      <c r="E31" s="512"/>
      <c r="F31" s="512"/>
      <c r="G31" s="158"/>
      <c r="H31" s="521"/>
      <c r="I31" s="522"/>
      <c r="J31" s="163"/>
    </row>
    <row r="32" spans="1:10" ht="23.25" customHeight="1" thickBot="1">
      <c r="A32" s="153"/>
      <c r="B32" s="272"/>
      <c r="C32" s="153"/>
      <c r="D32" s="240" t="s">
        <v>41</v>
      </c>
      <c r="E32" s="525"/>
      <c r="F32" s="525"/>
      <c r="G32" s="241"/>
      <c r="H32" s="523"/>
      <c r="I32" s="524"/>
      <c r="J32" s="163"/>
    </row>
    <row r="33" spans="1:10" ht="23.25" customHeight="1" thickTop="1">
      <c r="A33" s="153"/>
      <c r="B33" s="272"/>
      <c r="C33" s="153"/>
      <c r="D33" s="242" t="s">
        <v>23</v>
      </c>
      <c r="E33" s="507"/>
      <c r="F33" s="507"/>
      <c r="G33" s="243"/>
      <c r="H33" s="507"/>
      <c r="I33" s="507"/>
      <c r="J33" s="163"/>
    </row>
    <row r="34" spans="1:10" ht="12" customHeight="1">
      <c r="A34" s="153"/>
      <c r="B34" s="272"/>
      <c r="C34" s="153"/>
      <c r="D34" s="244"/>
      <c r="E34" s="198"/>
      <c r="F34" s="198"/>
      <c r="G34" s="245"/>
      <c r="H34" s="198"/>
      <c r="I34" s="198"/>
      <c r="J34" s="163"/>
    </row>
    <row r="35" spans="1:10" s="125" customFormat="1" ht="19.5" customHeight="1">
      <c r="A35" s="246"/>
      <c r="B35" s="272"/>
      <c r="C35" s="246"/>
      <c r="D35" s="247"/>
      <c r="E35" s="248"/>
      <c r="F35" s="248"/>
      <c r="G35" s="249"/>
      <c r="H35" s="248"/>
      <c r="I35" s="248"/>
      <c r="J35" s="250"/>
    </row>
    <row r="36" spans="1:10" ht="19.5" customHeight="1">
      <c r="A36" s="153"/>
      <c r="B36" s="272"/>
      <c r="C36" s="153"/>
      <c r="D36" s="251"/>
      <c r="E36" s="389"/>
      <c r="F36" s="389"/>
      <c r="G36" s="389"/>
      <c r="H36" s="389"/>
      <c r="I36" s="389"/>
      <c r="J36" s="508"/>
    </row>
    <row r="37" spans="1:10" ht="23.25" customHeight="1">
      <c r="A37" s="153"/>
      <c r="B37" s="272"/>
      <c r="C37" s="153"/>
      <c r="D37" s="251"/>
      <c r="E37" s="389" t="s">
        <v>81</v>
      </c>
      <c r="F37" s="389"/>
      <c r="G37" s="389"/>
      <c r="H37" s="389"/>
      <c r="I37" s="389"/>
      <c r="J37" s="508"/>
    </row>
    <row r="38" spans="1:10" ht="31.5" customHeight="1">
      <c r="A38" s="153"/>
      <c r="B38" s="272"/>
      <c r="C38" s="153"/>
      <c r="D38" s="249"/>
      <c r="E38" s="390"/>
      <c r="F38" s="390"/>
      <c r="G38" s="390"/>
      <c r="H38" s="390"/>
      <c r="I38" s="390"/>
      <c r="J38" s="509"/>
    </row>
    <row r="39" spans="1:10" ht="6" customHeight="1">
      <c r="A39" s="153"/>
      <c r="B39" s="273"/>
      <c r="C39" s="170"/>
      <c r="D39" s="252"/>
      <c r="E39" s="170"/>
      <c r="F39" s="235"/>
      <c r="G39" s="253"/>
      <c r="H39" s="235"/>
      <c r="I39" s="235"/>
      <c r="J39" s="169"/>
    </row>
    <row r="40" spans="1:10" ht="13.5" customHeight="1">
      <c r="A40" s="153"/>
      <c r="B40" s="153"/>
      <c r="C40" s="153"/>
      <c r="D40" s="153"/>
      <c r="E40" s="153"/>
      <c r="F40" s="153"/>
      <c r="G40" s="153"/>
      <c r="H40" s="153"/>
      <c r="I40" s="153"/>
      <c r="J40" s="153"/>
    </row>
    <row r="41" spans="1:10" ht="22.5" customHeight="1">
      <c r="A41" s="153"/>
      <c r="B41" s="517" t="s">
        <v>296</v>
      </c>
      <c r="C41" s="517"/>
      <c r="D41" s="517"/>
      <c r="E41" s="517"/>
      <c r="F41" s="517"/>
      <c r="G41" s="517"/>
      <c r="H41" s="517"/>
      <c r="I41" s="517"/>
      <c r="J41" s="517"/>
    </row>
    <row r="42" spans="1:10" ht="20.25" customHeight="1">
      <c r="A42" s="153"/>
      <c r="B42" s="510" t="s">
        <v>297</v>
      </c>
      <c r="C42" s="510"/>
      <c r="D42" s="510"/>
      <c r="E42" s="510"/>
      <c r="F42" s="510"/>
      <c r="G42" s="510"/>
      <c r="H42" s="510"/>
      <c r="I42" s="510"/>
      <c r="J42" s="510"/>
    </row>
    <row r="43" spans="1:10" ht="33" customHeight="1">
      <c r="A43" s="153"/>
      <c r="B43" s="510" t="s">
        <v>298</v>
      </c>
      <c r="C43" s="510"/>
      <c r="D43" s="510"/>
      <c r="E43" s="510"/>
      <c r="F43" s="510"/>
      <c r="G43" s="510"/>
      <c r="H43" s="510"/>
      <c r="I43" s="510"/>
      <c r="J43" s="510"/>
    </row>
    <row r="44" spans="1:10" ht="21" customHeight="1">
      <c r="A44" s="153"/>
      <c r="B44" s="511" t="s">
        <v>299</v>
      </c>
      <c r="C44" s="511"/>
      <c r="D44" s="511"/>
      <c r="E44" s="511"/>
      <c r="F44" s="511"/>
      <c r="G44" s="511"/>
      <c r="H44" s="511"/>
      <c r="I44" s="511"/>
      <c r="J44" s="511"/>
    </row>
    <row r="45" spans="1:10" ht="17.25" customHeight="1">
      <c r="A45" s="153"/>
      <c r="B45" s="481" t="s">
        <v>300</v>
      </c>
      <c r="C45" s="481"/>
      <c r="D45" s="481"/>
      <c r="E45" s="481"/>
      <c r="F45" s="481"/>
      <c r="G45" s="481"/>
      <c r="H45" s="481"/>
      <c r="I45" s="481"/>
      <c r="J45" s="153"/>
    </row>
    <row r="46" ht="13.5">
      <c r="C46" s="35" t="s">
        <v>43</v>
      </c>
    </row>
  </sheetData>
  <sheetProtection/>
  <mergeCells count="55">
    <mergeCell ref="H14:I14"/>
    <mergeCell ref="H9:I9"/>
    <mergeCell ref="D10:E10"/>
    <mergeCell ref="F10:G10"/>
    <mergeCell ref="H10:I10"/>
    <mergeCell ref="D11:E11"/>
    <mergeCell ref="F11:G11"/>
    <mergeCell ref="H11:I11"/>
    <mergeCell ref="D9:E9"/>
    <mergeCell ref="F9:G9"/>
    <mergeCell ref="F15:G15"/>
    <mergeCell ref="H15:I15"/>
    <mergeCell ref="F16:G16"/>
    <mergeCell ref="H16:I16"/>
    <mergeCell ref="E20:F20"/>
    <mergeCell ref="F12:G12"/>
    <mergeCell ref="H12:I12"/>
    <mergeCell ref="F13:G13"/>
    <mergeCell ref="H13:I13"/>
    <mergeCell ref="F14:G14"/>
    <mergeCell ref="E30:F30"/>
    <mergeCell ref="E31:F31"/>
    <mergeCell ref="E32:F32"/>
    <mergeCell ref="E21:F21"/>
    <mergeCell ref="E22:F22"/>
    <mergeCell ref="E23:F23"/>
    <mergeCell ref="E24:F24"/>
    <mergeCell ref="E25:F25"/>
    <mergeCell ref="E26:F26"/>
    <mergeCell ref="B45:I45"/>
    <mergeCell ref="B41:J41"/>
    <mergeCell ref="B42:J42"/>
    <mergeCell ref="E36:J36"/>
    <mergeCell ref="B19:B39"/>
    <mergeCell ref="H20:I20"/>
    <mergeCell ref="H21:I32"/>
    <mergeCell ref="E27:F27"/>
    <mergeCell ref="E28:F28"/>
    <mergeCell ref="E29:F29"/>
    <mergeCell ref="I2:J2"/>
    <mergeCell ref="A3:J3"/>
    <mergeCell ref="C5:J5"/>
    <mergeCell ref="D6:E6"/>
    <mergeCell ref="C7:J7"/>
    <mergeCell ref="B8:B18"/>
    <mergeCell ref="D12:E12"/>
    <mergeCell ref="D17:E17"/>
    <mergeCell ref="F17:G17"/>
    <mergeCell ref="H17:I17"/>
    <mergeCell ref="E33:F33"/>
    <mergeCell ref="H33:I33"/>
    <mergeCell ref="E37:J37"/>
    <mergeCell ref="E38:J38"/>
    <mergeCell ref="B43:J43"/>
    <mergeCell ref="B44:J44"/>
  </mergeCells>
  <printOptions/>
  <pageMargins left="0.7" right="0.7" top="0.75" bottom="0.75" header="0.3" footer="0.3"/>
  <pageSetup horizontalDpi="600" verticalDpi="600" orientation="portrait" paperSize="9" scale="74"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O113"/>
  <sheetViews>
    <sheetView view="pageBreakPreview" zoomScaleSheetLayoutView="100" zoomScalePageLayoutView="0" workbookViewId="0" topLeftCell="A1">
      <selection activeCell="B1" sqref="B1"/>
    </sheetView>
  </sheetViews>
  <sheetFormatPr defaultColWidth="9.00390625" defaultRowHeight="13.5"/>
  <cols>
    <col min="1" max="1" width="1.4921875" style="94" customWidth="1"/>
    <col min="2" max="2" width="18.625" style="94" customWidth="1"/>
    <col min="3" max="3" width="3.875" style="94" customWidth="1"/>
    <col min="4" max="4" width="5.375" style="94" customWidth="1"/>
    <col min="5" max="7" width="18.00390625" style="94" customWidth="1"/>
    <col min="8" max="8" width="2.875" style="94" customWidth="1"/>
    <col min="9" max="9" width="24.25390625" style="94" customWidth="1"/>
    <col min="10" max="10" width="4.75390625" style="94" customWidth="1"/>
    <col min="11" max="16384" width="9.00390625" style="94" customWidth="1"/>
  </cols>
  <sheetData>
    <row r="1" spans="2:10" ht="13.5">
      <c r="B1" s="95" t="s">
        <v>101</v>
      </c>
      <c r="I1" s="105"/>
      <c r="J1" s="105"/>
    </row>
    <row r="2" spans="1:10" ht="22.5" customHeight="1">
      <c r="A2" s="96"/>
      <c r="H2" s="97"/>
      <c r="I2" s="534"/>
      <c r="J2" s="534"/>
    </row>
    <row r="3" spans="1:10" ht="21.75" customHeight="1">
      <c r="A3" s="535" t="s">
        <v>94</v>
      </c>
      <c r="B3" s="535"/>
      <c r="C3" s="535"/>
      <c r="D3" s="535"/>
      <c r="E3" s="535"/>
      <c r="F3" s="535"/>
      <c r="G3" s="535"/>
      <c r="H3" s="535"/>
      <c r="I3" s="99"/>
      <c r="J3" s="99"/>
    </row>
    <row r="4" spans="1:10" ht="21.75" customHeight="1">
      <c r="A4" s="98"/>
      <c r="B4" s="544" t="s">
        <v>95</v>
      </c>
      <c r="C4" s="544"/>
      <c r="D4" s="544"/>
      <c r="E4" s="544"/>
      <c r="F4" s="544"/>
      <c r="G4" s="544"/>
      <c r="H4" s="98"/>
      <c r="I4" s="99"/>
      <c r="J4" s="99"/>
    </row>
    <row r="5" spans="1:10" ht="18" customHeight="1">
      <c r="A5" s="98"/>
      <c r="B5" s="98"/>
      <c r="C5" s="98"/>
      <c r="D5" s="98"/>
      <c r="E5" s="98"/>
      <c r="F5" s="98"/>
      <c r="G5" s="98"/>
      <c r="H5" s="98"/>
      <c r="I5" s="98"/>
      <c r="J5" s="98"/>
    </row>
    <row r="6" spans="1:10" ht="25.5" customHeight="1">
      <c r="A6" s="98"/>
      <c r="B6" s="100" t="s">
        <v>25</v>
      </c>
      <c r="C6" s="545"/>
      <c r="D6" s="546"/>
      <c r="E6" s="546"/>
      <c r="F6" s="546"/>
      <c r="G6" s="546"/>
      <c r="H6" s="547"/>
      <c r="I6" s="99"/>
      <c r="J6" s="99"/>
    </row>
    <row r="7" spans="2:10" ht="24" customHeight="1">
      <c r="B7" s="116" t="s">
        <v>99</v>
      </c>
      <c r="C7" s="541"/>
      <c r="D7" s="542"/>
      <c r="E7" s="542"/>
      <c r="F7" s="542"/>
      <c r="G7" s="542"/>
      <c r="H7" s="543"/>
      <c r="I7" s="101"/>
      <c r="J7" s="101"/>
    </row>
    <row r="8" spans="2:10" ht="18.75" customHeight="1">
      <c r="B8" s="536" t="s">
        <v>100</v>
      </c>
      <c r="C8" s="102"/>
      <c r="D8" s="103"/>
      <c r="E8" s="103"/>
      <c r="F8" s="103"/>
      <c r="G8" s="103"/>
      <c r="H8" s="104"/>
      <c r="I8" s="105"/>
      <c r="J8" s="105"/>
    </row>
    <row r="9" spans="2:15" ht="45" customHeight="1">
      <c r="B9" s="537"/>
      <c r="C9" s="106"/>
      <c r="D9" s="107" t="s">
        <v>26</v>
      </c>
      <c r="E9" s="107" t="s">
        <v>27</v>
      </c>
      <c r="F9" s="107" t="s">
        <v>28</v>
      </c>
      <c r="G9" s="108" t="s">
        <v>29</v>
      </c>
      <c r="H9" s="109"/>
      <c r="I9" s="105"/>
      <c r="J9" s="105"/>
      <c r="O9" s="95"/>
    </row>
    <row r="10" spans="2:10" ht="33" customHeight="1">
      <c r="B10" s="537"/>
      <c r="C10" s="106"/>
      <c r="D10" s="107" t="s">
        <v>30</v>
      </c>
      <c r="E10" s="121"/>
      <c r="F10" s="121"/>
      <c r="G10" s="121"/>
      <c r="H10" s="109"/>
      <c r="I10" s="105"/>
      <c r="J10" s="105"/>
    </row>
    <row r="11" spans="2:10" ht="33" customHeight="1">
      <c r="B11" s="537"/>
      <c r="C11" s="106"/>
      <c r="D11" s="107" t="s">
        <v>31</v>
      </c>
      <c r="E11" s="121"/>
      <c r="F11" s="121"/>
      <c r="G11" s="121"/>
      <c r="H11" s="109"/>
      <c r="I11" s="105"/>
      <c r="J11" s="105"/>
    </row>
    <row r="12" spans="2:10" ht="33" customHeight="1">
      <c r="B12" s="537"/>
      <c r="C12" s="106"/>
      <c r="D12" s="107" t="s">
        <v>32</v>
      </c>
      <c r="E12" s="121"/>
      <c r="F12" s="121"/>
      <c r="G12" s="121"/>
      <c r="H12" s="109"/>
      <c r="I12" s="105"/>
      <c r="J12" s="105"/>
    </row>
    <row r="13" spans="2:10" ht="33" customHeight="1">
      <c r="B13" s="537"/>
      <c r="C13" s="106"/>
      <c r="D13" s="107" t="s">
        <v>33</v>
      </c>
      <c r="E13" s="121"/>
      <c r="F13" s="121"/>
      <c r="G13" s="121"/>
      <c r="H13" s="109"/>
      <c r="I13" s="105"/>
      <c r="J13" s="105"/>
    </row>
    <row r="14" spans="2:10" ht="33" customHeight="1">
      <c r="B14" s="537"/>
      <c r="C14" s="106"/>
      <c r="D14" s="107" t="s">
        <v>34</v>
      </c>
      <c r="E14" s="121"/>
      <c r="F14" s="121"/>
      <c r="G14" s="121"/>
      <c r="H14" s="109"/>
      <c r="I14" s="105"/>
      <c r="J14" s="105"/>
    </row>
    <row r="15" spans="2:10" ht="33" customHeight="1">
      <c r="B15" s="537"/>
      <c r="C15" s="106"/>
      <c r="D15" s="107" t="s">
        <v>35</v>
      </c>
      <c r="E15" s="121"/>
      <c r="F15" s="121"/>
      <c r="G15" s="121"/>
      <c r="H15" s="109"/>
      <c r="I15" s="105"/>
      <c r="J15" s="105"/>
    </row>
    <row r="16" spans="2:10" ht="33" customHeight="1">
      <c r="B16" s="537"/>
      <c r="C16" s="106"/>
      <c r="D16" s="107" t="s">
        <v>36</v>
      </c>
      <c r="E16" s="121"/>
      <c r="F16" s="121"/>
      <c r="G16" s="121"/>
      <c r="H16" s="109"/>
      <c r="I16" s="105"/>
      <c r="J16" s="105"/>
    </row>
    <row r="17" spans="2:10" ht="33" customHeight="1">
      <c r="B17" s="537"/>
      <c r="C17" s="106"/>
      <c r="D17" s="107" t="s">
        <v>37</v>
      </c>
      <c r="E17" s="121"/>
      <c r="F17" s="121"/>
      <c r="G17" s="121"/>
      <c r="H17" s="109"/>
      <c r="I17" s="105"/>
      <c r="J17" s="105"/>
    </row>
    <row r="18" spans="2:10" ht="33" customHeight="1">
      <c r="B18" s="537"/>
      <c r="C18" s="106"/>
      <c r="D18" s="107" t="s">
        <v>38</v>
      </c>
      <c r="E18" s="121"/>
      <c r="F18" s="121"/>
      <c r="G18" s="121"/>
      <c r="H18" s="109"/>
      <c r="I18" s="105"/>
      <c r="J18" s="105"/>
    </row>
    <row r="19" spans="2:10" ht="33" customHeight="1">
      <c r="B19" s="537"/>
      <c r="C19" s="106"/>
      <c r="D19" s="107" t="s">
        <v>39</v>
      </c>
      <c r="E19" s="121"/>
      <c r="F19" s="121"/>
      <c r="G19" s="121"/>
      <c r="H19" s="109"/>
      <c r="I19" s="105"/>
      <c r="J19" s="105"/>
    </row>
    <row r="20" spans="2:10" ht="33" customHeight="1">
      <c r="B20" s="537"/>
      <c r="C20" s="106"/>
      <c r="D20" s="107" t="s">
        <v>40</v>
      </c>
      <c r="E20" s="121"/>
      <c r="F20" s="121"/>
      <c r="G20" s="121"/>
      <c r="H20" s="109"/>
      <c r="I20" s="105"/>
      <c r="J20" s="105"/>
    </row>
    <row r="21" spans="2:10" ht="33" customHeight="1" thickBot="1">
      <c r="B21" s="537"/>
      <c r="C21" s="106"/>
      <c r="D21" s="110" t="s">
        <v>41</v>
      </c>
      <c r="E21" s="122"/>
      <c r="F21" s="122"/>
      <c r="G21" s="122"/>
      <c r="H21" s="109"/>
      <c r="I21" s="105"/>
      <c r="J21" s="105"/>
    </row>
    <row r="22" spans="2:10" ht="33" customHeight="1" thickTop="1">
      <c r="B22" s="537"/>
      <c r="C22" s="106"/>
      <c r="D22" s="111" t="s">
        <v>23</v>
      </c>
      <c r="E22" s="123"/>
      <c r="F22" s="123"/>
      <c r="G22" s="123"/>
      <c r="H22" s="109"/>
      <c r="I22" s="105"/>
      <c r="J22" s="105"/>
    </row>
    <row r="23" spans="2:10" ht="14.25" customHeight="1">
      <c r="B23" s="537"/>
      <c r="C23" s="106"/>
      <c r="D23" s="112"/>
      <c r="E23" s="101"/>
      <c r="F23" s="101"/>
      <c r="G23" s="101"/>
      <c r="H23" s="109"/>
      <c r="I23" s="105"/>
      <c r="J23" s="105"/>
    </row>
    <row r="24" spans="2:10" ht="37.5" customHeight="1">
      <c r="B24" s="537"/>
      <c r="C24" s="106"/>
      <c r="D24" s="539" t="s">
        <v>42</v>
      </c>
      <c r="E24" s="539"/>
      <c r="F24" s="539"/>
      <c r="G24" s="539"/>
      <c r="H24" s="109"/>
      <c r="I24" s="105"/>
      <c r="J24" s="105"/>
    </row>
    <row r="25" spans="2:10" ht="25.5" customHeight="1">
      <c r="B25" s="538"/>
      <c r="C25" s="113"/>
      <c r="D25" s="540"/>
      <c r="E25" s="540"/>
      <c r="F25" s="540"/>
      <c r="G25" s="540"/>
      <c r="H25" s="114"/>
      <c r="I25" s="105"/>
      <c r="J25" s="105"/>
    </row>
    <row r="26" spans="2:10" ht="13.5">
      <c r="B26" s="115" t="s">
        <v>102</v>
      </c>
      <c r="C26" s="115"/>
      <c r="D26" s="115"/>
      <c r="E26" s="115"/>
      <c r="F26" s="115"/>
      <c r="G26" s="115"/>
      <c r="H26" s="115"/>
      <c r="I26" s="105"/>
      <c r="J26" s="105"/>
    </row>
    <row r="27" spans="2:10" ht="30.75" customHeight="1">
      <c r="B27" s="533" t="s">
        <v>103</v>
      </c>
      <c r="C27" s="533"/>
      <c r="D27" s="533"/>
      <c r="E27" s="533"/>
      <c r="F27" s="533"/>
      <c r="G27" s="533"/>
      <c r="H27" s="533"/>
      <c r="I27" s="105"/>
      <c r="J27" s="105"/>
    </row>
    <row r="28" spans="2:10" ht="27.75" customHeight="1">
      <c r="B28" s="533" t="s">
        <v>114</v>
      </c>
      <c r="C28" s="533"/>
      <c r="D28" s="533"/>
      <c r="E28" s="533"/>
      <c r="F28" s="533"/>
      <c r="G28" s="533"/>
      <c r="H28" s="533"/>
      <c r="I28" s="105"/>
      <c r="J28" s="105"/>
    </row>
    <row r="29" spans="9:10" ht="9.75" customHeight="1">
      <c r="I29" s="105"/>
      <c r="J29" s="105"/>
    </row>
    <row r="30" spans="9:10" ht="13.5">
      <c r="I30" s="105"/>
      <c r="J30" s="105"/>
    </row>
    <row r="31" spans="3:10" ht="13.5">
      <c r="C31" s="94" t="s">
        <v>43</v>
      </c>
      <c r="I31" s="105"/>
      <c r="J31" s="105"/>
    </row>
    <row r="32" spans="9:10" ht="13.5">
      <c r="I32" s="105"/>
      <c r="J32" s="105"/>
    </row>
    <row r="33" spans="9:10" ht="13.5">
      <c r="I33" s="105"/>
      <c r="J33" s="105"/>
    </row>
    <row r="34" spans="9:10" ht="13.5">
      <c r="I34" s="105"/>
      <c r="J34" s="105"/>
    </row>
    <row r="35" spans="9:10" ht="13.5">
      <c r="I35" s="105"/>
      <c r="J35" s="105"/>
    </row>
    <row r="36" spans="9:10" ht="13.5">
      <c r="I36" s="105"/>
      <c r="J36" s="105"/>
    </row>
    <row r="37" spans="9:10" ht="13.5">
      <c r="I37" s="105"/>
      <c r="J37" s="105"/>
    </row>
    <row r="38" spans="9:10" ht="13.5">
      <c r="I38" s="105"/>
      <c r="J38" s="105"/>
    </row>
    <row r="39" spans="9:10" ht="13.5">
      <c r="I39" s="105"/>
      <c r="J39" s="105"/>
    </row>
    <row r="40" spans="9:10" ht="13.5">
      <c r="I40" s="105"/>
      <c r="J40" s="105"/>
    </row>
    <row r="41" spans="9:10" ht="13.5">
      <c r="I41" s="105"/>
      <c r="J41" s="105"/>
    </row>
    <row r="42" spans="9:10" ht="13.5">
      <c r="I42" s="105"/>
      <c r="J42" s="105"/>
    </row>
    <row r="43" spans="9:10" ht="13.5">
      <c r="I43" s="105"/>
      <c r="J43" s="105"/>
    </row>
    <row r="44" spans="9:10" ht="13.5">
      <c r="I44" s="105"/>
      <c r="J44" s="105"/>
    </row>
    <row r="45" spans="9:10" ht="13.5">
      <c r="I45" s="105"/>
      <c r="J45" s="105"/>
    </row>
    <row r="46" spans="9:10" ht="13.5">
      <c r="I46" s="105"/>
      <c r="J46" s="105"/>
    </row>
    <row r="47" spans="9:10" ht="13.5">
      <c r="I47" s="105"/>
      <c r="J47" s="105"/>
    </row>
    <row r="48" spans="9:10" ht="13.5">
      <c r="I48" s="105"/>
      <c r="J48" s="105"/>
    </row>
    <row r="49" spans="9:10" ht="13.5">
      <c r="I49" s="105"/>
      <c r="J49" s="105"/>
    </row>
    <row r="50" spans="9:10" ht="13.5">
      <c r="I50" s="105"/>
      <c r="J50" s="105"/>
    </row>
    <row r="51" spans="9:10" ht="13.5">
      <c r="I51" s="105"/>
      <c r="J51" s="105"/>
    </row>
    <row r="52" spans="9:10" ht="13.5">
      <c r="I52" s="105"/>
      <c r="J52" s="105"/>
    </row>
    <row r="53" spans="9:10" ht="13.5">
      <c r="I53" s="105"/>
      <c r="J53" s="105"/>
    </row>
    <row r="54" spans="9:10" ht="13.5">
      <c r="I54" s="105"/>
      <c r="J54" s="105"/>
    </row>
    <row r="55" spans="9:10" ht="13.5">
      <c r="I55" s="105"/>
      <c r="J55" s="105"/>
    </row>
    <row r="56" spans="9:10" ht="13.5">
      <c r="I56" s="105"/>
      <c r="J56" s="105"/>
    </row>
    <row r="57" spans="9:10" ht="13.5">
      <c r="I57" s="105"/>
      <c r="J57" s="105"/>
    </row>
    <row r="58" spans="9:10" ht="13.5">
      <c r="I58" s="105"/>
      <c r="J58" s="105"/>
    </row>
    <row r="59" spans="9:10" ht="13.5">
      <c r="I59" s="105"/>
      <c r="J59" s="105"/>
    </row>
    <row r="60" spans="9:10" ht="13.5">
      <c r="I60" s="105"/>
      <c r="J60" s="105"/>
    </row>
    <row r="61" spans="9:10" ht="13.5">
      <c r="I61" s="105"/>
      <c r="J61" s="105"/>
    </row>
    <row r="62" spans="9:10" ht="13.5">
      <c r="I62" s="105"/>
      <c r="J62" s="105"/>
    </row>
    <row r="63" spans="9:10" ht="13.5">
      <c r="I63" s="105"/>
      <c r="J63" s="105"/>
    </row>
    <row r="64" spans="9:10" ht="13.5">
      <c r="I64" s="105"/>
      <c r="J64" s="105"/>
    </row>
    <row r="65" spans="9:10" ht="13.5">
      <c r="I65" s="105"/>
      <c r="J65" s="105"/>
    </row>
    <row r="66" spans="9:10" ht="13.5">
      <c r="I66" s="105"/>
      <c r="J66" s="105"/>
    </row>
    <row r="67" spans="9:10" ht="13.5">
      <c r="I67" s="105"/>
      <c r="J67" s="105"/>
    </row>
    <row r="68" spans="9:10" ht="13.5">
      <c r="I68" s="105"/>
      <c r="J68" s="105"/>
    </row>
    <row r="69" spans="9:10" ht="13.5">
      <c r="I69" s="105"/>
      <c r="J69" s="105"/>
    </row>
    <row r="70" spans="9:10" ht="13.5">
      <c r="I70" s="105"/>
      <c r="J70" s="105"/>
    </row>
    <row r="71" spans="9:10" ht="13.5">
      <c r="I71" s="105"/>
      <c r="J71" s="105"/>
    </row>
    <row r="72" spans="9:10" ht="13.5">
      <c r="I72" s="105"/>
      <c r="J72" s="105"/>
    </row>
    <row r="73" spans="9:10" ht="13.5">
      <c r="I73" s="105"/>
      <c r="J73" s="105"/>
    </row>
    <row r="74" spans="9:10" ht="13.5">
      <c r="I74" s="105"/>
      <c r="J74" s="105"/>
    </row>
    <row r="75" spans="9:10" ht="13.5">
      <c r="I75" s="105"/>
      <c r="J75" s="105"/>
    </row>
    <row r="76" spans="9:10" ht="13.5">
      <c r="I76" s="105"/>
      <c r="J76" s="105"/>
    </row>
    <row r="77" spans="9:10" ht="13.5">
      <c r="I77" s="105"/>
      <c r="J77" s="105"/>
    </row>
    <row r="78" spans="9:10" ht="13.5">
      <c r="I78" s="105"/>
      <c r="J78" s="105"/>
    </row>
    <row r="79" spans="9:10" ht="13.5">
      <c r="I79" s="105"/>
      <c r="J79" s="105"/>
    </row>
    <row r="80" spans="9:10" ht="13.5">
      <c r="I80" s="105"/>
      <c r="J80" s="105"/>
    </row>
    <row r="81" spans="9:10" ht="13.5">
      <c r="I81" s="105"/>
      <c r="J81" s="105"/>
    </row>
    <row r="82" spans="9:10" ht="13.5">
      <c r="I82" s="105"/>
      <c r="J82" s="105"/>
    </row>
    <row r="83" spans="9:10" ht="13.5">
      <c r="I83" s="105"/>
      <c r="J83" s="105"/>
    </row>
    <row r="84" spans="9:10" ht="13.5">
      <c r="I84" s="105"/>
      <c r="J84" s="105"/>
    </row>
    <row r="85" spans="9:10" ht="13.5">
      <c r="I85" s="105"/>
      <c r="J85" s="105"/>
    </row>
    <row r="86" spans="9:10" ht="13.5">
      <c r="I86" s="105"/>
      <c r="J86" s="105"/>
    </row>
    <row r="87" spans="9:10" ht="13.5">
      <c r="I87" s="105"/>
      <c r="J87" s="105"/>
    </row>
    <row r="88" spans="9:10" ht="13.5">
      <c r="I88" s="105"/>
      <c r="J88" s="105"/>
    </row>
    <row r="89" spans="9:10" ht="13.5">
      <c r="I89" s="105"/>
      <c r="J89" s="105"/>
    </row>
    <row r="90" spans="9:10" ht="13.5">
      <c r="I90" s="105"/>
      <c r="J90" s="105"/>
    </row>
    <row r="91" spans="9:10" ht="13.5">
      <c r="I91" s="105"/>
      <c r="J91" s="105"/>
    </row>
    <row r="92" spans="9:10" ht="13.5">
      <c r="I92" s="105"/>
      <c r="J92" s="105"/>
    </row>
    <row r="93" spans="9:10" ht="13.5">
      <c r="I93" s="105"/>
      <c r="J93" s="105"/>
    </row>
    <row r="94" spans="9:10" ht="13.5">
      <c r="I94" s="105"/>
      <c r="J94" s="105"/>
    </row>
    <row r="95" spans="9:10" ht="13.5">
      <c r="I95" s="105"/>
      <c r="J95" s="105"/>
    </row>
    <row r="96" spans="9:10" ht="13.5">
      <c r="I96" s="105"/>
      <c r="J96" s="105"/>
    </row>
    <row r="97" spans="9:10" ht="13.5">
      <c r="I97" s="105"/>
      <c r="J97" s="105"/>
    </row>
    <row r="98" spans="9:10" ht="13.5">
      <c r="I98" s="105"/>
      <c r="J98" s="105"/>
    </row>
    <row r="99" spans="9:10" ht="13.5">
      <c r="I99" s="105"/>
      <c r="J99" s="105"/>
    </row>
    <row r="100" spans="9:10" ht="13.5">
      <c r="I100" s="105"/>
      <c r="J100" s="105"/>
    </row>
    <row r="101" spans="9:10" ht="13.5">
      <c r="I101" s="105"/>
      <c r="J101" s="105"/>
    </row>
    <row r="102" spans="9:10" ht="13.5">
      <c r="I102" s="105"/>
      <c r="J102" s="105"/>
    </row>
    <row r="103" spans="9:10" ht="13.5">
      <c r="I103" s="105"/>
      <c r="J103" s="105"/>
    </row>
    <row r="104" spans="9:10" ht="13.5">
      <c r="I104" s="105"/>
      <c r="J104" s="105"/>
    </row>
    <row r="105" spans="9:10" ht="13.5">
      <c r="I105" s="105"/>
      <c r="J105" s="105"/>
    </row>
    <row r="106" spans="9:10" ht="13.5">
      <c r="I106" s="105"/>
      <c r="J106" s="105"/>
    </row>
    <row r="107" spans="9:10" ht="13.5">
      <c r="I107" s="105"/>
      <c r="J107" s="105"/>
    </row>
    <row r="108" spans="9:10" ht="13.5">
      <c r="I108" s="105"/>
      <c r="J108" s="105"/>
    </row>
    <row r="109" spans="9:10" ht="13.5">
      <c r="I109" s="105"/>
      <c r="J109" s="105"/>
    </row>
    <row r="110" spans="9:10" ht="13.5">
      <c r="I110" s="105"/>
      <c r="J110" s="105"/>
    </row>
    <row r="111" spans="9:10" ht="13.5">
      <c r="I111" s="105"/>
      <c r="J111" s="105"/>
    </row>
    <row r="112" spans="9:10" ht="13.5">
      <c r="I112" s="105"/>
      <c r="J112" s="105"/>
    </row>
    <row r="113" spans="9:10" ht="13.5">
      <c r="I113" s="105"/>
      <c r="J113" s="105"/>
    </row>
  </sheetData>
  <sheetProtection password="CC71" sheet="1"/>
  <mergeCells count="9">
    <mergeCell ref="B28:H28"/>
    <mergeCell ref="B27:H27"/>
    <mergeCell ref="I2:J2"/>
    <mergeCell ref="A3:H3"/>
    <mergeCell ref="B8:B25"/>
    <mergeCell ref="D24:G25"/>
    <mergeCell ref="C7:H7"/>
    <mergeCell ref="B4:G4"/>
    <mergeCell ref="C6:H6"/>
  </mergeCells>
  <dataValidations count="1">
    <dataValidation type="list" allowBlank="1" showInputMessage="1" showErrorMessage="1" sqref="C7:H7">
      <formula1>"１．非該当 （児童発達支援センター又は主たる対象が重症心身障害児である事業所の場合）,２．Ⅰ （障害児のうち小学校就学前のものの占める割合が70％以上である場合）,３．Ⅱ （障害児のうち小学校就学前のものの占める割合が70％未満である場合）"</formula1>
    </dataValidation>
  </dataValidation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AJ41"/>
  <sheetViews>
    <sheetView view="pageBreakPreview" zoomScaleSheetLayoutView="100" zoomScalePageLayoutView="0" workbookViewId="0" topLeftCell="A1">
      <selection activeCell="A1" sqref="A1"/>
    </sheetView>
  </sheetViews>
  <sheetFormatPr defaultColWidth="4.75390625" defaultRowHeight="13.5"/>
  <cols>
    <col min="1" max="2" width="4.125" style="35" customWidth="1"/>
    <col min="3" max="3" width="11.25390625" style="35" customWidth="1"/>
    <col min="4" max="4" width="4.875" style="35" customWidth="1"/>
    <col min="5" max="36" width="3.375" style="35" customWidth="1"/>
    <col min="37" max="16384" width="4.75390625" style="35" customWidth="1"/>
  </cols>
  <sheetData>
    <row r="1" spans="1:36" ht="22.5" customHeight="1">
      <c r="A1" s="126" t="s">
        <v>115</v>
      </c>
      <c r="I1" s="41"/>
      <c r="J1" s="41"/>
      <c r="K1" s="41"/>
      <c r="AJ1" s="127"/>
    </row>
    <row r="2" spans="1:36" ht="36" customHeight="1">
      <c r="A2" s="548" t="s">
        <v>116</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row>
    <row r="3" spans="1:36" ht="36" customHeight="1">
      <c r="A3" s="36"/>
      <c r="B3" s="549" t="s">
        <v>44</v>
      </c>
      <c r="C3" s="549"/>
      <c r="D3" s="550" t="s">
        <v>117</v>
      </c>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36"/>
      <c r="AJ3" s="36"/>
    </row>
    <row r="4" spans="1:11" ht="19.5" customHeight="1">
      <c r="A4" s="36"/>
      <c r="B4" s="36"/>
      <c r="C4" s="36"/>
      <c r="D4" s="36"/>
      <c r="E4" s="36"/>
      <c r="F4" s="36"/>
      <c r="G4" s="36"/>
      <c r="H4" s="36"/>
      <c r="I4" s="36"/>
      <c r="J4" s="36"/>
      <c r="K4" s="36"/>
    </row>
    <row r="5" spans="1:36" ht="18" customHeight="1">
      <c r="A5" s="551"/>
      <c r="B5" s="552"/>
      <c r="C5" s="553"/>
      <c r="D5" s="560" t="s">
        <v>118</v>
      </c>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2"/>
      <c r="AJ5" s="563" t="s">
        <v>23</v>
      </c>
    </row>
    <row r="6" spans="1:36" ht="18" customHeight="1">
      <c r="A6" s="554"/>
      <c r="B6" s="555"/>
      <c r="C6" s="556"/>
      <c r="D6" s="128" t="s">
        <v>119</v>
      </c>
      <c r="E6" s="129">
        <v>1</v>
      </c>
      <c r="F6" s="129">
        <v>2</v>
      </c>
      <c r="G6" s="129">
        <v>3</v>
      </c>
      <c r="H6" s="129">
        <v>4</v>
      </c>
      <c r="I6" s="129">
        <v>5</v>
      </c>
      <c r="J6" s="129">
        <v>6</v>
      </c>
      <c r="K6" s="129">
        <v>7</v>
      </c>
      <c r="L6" s="129">
        <v>8</v>
      </c>
      <c r="M6" s="129">
        <v>9</v>
      </c>
      <c r="N6" s="129">
        <v>10</v>
      </c>
      <c r="O6" s="129">
        <v>11</v>
      </c>
      <c r="P6" s="129">
        <v>12</v>
      </c>
      <c r="Q6" s="129">
        <v>13</v>
      </c>
      <c r="R6" s="129">
        <v>14</v>
      </c>
      <c r="S6" s="129">
        <v>15</v>
      </c>
      <c r="T6" s="129">
        <v>16</v>
      </c>
      <c r="U6" s="129">
        <v>17</v>
      </c>
      <c r="V6" s="129">
        <v>18</v>
      </c>
      <c r="W6" s="129">
        <v>19</v>
      </c>
      <c r="X6" s="129">
        <v>20</v>
      </c>
      <c r="Y6" s="129">
        <v>21</v>
      </c>
      <c r="Z6" s="129">
        <v>22</v>
      </c>
      <c r="AA6" s="129">
        <v>23</v>
      </c>
      <c r="AB6" s="129">
        <v>24</v>
      </c>
      <c r="AC6" s="129">
        <v>25</v>
      </c>
      <c r="AD6" s="129">
        <v>26</v>
      </c>
      <c r="AE6" s="129">
        <v>27</v>
      </c>
      <c r="AF6" s="129">
        <v>28</v>
      </c>
      <c r="AG6" s="129">
        <v>29</v>
      </c>
      <c r="AH6" s="129">
        <v>30</v>
      </c>
      <c r="AI6" s="129">
        <v>31</v>
      </c>
      <c r="AJ6" s="564"/>
    </row>
    <row r="7" spans="1:36" ht="18" customHeight="1">
      <c r="A7" s="557"/>
      <c r="B7" s="558"/>
      <c r="C7" s="559"/>
      <c r="D7" s="128" t="s">
        <v>120</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565"/>
    </row>
    <row r="8" spans="1:36" ht="28.5" customHeight="1">
      <c r="A8" s="566" t="s">
        <v>121</v>
      </c>
      <c r="B8" s="567"/>
      <c r="C8" s="572" t="s">
        <v>122</v>
      </c>
      <c r="D8" s="573"/>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2"/>
    </row>
    <row r="9" spans="1:36" ht="28.5" customHeight="1">
      <c r="A9" s="568"/>
      <c r="B9" s="569"/>
      <c r="C9" s="574" t="s">
        <v>123</v>
      </c>
      <c r="D9" s="575"/>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4"/>
    </row>
    <row r="10" spans="1:36" ht="28.5" customHeight="1">
      <c r="A10" s="568"/>
      <c r="B10" s="569"/>
      <c r="C10" s="574" t="s">
        <v>124</v>
      </c>
      <c r="D10" s="57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6"/>
    </row>
    <row r="11" spans="1:36" ht="28.5" customHeight="1">
      <c r="A11" s="570"/>
      <c r="B11" s="571"/>
      <c r="C11" s="576" t="s">
        <v>23</v>
      </c>
      <c r="D11" s="577"/>
      <c r="E11" s="137">
        <f aca="true" t="shared" si="0" ref="E11:AI11">SUM(E8:E10)</f>
        <v>0</v>
      </c>
      <c r="F11" s="137">
        <f t="shared" si="0"/>
        <v>0</v>
      </c>
      <c r="G11" s="137">
        <f t="shared" si="0"/>
        <v>0</v>
      </c>
      <c r="H11" s="137">
        <f t="shared" si="0"/>
        <v>0</v>
      </c>
      <c r="I11" s="137">
        <f t="shared" si="0"/>
        <v>0</v>
      </c>
      <c r="J11" s="137">
        <f t="shared" si="0"/>
        <v>0</v>
      </c>
      <c r="K11" s="137">
        <f t="shared" si="0"/>
        <v>0</v>
      </c>
      <c r="L11" s="137">
        <f t="shared" si="0"/>
        <v>0</v>
      </c>
      <c r="M11" s="137">
        <f t="shared" si="0"/>
        <v>0</v>
      </c>
      <c r="N11" s="137">
        <f t="shared" si="0"/>
        <v>0</v>
      </c>
      <c r="O11" s="137">
        <f t="shared" si="0"/>
        <v>0</v>
      </c>
      <c r="P11" s="137">
        <f t="shared" si="0"/>
        <v>0</v>
      </c>
      <c r="Q11" s="137">
        <f t="shared" si="0"/>
        <v>0</v>
      </c>
      <c r="R11" s="137">
        <f t="shared" si="0"/>
        <v>0</v>
      </c>
      <c r="S11" s="137">
        <f t="shared" si="0"/>
        <v>0</v>
      </c>
      <c r="T11" s="137">
        <f t="shared" si="0"/>
        <v>0</v>
      </c>
      <c r="U11" s="137">
        <f t="shared" si="0"/>
        <v>0</v>
      </c>
      <c r="V11" s="137">
        <f t="shared" si="0"/>
        <v>0</v>
      </c>
      <c r="W11" s="137">
        <f t="shared" si="0"/>
        <v>0</v>
      </c>
      <c r="X11" s="137">
        <f t="shared" si="0"/>
        <v>0</v>
      </c>
      <c r="Y11" s="137">
        <f t="shared" si="0"/>
        <v>0</v>
      </c>
      <c r="Z11" s="137">
        <f t="shared" si="0"/>
        <v>0</v>
      </c>
      <c r="AA11" s="137">
        <f t="shared" si="0"/>
        <v>0</v>
      </c>
      <c r="AB11" s="137">
        <f t="shared" si="0"/>
        <v>0</v>
      </c>
      <c r="AC11" s="137">
        <f t="shared" si="0"/>
        <v>0</v>
      </c>
      <c r="AD11" s="137">
        <f t="shared" si="0"/>
        <v>0</v>
      </c>
      <c r="AE11" s="137">
        <f t="shared" si="0"/>
        <v>0</v>
      </c>
      <c r="AF11" s="137">
        <f t="shared" si="0"/>
        <v>0</v>
      </c>
      <c r="AG11" s="137">
        <f t="shared" si="0"/>
        <v>0</v>
      </c>
      <c r="AH11" s="137">
        <f t="shared" si="0"/>
        <v>0</v>
      </c>
      <c r="AI11" s="137">
        <f t="shared" si="0"/>
        <v>0</v>
      </c>
      <c r="AJ11" s="138">
        <f>SUM(E11:AI11)</f>
        <v>0</v>
      </c>
    </row>
    <row r="12" spans="1:36" ht="28.5" customHeight="1">
      <c r="A12" s="578" t="s">
        <v>125</v>
      </c>
      <c r="B12" s="579"/>
      <c r="C12" s="572" t="s">
        <v>122</v>
      </c>
      <c r="D12" s="573"/>
      <c r="E12" s="139">
        <f aca="true" t="shared" si="1" ref="E12:AI12">E8*1</f>
        <v>0</v>
      </c>
      <c r="F12" s="139">
        <f t="shared" si="1"/>
        <v>0</v>
      </c>
      <c r="G12" s="139">
        <f t="shared" si="1"/>
        <v>0</v>
      </c>
      <c r="H12" s="139">
        <f t="shared" si="1"/>
        <v>0</v>
      </c>
      <c r="I12" s="139">
        <f t="shared" si="1"/>
        <v>0</v>
      </c>
      <c r="J12" s="139">
        <f t="shared" si="1"/>
        <v>0</v>
      </c>
      <c r="K12" s="139">
        <f t="shared" si="1"/>
        <v>0</v>
      </c>
      <c r="L12" s="139">
        <f t="shared" si="1"/>
        <v>0</v>
      </c>
      <c r="M12" s="139">
        <f t="shared" si="1"/>
        <v>0</v>
      </c>
      <c r="N12" s="139">
        <f t="shared" si="1"/>
        <v>0</v>
      </c>
      <c r="O12" s="139">
        <f t="shared" si="1"/>
        <v>0</v>
      </c>
      <c r="P12" s="139">
        <f t="shared" si="1"/>
        <v>0</v>
      </c>
      <c r="Q12" s="139">
        <f t="shared" si="1"/>
        <v>0</v>
      </c>
      <c r="R12" s="139">
        <f t="shared" si="1"/>
        <v>0</v>
      </c>
      <c r="S12" s="139">
        <f t="shared" si="1"/>
        <v>0</v>
      </c>
      <c r="T12" s="139">
        <f t="shared" si="1"/>
        <v>0</v>
      </c>
      <c r="U12" s="139">
        <f t="shared" si="1"/>
        <v>0</v>
      </c>
      <c r="V12" s="139">
        <f t="shared" si="1"/>
        <v>0</v>
      </c>
      <c r="W12" s="139">
        <f t="shared" si="1"/>
        <v>0</v>
      </c>
      <c r="X12" s="139">
        <f t="shared" si="1"/>
        <v>0</v>
      </c>
      <c r="Y12" s="139">
        <f t="shared" si="1"/>
        <v>0</v>
      </c>
      <c r="Z12" s="139">
        <f t="shared" si="1"/>
        <v>0</v>
      </c>
      <c r="AA12" s="139">
        <f t="shared" si="1"/>
        <v>0</v>
      </c>
      <c r="AB12" s="139">
        <f t="shared" si="1"/>
        <v>0</v>
      </c>
      <c r="AC12" s="139">
        <f t="shared" si="1"/>
        <v>0</v>
      </c>
      <c r="AD12" s="139">
        <f t="shared" si="1"/>
        <v>0</v>
      </c>
      <c r="AE12" s="139">
        <f t="shared" si="1"/>
        <v>0</v>
      </c>
      <c r="AF12" s="139">
        <f t="shared" si="1"/>
        <v>0</v>
      </c>
      <c r="AG12" s="139">
        <f t="shared" si="1"/>
        <v>0</v>
      </c>
      <c r="AH12" s="139">
        <f t="shared" si="1"/>
        <v>0</v>
      </c>
      <c r="AI12" s="139">
        <f t="shared" si="1"/>
        <v>0</v>
      </c>
      <c r="AJ12" s="132"/>
    </row>
    <row r="13" spans="1:36" ht="28.5" customHeight="1">
      <c r="A13" s="580"/>
      <c r="B13" s="581"/>
      <c r="C13" s="574" t="s">
        <v>123</v>
      </c>
      <c r="D13" s="575"/>
      <c r="E13" s="140">
        <f aca="true" t="shared" si="2" ref="E13:AI13">E9*0.5</f>
        <v>0</v>
      </c>
      <c r="F13" s="140">
        <f t="shared" si="2"/>
        <v>0</v>
      </c>
      <c r="G13" s="140">
        <f t="shared" si="2"/>
        <v>0</v>
      </c>
      <c r="H13" s="140">
        <f t="shared" si="2"/>
        <v>0</v>
      </c>
      <c r="I13" s="140">
        <f t="shared" si="2"/>
        <v>0</v>
      </c>
      <c r="J13" s="140">
        <f t="shared" si="2"/>
        <v>0</v>
      </c>
      <c r="K13" s="140">
        <f t="shared" si="2"/>
        <v>0</v>
      </c>
      <c r="L13" s="140">
        <f t="shared" si="2"/>
        <v>0</v>
      </c>
      <c r="M13" s="140">
        <f t="shared" si="2"/>
        <v>0</v>
      </c>
      <c r="N13" s="140">
        <f t="shared" si="2"/>
        <v>0</v>
      </c>
      <c r="O13" s="140">
        <f t="shared" si="2"/>
        <v>0</v>
      </c>
      <c r="P13" s="140">
        <f t="shared" si="2"/>
        <v>0</v>
      </c>
      <c r="Q13" s="140">
        <f t="shared" si="2"/>
        <v>0</v>
      </c>
      <c r="R13" s="140">
        <f t="shared" si="2"/>
        <v>0</v>
      </c>
      <c r="S13" s="140">
        <f t="shared" si="2"/>
        <v>0</v>
      </c>
      <c r="T13" s="140">
        <f t="shared" si="2"/>
        <v>0</v>
      </c>
      <c r="U13" s="140">
        <f t="shared" si="2"/>
        <v>0</v>
      </c>
      <c r="V13" s="140">
        <f t="shared" si="2"/>
        <v>0</v>
      </c>
      <c r="W13" s="140">
        <f t="shared" si="2"/>
        <v>0</v>
      </c>
      <c r="X13" s="140">
        <f t="shared" si="2"/>
        <v>0</v>
      </c>
      <c r="Y13" s="140">
        <f t="shared" si="2"/>
        <v>0</v>
      </c>
      <c r="Z13" s="140">
        <f t="shared" si="2"/>
        <v>0</v>
      </c>
      <c r="AA13" s="140">
        <f t="shared" si="2"/>
        <v>0</v>
      </c>
      <c r="AB13" s="140">
        <f t="shared" si="2"/>
        <v>0</v>
      </c>
      <c r="AC13" s="140">
        <f t="shared" si="2"/>
        <v>0</v>
      </c>
      <c r="AD13" s="140">
        <f t="shared" si="2"/>
        <v>0</v>
      </c>
      <c r="AE13" s="140">
        <f t="shared" si="2"/>
        <v>0</v>
      </c>
      <c r="AF13" s="140">
        <f t="shared" si="2"/>
        <v>0</v>
      </c>
      <c r="AG13" s="140">
        <f t="shared" si="2"/>
        <v>0</v>
      </c>
      <c r="AH13" s="140">
        <f t="shared" si="2"/>
        <v>0</v>
      </c>
      <c r="AI13" s="140">
        <f t="shared" si="2"/>
        <v>0</v>
      </c>
      <c r="AJ13" s="134"/>
    </row>
    <row r="14" spans="1:36" ht="28.5" customHeight="1">
      <c r="A14" s="580"/>
      <c r="B14" s="581"/>
      <c r="C14" s="574" t="s">
        <v>124</v>
      </c>
      <c r="D14" s="575"/>
      <c r="E14" s="140">
        <f aca="true" t="shared" si="3" ref="E14:AI14">E10*0.33</f>
        <v>0</v>
      </c>
      <c r="F14" s="140">
        <f t="shared" si="3"/>
        <v>0</v>
      </c>
      <c r="G14" s="140">
        <f t="shared" si="3"/>
        <v>0</v>
      </c>
      <c r="H14" s="140">
        <f t="shared" si="3"/>
        <v>0</v>
      </c>
      <c r="I14" s="140">
        <f t="shared" si="3"/>
        <v>0</v>
      </c>
      <c r="J14" s="140">
        <f t="shared" si="3"/>
        <v>0</v>
      </c>
      <c r="K14" s="140">
        <f t="shared" si="3"/>
        <v>0</v>
      </c>
      <c r="L14" s="140">
        <f t="shared" si="3"/>
        <v>0</v>
      </c>
      <c r="M14" s="140">
        <f t="shared" si="3"/>
        <v>0</v>
      </c>
      <c r="N14" s="140">
        <f t="shared" si="3"/>
        <v>0</v>
      </c>
      <c r="O14" s="140">
        <f t="shared" si="3"/>
        <v>0</v>
      </c>
      <c r="P14" s="140">
        <f t="shared" si="3"/>
        <v>0</v>
      </c>
      <c r="Q14" s="140">
        <f t="shared" si="3"/>
        <v>0</v>
      </c>
      <c r="R14" s="140">
        <f t="shared" si="3"/>
        <v>0</v>
      </c>
      <c r="S14" s="140">
        <f t="shared" si="3"/>
        <v>0</v>
      </c>
      <c r="T14" s="140">
        <f t="shared" si="3"/>
        <v>0</v>
      </c>
      <c r="U14" s="140">
        <f t="shared" si="3"/>
        <v>0</v>
      </c>
      <c r="V14" s="140">
        <f t="shared" si="3"/>
        <v>0</v>
      </c>
      <c r="W14" s="140">
        <f t="shared" si="3"/>
        <v>0</v>
      </c>
      <c r="X14" s="140">
        <f t="shared" si="3"/>
        <v>0</v>
      </c>
      <c r="Y14" s="140">
        <f t="shared" si="3"/>
        <v>0</v>
      </c>
      <c r="Z14" s="140">
        <f t="shared" si="3"/>
        <v>0</v>
      </c>
      <c r="AA14" s="140">
        <f t="shared" si="3"/>
        <v>0</v>
      </c>
      <c r="AB14" s="140">
        <f t="shared" si="3"/>
        <v>0</v>
      </c>
      <c r="AC14" s="140">
        <f t="shared" si="3"/>
        <v>0</v>
      </c>
      <c r="AD14" s="140">
        <f t="shared" si="3"/>
        <v>0</v>
      </c>
      <c r="AE14" s="140">
        <f t="shared" si="3"/>
        <v>0</v>
      </c>
      <c r="AF14" s="140">
        <f t="shared" si="3"/>
        <v>0</v>
      </c>
      <c r="AG14" s="140">
        <f t="shared" si="3"/>
        <v>0</v>
      </c>
      <c r="AH14" s="140">
        <f t="shared" si="3"/>
        <v>0</v>
      </c>
      <c r="AI14" s="140">
        <f t="shared" si="3"/>
        <v>0</v>
      </c>
      <c r="AJ14" s="141"/>
    </row>
    <row r="15" spans="1:36" ht="28.5" customHeight="1">
      <c r="A15" s="582"/>
      <c r="B15" s="583"/>
      <c r="C15" s="576" t="s">
        <v>23</v>
      </c>
      <c r="D15" s="577"/>
      <c r="E15" s="137">
        <f aca="true" t="shared" si="4" ref="E15:AI15">SUM(E12:E14)</f>
        <v>0</v>
      </c>
      <c r="F15" s="137">
        <f t="shared" si="4"/>
        <v>0</v>
      </c>
      <c r="G15" s="137">
        <f t="shared" si="4"/>
        <v>0</v>
      </c>
      <c r="H15" s="137">
        <f t="shared" si="4"/>
        <v>0</v>
      </c>
      <c r="I15" s="137">
        <f t="shared" si="4"/>
        <v>0</v>
      </c>
      <c r="J15" s="137">
        <f t="shared" si="4"/>
        <v>0</v>
      </c>
      <c r="K15" s="137">
        <f t="shared" si="4"/>
        <v>0</v>
      </c>
      <c r="L15" s="137">
        <f t="shared" si="4"/>
        <v>0</v>
      </c>
      <c r="M15" s="137">
        <f t="shared" si="4"/>
        <v>0</v>
      </c>
      <c r="N15" s="137">
        <f t="shared" si="4"/>
        <v>0</v>
      </c>
      <c r="O15" s="137">
        <f t="shared" si="4"/>
        <v>0</v>
      </c>
      <c r="P15" s="137">
        <f t="shared" si="4"/>
        <v>0</v>
      </c>
      <c r="Q15" s="137">
        <f t="shared" si="4"/>
        <v>0</v>
      </c>
      <c r="R15" s="137">
        <f t="shared" si="4"/>
        <v>0</v>
      </c>
      <c r="S15" s="137">
        <f t="shared" si="4"/>
        <v>0</v>
      </c>
      <c r="T15" s="137">
        <f t="shared" si="4"/>
        <v>0</v>
      </c>
      <c r="U15" s="137">
        <f t="shared" si="4"/>
        <v>0</v>
      </c>
      <c r="V15" s="137">
        <f t="shared" si="4"/>
        <v>0</v>
      </c>
      <c r="W15" s="137">
        <f t="shared" si="4"/>
        <v>0</v>
      </c>
      <c r="X15" s="137">
        <f t="shared" si="4"/>
        <v>0</v>
      </c>
      <c r="Y15" s="137">
        <f t="shared" si="4"/>
        <v>0</v>
      </c>
      <c r="Z15" s="137">
        <f t="shared" si="4"/>
        <v>0</v>
      </c>
      <c r="AA15" s="137">
        <f t="shared" si="4"/>
        <v>0</v>
      </c>
      <c r="AB15" s="137">
        <f t="shared" si="4"/>
        <v>0</v>
      </c>
      <c r="AC15" s="137">
        <f t="shared" si="4"/>
        <v>0</v>
      </c>
      <c r="AD15" s="137">
        <f t="shared" si="4"/>
        <v>0</v>
      </c>
      <c r="AE15" s="137">
        <f t="shared" si="4"/>
        <v>0</v>
      </c>
      <c r="AF15" s="137">
        <f t="shared" si="4"/>
        <v>0</v>
      </c>
      <c r="AG15" s="137">
        <f t="shared" si="4"/>
        <v>0</v>
      </c>
      <c r="AH15" s="137">
        <f t="shared" si="4"/>
        <v>0</v>
      </c>
      <c r="AI15" s="142">
        <f t="shared" si="4"/>
        <v>0</v>
      </c>
      <c r="AJ15" s="143">
        <f>SUM(E15:AI15)</f>
        <v>0</v>
      </c>
    </row>
    <row r="16" spans="1:36" ht="28.5" customHeight="1">
      <c r="A16" s="584" t="s">
        <v>126</v>
      </c>
      <c r="B16" s="585"/>
      <c r="C16" s="585"/>
      <c r="D16" s="586"/>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5"/>
      <c r="AJ16" s="146">
        <f>SUM(E16:AI16)</f>
        <v>0</v>
      </c>
    </row>
    <row r="18" spans="1:29" ht="19.5" customHeight="1">
      <c r="A18" s="587" t="s">
        <v>127</v>
      </c>
      <c r="B18" s="587"/>
      <c r="C18" s="587"/>
      <c r="D18" s="587"/>
      <c r="E18" s="587"/>
      <c r="F18" s="587"/>
      <c r="G18" s="587"/>
      <c r="H18" s="587"/>
      <c r="I18" s="588"/>
      <c r="J18" s="588"/>
      <c r="K18" s="588"/>
      <c r="L18" s="35" t="s">
        <v>119</v>
      </c>
      <c r="O18" s="587" t="s">
        <v>128</v>
      </c>
      <c r="P18" s="587"/>
      <c r="Q18" s="587"/>
      <c r="R18" s="587"/>
      <c r="S18" s="587"/>
      <c r="T18" s="587"/>
      <c r="U18" s="587"/>
      <c r="V18" s="587"/>
      <c r="W18" s="587"/>
      <c r="X18" s="587"/>
      <c r="Y18" s="587"/>
      <c r="Z18" s="588"/>
      <c r="AA18" s="588"/>
      <c r="AB18" s="588"/>
      <c r="AC18" s="35" t="s">
        <v>17</v>
      </c>
    </row>
    <row r="20" spans="2:3" ht="21.75" customHeight="1">
      <c r="B20" s="35" t="s">
        <v>129</v>
      </c>
      <c r="C20" s="35" t="s">
        <v>130</v>
      </c>
    </row>
    <row r="21" ht="21.75" customHeight="1">
      <c r="C21" s="35" t="s">
        <v>131</v>
      </c>
    </row>
    <row r="22" ht="21.75" customHeight="1">
      <c r="C22" s="35" t="s">
        <v>132</v>
      </c>
    </row>
    <row r="23" spans="1:11" ht="21.75" customHeight="1">
      <c r="A23" s="147" t="s">
        <v>133</v>
      </c>
      <c r="B23" s="148"/>
      <c r="C23" s="36"/>
      <c r="D23" s="36"/>
      <c r="E23" s="36"/>
      <c r="F23" s="36"/>
      <c r="G23" s="36"/>
      <c r="H23" s="36"/>
      <c r="I23" s="36"/>
      <c r="J23" s="42"/>
      <c r="K23" s="42"/>
    </row>
    <row r="24" spans="1:36" ht="36" customHeight="1">
      <c r="A24" s="548" t="s">
        <v>116</v>
      </c>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row>
    <row r="25" spans="1:11" ht="19.5" customHeight="1">
      <c r="A25" s="36"/>
      <c r="B25" s="36"/>
      <c r="C25" s="36"/>
      <c r="D25" s="36"/>
      <c r="E25" s="36"/>
      <c r="F25" s="36"/>
      <c r="G25" s="36"/>
      <c r="H25" s="36"/>
      <c r="I25" s="36"/>
      <c r="J25" s="36"/>
      <c r="K25" s="36"/>
    </row>
    <row r="26" spans="1:36" ht="18" customHeight="1">
      <c r="A26" s="551"/>
      <c r="B26" s="552"/>
      <c r="C26" s="553"/>
      <c r="D26" s="589" t="s">
        <v>30</v>
      </c>
      <c r="E26" s="590"/>
      <c r="F26" s="590"/>
      <c r="G26" s="590"/>
      <c r="H26" s="590"/>
      <c r="I26" s="590"/>
      <c r="J26" s="590"/>
      <c r="K26" s="590"/>
      <c r="L26" s="590"/>
      <c r="M26" s="590"/>
      <c r="N26" s="590"/>
      <c r="O26" s="590"/>
      <c r="P26" s="590"/>
      <c r="Q26" s="590"/>
      <c r="R26" s="590"/>
      <c r="S26" s="590"/>
      <c r="T26" s="590"/>
      <c r="U26" s="590"/>
      <c r="V26" s="590"/>
      <c r="W26" s="590"/>
      <c r="X26" s="590"/>
      <c r="Y26" s="590"/>
      <c r="Z26" s="590"/>
      <c r="AA26" s="590"/>
      <c r="AB26" s="590"/>
      <c r="AC26" s="590"/>
      <c r="AD26" s="590"/>
      <c r="AE26" s="590"/>
      <c r="AF26" s="590"/>
      <c r="AG26" s="590"/>
      <c r="AH26" s="590"/>
      <c r="AI26" s="591"/>
      <c r="AJ26" s="563" t="s">
        <v>23</v>
      </c>
    </row>
    <row r="27" spans="1:36" ht="18" customHeight="1">
      <c r="A27" s="554"/>
      <c r="B27" s="555"/>
      <c r="C27" s="556"/>
      <c r="D27" s="128" t="s">
        <v>119</v>
      </c>
      <c r="E27" s="129">
        <v>1</v>
      </c>
      <c r="F27" s="129">
        <v>2</v>
      </c>
      <c r="G27" s="129">
        <v>3</v>
      </c>
      <c r="H27" s="129">
        <v>4</v>
      </c>
      <c r="I27" s="129">
        <v>5</v>
      </c>
      <c r="J27" s="129">
        <v>6</v>
      </c>
      <c r="K27" s="129">
        <v>7</v>
      </c>
      <c r="L27" s="129">
        <v>8</v>
      </c>
      <c r="M27" s="129">
        <v>9</v>
      </c>
      <c r="N27" s="129">
        <v>10</v>
      </c>
      <c r="O27" s="129">
        <v>11</v>
      </c>
      <c r="P27" s="129">
        <v>12</v>
      </c>
      <c r="Q27" s="129">
        <v>13</v>
      </c>
      <c r="R27" s="129">
        <v>14</v>
      </c>
      <c r="S27" s="129">
        <v>15</v>
      </c>
      <c r="T27" s="129">
        <v>16</v>
      </c>
      <c r="U27" s="129">
        <v>17</v>
      </c>
      <c r="V27" s="129">
        <v>18</v>
      </c>
      <c r="W27" s="129">
        <v>19</v>
      </c>
      <c r="X27" s="129">
        <v>20</v>
      </c>
      <c r="Y27" s="129">
        <v>21</v>
      </c>
      <c r="Z27" s="129">
        <v>22</v>
      </c>
      <c r="AA27" s="129">
        <v>23</v>
      </c>
      <c r="AB27" s="129">
        <v>24</v>
      </c>
      <c r="AC27" s="129">
        <v>25</v>
      </c>
      <c r="AD27" s="129">
        <v>26</v>
      </c>
      <c r="AE27" s="129">
        <v>27</v>
      </c>
      <c r="AF27" s="129">
        <v>28</v>
      </c>
      <c r="AG27" s="129">
        <v>29</v>
      </c>
      <c r="AH27" s="129">
        <v>30</v>
      </c>
      <c r="AI27" s="129">
        <v>31</v>
      </c>
      <c r="AJ27" s="564"/>
    </row>
    <row r="28" spans="1:36" ht="18" customHeight="1">
      <c r="A28" s="557"/>
      <c r="B28" s="558"/>
      <c r="C28" s="559"/>
      <c r="D28" s="128" t="s">
        <v>120</v>
      </c>
      <c r="E28" s="149" t="s">
        <v>134</v>
      </c>
      <c r="F28" s="149" t="s">
        <v>135</v>
      </c>
      <c r="G28" s="149" t="s">
        <v>136</v>
      </c>
      <c r="H28" s="149" t="s">
        <v>137</v>
      </c>
      <c r="I28" s="149" t="s">
        <v>138</v>
      </c>
      <c r="J28" s="149" t="s">
        <v>139</v>
      </c>
      <c r="K28" s="149" t="s">
        <v>140</v>
      </c>
      <c r="L28" s="149" t="s">
        <v>141</v>
      </c>
      <c r="M28" s="149" t="s">
        <v>142</v>
      </c>
      <c r="N28" s="149" t="s">
        <v>143</v>
      </c>
      <c r="O28" s="149" t="s">
        <v>144</v>
      </c>
      <c r="P28" s="149" t="s">
        <v>138</v>
      </c>
      <c r="Q28" s="149" t="s">
        <v>139</v>
      </c>
      <c r="R28" s="149" t="s">
        <v>140</v>
      </c>
      <c r="S28" s="149" t="s">
        <v>141</v>
      </c>
      <c r="T28" s="149" t="s">
        <v>142</v>
      </c>
      <c r="U28" s="149" t="s">
        <v>143</v>
      </c>
      <c r="V28" s="149" t="s">
        <v>144</v>
      </c>
      <c r="W28" s="149" t="s">
        <v>138</v>
      </c>
      <c r="X28" s="149" t="s">
        <v>139</v>
      </c>
      <c r="Y28" s="149" t="s">
        <v>140</v>
      </c>
      <c r="Z28" s="149" t="s">
        <v>141</v>
      </c>
      <c r="AA28" s="149" t="s">
        <v>142</v>
      </c>
      <c r="AB28" s="149" t="s">
        <v>143</v>
      </c>
      <c r="AC28" s="149" t="s">
        <v>144</v>
      </c>
      <c r="AD28" s="149" t="s">
        <v>138</v>
      </c>
      <c r="AE28" s="149" t="s">
        <v>139</v>
      </c>
      <c r="AF28" s="149" t="s">
        <v>140</v>
      </c>
      <c r="AG28" s="149" t="s">
        <v>141</v>
      </c>
      <c r="AH28" s="149" t="s">
        <v>142</v>
      </c>
      <c r="AI28" s="149" t="s">
        <v>143</v>
      </c>
      <c r="AJ28" s="565"/>
    </row>
    <row r="29" spans="1:36" ht="45" customHeight="1">
      <c r="A29" s="566" t="s">
        <v>121</v>
      </c>
      <c r="B29" s="567"/>
      <c r="C29" s="572" t="s">
        <v>122</v>
      </c>
      <c r="D29" s="573"/>
      <c r="E29" s="139">
        <v>1</v>
      </c>
      <c r="F29" s="139"/>
      <c r="G29" s="139">
        <v>1</v>
      </c>
      <c r="H29" s="139"/>
      <c r="I29" s="139">
        <v>1</v>
      </c>
      <c r="J29" s="139"/>
      <c r="K29" s="139"/>
      <c r="L29" s="139">
        <v>1</v>
      </c>
      <c r="M29" s="139"/>
      <c r="N29" s="139">
        <v>1</v>
      </c>
      <c r="O29" s="139"/>
      <c r="P29" s="139">
        <v>1</v>
      </c>
      <c r="Q29" s="139"/>
      <c r="R29" s="139"/>
      <c r="S29" s="139">
        <v>1</v>
      </c>
      <c r="T29" s="139"/>
      <c r="U29" s="139">
        <v>1</v>
      </c>
      <c r="V29" s="139"/>
      <c r="W29" s="139">
        <v>1</v>
      </c>
      <c r="X29" s="139"/>
      <c r="Y29" s="139"/>
      <c r="Z29" s="139">
        <v>1</v>
      </c>
      <c r="AA29" s="139"/>
      <c r="AB29" s="139">
        <v>1</v>
      </c>
      <c r="AC29" s="139"/>
      <c r="AD29" s="139">
        <v>1</v>
      </c>
      <c r="AE29" s="139"/>
      <c r="AF29" s="139"/>
      <c r="AG29" s="139">
        <v>1</v>
      </c>
      <c r="AH29" s="139"/>
      <c r="AI29" s="139">
        <v>1</v>
      </c>
      <c r="AJ29" s="132"/>
    </row>
    <row r="30" spans="1:36" ht="33" customHeight="1">
      <c r="A30" s="568"/>
      <c r="B30" s="569"/>
      <c r="C30" s="574" t="s">
        <v>123</v>
      </c>
      <c r="D30" s="575"/>
      <c r="E30" s="140"/>
      <c r="F30" s="140">
        <v>1</v>
      </c>
      <c r="G30" s="140"/>
      <c r="H30" s="140">
        <v>1</v>
      </c>
      <c r="I30" s="140">
        <v>1</v>
      </c>
      <c r="J30" s="140"/>
      <c r="K30" s="140"/>
      <c r="L30" s="140"/>
      <c r="M30" s="140">
        <v>1</v>
      </c>
      <c r="N30" s="140"/>
      <c r="O30" s="140">
        <v>1</v>
      </c>
      <c r="P30" s="140">
        <v>1</v>
      </c>
      <c r="Q30" s="140"/>
      <c r="R30" s="140"/>
      <c r="S30" s="140"/>
      <c r="T30" s="140">
        <v>1</v>
      </c>
      <c r="U30" s="140"/>
      <c r="V30" s="140">
        <v>1</v>
      </c>
      <c r="W30" s="140">
        <v>1</v>
      </c>
      <c r="X30" s="140"/>
      <c r="Y30" s="140"/>
      <c r="Z30" s="140"/>
      <c r="AA30" s="140">
        <v>1</v>
      </c>
      <c r="AB30" s="140"/>
      <c r="AC30" s="140">
        <v>1</v>
      </c>
      <c r="AD30" s="140">
        <v>1</v>
      </c>
      <c r="AE30" s="140"/>
      <c r="AF30" s="140"/>
      <c r="AG30" s="140"/>
      <c r="AH30" s="140">
        <v>1</v>
      </c>
      <c r="AI30" s="140"/>
      <c r="AJ30" s="134"/>
    </row>
    <row r="31" spans="1:36" ht="33" customHeight="1">
      <c r="A31" s="568"/>
      <c r="B31" s="569"/>
      <c r="C31" s="574" t="s">
        <v>124</v>
      </c>
      <c r="D31" s="575"/>
      <c r="E31" s="150"/>
      <c r="F31" s="150">
        <v>2</v>
      </c>
      <c r="G31" s="150"/>
      <c r="H31" s="150">
        <v>2</v>
      </c>
      <c r="I31" s="150">
        <v>1</v>
      </c>
      <c r="J31" s="150"/>
      <c r="K31" s="150"/>
      <c r="L31" s="150"/>
      <c r="M31" s="150">
        <v>2</v>
      </c>
      <c r="N31" s="150"/>
      <c r="O31" s="150">
        <v>2</v>
      </c>
      <c r="P31" s="150">
        <v>1</v>
      </c>
      <c r="Q31" s="150"/>
      <c r="R31" s="150"/>
      <c r="S31" s="150"/>
      <c r="T31" s="150">
        <v>2</v>
      </c>
      <c r="U31" s="150"/>
      <c r="V31" s="150">
        <v>2</v>
      </c>
      <c r="W31" s="150">
        <v>1</v>
      </c>
      <c r="X31" s="150"/>
      <c r="Y31" s="150"/>
      <c r="Z31" s="150"/>
      <c r="AA31" s="150">
        <v>2</v>
      </c>
      <c r="AB31" s="150"/>
      <c r="AC31" s="150">
        <v>2</v>
      </c>
      <c r="AD31" s="150">
        <v>1</v>
      </c>
      <c r="AE31" s="150"/>
      <c r="AF31" s="150"/>
      <c r="AG31" s="150"/>
      <c r="AH31" s="150">
        <v>2</v>
      </c>
      <c r="AI31" s="150"/>
      <c r="AJ31" s="136"/>
    </row>
    <row r="32" spans="1:36" ht="33" customHeight="1">
      <c r="A32" s="570"/>
      <c r="B32" s="571"/>
      <c r="C32" s="576" t="s">
        <v>23</v>
      </c>
      <c r="D32" s="577"/>
      <c r="E32" s="137">
        <f aca="true" t="shared" si="5" ref="E32:AI32">SUM(E29:E31)</f>
        <v>1</v>
      </c>
      <c r="F32" s="137">
        <f t="shared" si="5"/>
        <v>3</v>
      </c>
      <c r="G32" s="137">
        <f t="shared" si="5"/>
        <v>1</v>
      </c>
      <c r="H32" s="137">
        <f t="shared" si="5"/>
        <v>3</v>
      </c>
      <c r="I32" s="137">
        <f t="shared" si="5"/>
        <v>3</v>
      </c>
      <c r="J32" s="137">
        <f t="shared" si="5"/>
        <v>0</v>
      </c>
      <c r="K32" s="137">
        <f t="shared" si="5"/>
        <v>0</v>
      </c>
      <c r="L32" s="137">
        <f t="shared" si="5"/>
        <v>1</v>
      </c>
      <c r="M32" s="137">
        <f t="shared" si="5"/>
        <v>3</v>
      </c>
      <c r="N32" s="137">
        <f t="shared" si="5"/>
        <v>1</v>
      </c>
      <c r="O32" s="137">
        <f t="shared" si="5"/>
        <v>3</v>
      </c>
      <c r="P32" s="137">
        <f t="shared" si="5"/>
        <v>3</v>
      </c>
      <c r="Q32" s="137">
        <f t="shared" si="5"/>
        <v>0</v>
      </c>
      <c r="R32" s="137">
        <f t="shared" si="5"/>
        <v>0</v>
      </c>
      <c r="S32" s="137">
        <f t="shared" si="5"/>
        <v>1</v>
      </c>
      <c r="T32" s="137">
        <f t="shared" si="5"/>
        <v>3</v>
      </c>
      <c r="U32" s="137">
        <f t="shared" si="5"/>
        <v>1</v>
      </c>
      <c r="V32" s="137">
        <f t="shared" si="5"/>
        <v>3</v>
      </c>
      <c r="W32" s="137">
        <f t="shared" si="5"/>
        <v>3</v>
      </c>
      <c r="X32" s="137">
        <f t="shared" si="5"/>
        <v>0</v>
      </c>
      <c r="Y32" s="137">
        <f t="shared" si="5"/>
        <v>0</v>
      </c>
      <c r="Z32" s="137">
        <f t="shared" si="5"/>
        <v>1</v>
      </c>
      <c r="AA32" s="137">
        <f t="shared" si="5"/>
        <v>3</v>
      </c>
      <c r="AB32" s="137">
        <f t="shared" si="5"/>
        <v>1</v>
      </c>
      <c r="AC32" s="137">
        <f t="shared" si="5"/>
        <v>3</v>
      </c>
      <c r="AD32" s="137">
        <f t="shared" si="5"/>
        <v>3</v>
      </c>
      <c r="AE32" s="137">
        <f t="shared" si="5"/>
        <v>0</v>
      </c>
      <c r="AF32" s="137">
        <f t="shared" si="5"/>
        <v>0</v>
      </c>
      <c r="AG32" s="137">
        <f t="shared" si="5"/>
        <v>1</v>
      </c>
      <c r="AH32" s="137">
        <f t="shared" si="5"/>
        <v>3</v>
      </c>
      <c r="AI32" s="137">
        <f t="shared" si="5"/>
        <v>1</v>
      </c>
      <c r="AJ32" s="138">
        <f>SUM(E32:AI32)</f>
        <v>49</v>
      </c>
    </row>
    <row r="33" spans="1:36" ht="33" customHeight="1">
      <c r="A33" s="578" t="s">
        <v>125</v>
      </c>
      <c r="B33" s="579"/>
      <c r="C33" s="572" t="s">
        <v>122</v>
      </c>
      <c r="D33" s="573"/>
      <c r="E33" s="139">
        <f aca="true" t="shared" si="6" ref="E33:AI33">E29*1</f>
        <v>1</v>
      </c>
      <c r="F33" s="139">
        <f t="shared" si="6"/>
        <v>0</v>
      </c>
      <c r="G33" s="139">
        <f t="shared" si="6"/>
        <v>1</v>
      </c>
      <c r="H33" s="139">
        <f t="shared" si="6"/>
        <v>0</v>
      </c>
      <c r="I33" s="139">
        <f t="shared" si="6"/>
        <v>1</v>
      </c>
      <c r="J33" s="139">
        <f t="shared" si="6"/>
        <v>0</v>
      </c>
      <c r="K33" s="139">
        <f t="shared" si="6"/>
        <v>0</v>
      </c>
      <c r="L33" s="139">
        <f t="shared" si="6"/>
        <v>1</v>
      </c>
      <c r="M33" s="139">
        <f t="shared" si="6"/>
        <v>0</v>
      </c>
      <c r="N33" s="139">
        <f t="shared" si="6"/>
        <v>1</v>
      </c>
      <c r="O33" s="139">
        <f t="shared" si="6"/>
        <v>0</v>
      </c>
      <c r="P33" s="139">
        <f t="shared" si="6"/>
        <v>1</v>
      </c>
      <c r="Q33" s="139">
        <f t="shared" si="6"/>
        <v>0</v>
      </c>
      <c r="R33" s="139">
        <f t="shared" si="6"/>
        <v>0</v>
      </c>
      <c r="S33" s="139">
        <f t="shared" si="6"/>
        <v>1</v>
      </c>
      <c r="T33" s="139">
        <f t="shared" si="6"/>
        <v>0</v>
      </c>
      <c r="U33" s="139">
        <f t="shared" si="6"/>
        <v>1</v>
      </c>
      <c r="V33" s="139">
        <f t="shared" si="6"/>
        <v>0</v>
      </c>
      <c r="W33" s="139">
        <f t="shared" si="6"/>
        <v>1</v>
      </c>
      <c r="X33" s="139">
        <f t="shared" si="6"/>
        <v>0</v>
      </c>
      <c r="Y33" s="139">
        <f t="shared" si="6"/>
        <v>0</v>
      </c>
      <c r="Z33" s="139">
        <f t="shared" si="6"/>
        <v>1</v>
      </c>
      <c r="AA33" s="139">
        <f t="shared" si="6"/>
        <v>0</v>
      </c>
      <c r="AB33" s="139">
        <f t="shared" si="6"/>
        <v>1</v>
      </c>
      <c r="AC33" s="139">
        <f t="shared" si="6"/>
        <v>0</v>
      </c>
      <c r="AD33" s="139">
        <f t="shared" si="6"/>
        <v>1</v>
      </c>
      <c r="AE33" s="139">
        <f t="shared" si="6"/>
        <v>0</v>
      </c>
      <c r="AF33" s="139">
        <f t="shared" si="6"/>
        <v>0</v>
      </c>
      <c r="AG33" s="139">
        <f t="shared" si="6"/>
        <v>1</v>
      </c>
      <c r="AH33" s="139">
        <f t="shared" si="6"/>
        <v>0</v>
      </c>
      <c r="AI33" s="139">
        <f t="shared" si="6"/>
        <v>1</v>
      </c>
      <c r="AJ33" s="132"/>
    </row>
    <row r="34" spans="1:36" ht="33" customHeight="1">
      <c r="A34" s="580"/>
      <c r="B34" s="581"/>
      <c r="C34" s="574" t="s">
        <v>123</v>
      </c>
      <c r="D34" s="575"/>
      <c r="E34" s="140">
        <f aca="true" t="shared" si="7" ref="E34:AI34">E30*0.5</f>
        <v>0</v>
      </c>
      <c r="F34" s="140">
        <f t="shared" si="7"/>
        <v>0.5</v>
      </c>
      <c r="G34" s="140">
        <f t="shared" si="7"/>
        <v>0</v>
      </c>
      <c r="H34" s="140">
        <f t="shared" si="7"/>
        <v>0.5</v>
      </c>
      <c r="I34" s="140">
        <f t="shared" si="7"/>
        <v>0.5</v>
      </c>
      <c r="J34" s="140">
        <f t="shared" si="7"/>
        <v>0</v>
      </c>
      <c r="K34" s="140">
        <f t="shared" si="7"/>
        <v>0</v>
      </c>
      <c r="L34" s="140">
        <f t="shared" si="7"/>
        <v>0</v>
      </c>
      <c r="M34" s="140">
        <f t="shared" si="7"/>
        <v>0.5</v>
      </c>
      <c r="N34" s="140">
        <f t="shared" si="7"/>
        <v>0</v>
      </c>
      <c r="O34" s="140">
        <f t="shared" si="7"/>
        <v>0.5</v>
      </c>
      <c r="P34" s="140">
        <f t="shared" si="7"/>
        <v>0.5</v>
      </c>
      <c r="Q34" s="140">
        <f t="shared" si="7"/>
        <v>0</v>
      </c>
      <c r="R34" s="140">
        <f t="shared" si="7"/>
        <v>0</v>
      </c>
      <c r="S34" s="140">
        <f t="shared" si="7"/>
        <v>0</v>
      </c>
      <c r="T34" s="140">
        <f t="shared" si="7"/>
        <v>0.5</v>
      </c>
      <c r="U34" s="140">
        <f t="shared" si="7"/>
        <v>0</v>
      </c>
      <c r="V34" s="140">
        <f t="shared" si="7"/>
        <v>0.5</v>
      </c>
      <c r="W34" s="140">
        <f t="shared" si="7"/>
        <v>0.5</v>
      </c>
      <c r="X34" s="140">
        <f t="shared" si="7"/>
        <v>0</v>
      </c>
      <c r="Y34" s="140">
        <f t="shared" si="7"/>
        <v>0</v>
      </c>
      <c r="Z34" s="140">
        <f t="shared" si="7"/>
        <v>0</v>
      </c>
      <c r="AA34" s="140">
        <f t="shared" si="7"/>
        <v>0.5</v>
      </c>
      <c r="AB34" s="140">
        <f t="shared" si="7"/>
        <v>0</v>
      </c>
      <c r="AC34" s="140">
        <f t="shared" si="7"/>
        <v>0.5</v>
      </c>
      <c r="AD34" s="140">
        <f t="shared" si="7"/>
        <v>0.5</v>
      </c>
      <c r="AE34" s="140">
        <f t="shared" si="7"/>
        <v>0</v>
      </c>
      <c r="AF34" s="140">
        <f t="shared" si="7"/>
        <v>0</v>
      </c>
      <c r="AG34" s="140">
        <f t="shared" si="7"/>
        <v>0</v>
      </c>
      <c r="AH34" s="140">
        <f t="shared" si="7"/>
        <v>0.5</v>
      </c>
      <c r="AI34" s="140">
        <f t="shared" si="7"/>
        <v>0</v>
      </c>
      <c r="AJ34" s="134"/>
    </row>
    <row r="35" spans="1:36" ht="33" customHeight="1">
      <c r="A35" s="580"/>
      <c r="B35" s="581"/>
      <c r="C35" s="574" t="s">
        <v>124</v>
      </c>
      <c r="D35" s="575"/>
      <c r="E35" s="140">
        <f aca="true" t="shared" si="8" ref="E35:AI35">E31*0.33</f>
        <v>0</v>
      </c>
      <c r="F35" s="140">
        <f t="shared" si="8"/>
        <v>0.66</v>
      </c>
      <c r="G35" s="140">
        <f t="shared" si="8"/>
        <v>0</v>
      </c>
      <c r="H35" s="140">
        <f t="shared" si="8"/>
        <v>0.66</v>
      </c>
      <c r="I35" s="140">
        <f t="shared" si="8"/>
        <v>0.33</v>
      </c>
      <c r="J35" s="140">
        <f t="shared" si="8"/>
        <v>0</v>
      </c>
      <c r="K35" s="140">
        <f t="shared" si="8"/>
        <v>0</v>
      </c>
      <c r="L35" s="140">
        <f t="shared" si="8"/>
        <v>0</v>
      </c>
      <c r="M35" s="140">
        <f t="shared" si="8"/>
        <v>0.66</v>
      </c>
      <c r="N35" s="140">
        <f t="shared" si="8"/>
        <v>0</v>
      </c>
      <c r="O35" s="140">
        <f t="shared" si="8"/>
        <v>0.66</v>
      </c>
      <c r="P35" s="140">
        <f t="shared" si="8"/>
        <v>0.33</v>
      </c>
      <c r="Q35" s="140">
        <f t="shared" si="8"/>
        <v>0</v>
      </c>
      <c r="R35" s="140">
        <f t="shared" si="8"/>
        <v>0</v>
      </c>
      <c r="S35" s="140">
        <f t="shared" si="8"/>
        <v>0</v>
      </c>
      <c r="T35" s="140">
        <f t="shared" si="8"/>
        <v>0.66</v>
      </c>
      <c r="U35" s="140">
        <f t="shared" si="8"/>
        <v>0</v>
      </c>
      <c r="V35" s="140">
        <f t="shared" si="8"/>
        <v>0.66</v>
      </c>
      <c r="W35" s="140">
        <f t="shared" si="8"/>
        <v>0.33</v>
      </c>
      <c r="X35" s="140">
        <f t="shared" si="8"/>
        <v>0</v>
      </c>
      <c r="Y35" s="140">
        <f t="shared" si="8"/>
        <v>0</v>
      </c>
      <c r="Z35" s="140">
        <f t="shared" si="8"/>
        <v>0</v>
      </c>
      <c r="AA35" s="140">
        <f t="shared" si="8"/>
        <v>0.66</v>
      </c>
      <c r="AB35" s="140">
        <f t="shared" si="8"/>
        <v>0</v>
      </c>
      <c r="AC35" s="140">
        <f t="shared" si="8"/>
        <v>0.66</v>
      </c>
      <c r="AD35" s="140">
        <f t="shared" si="8"/>
        <v>0.33</v>
      </c>
      <c r="AE35" s="140">
        <f t="shared" si="8"/>
        <v>0</v>
      </c>
      <c r="AF35" s="140">
        <f t="shared" si="8"/>
        <v>0</v>
      </c>
      <c r="AG35" s="140">
        <f t="shared" si="8"/>
        <v>0</v>
      </c>
      <c r="AH35" s="140">
        <f t="shared" si="8"/>
        <v>0.66</v>
      </c>
      <c r="AI35" s="140">
        <f t="shared" si="8"/>
        <v>0</v>
      </c>
      <c r="AJ35" s="141"/>
    </row>
    <row r="36" spans="1:36" ht="33" customHeight="1">
      <c r="A36" s="582"/>
      <c r="B36" s="583"/>
      <c r="C36" s="576" t="s">
        <v>23</v>
      </c>
      <c r="D36" s="577"/>
      <c r="E36" s="137">
        <f aca="true" t="shared" si="9" ref="E36:AI36">SUM(E33:E35)</f>
        <v>1</v>
      </c>
      <c r="F36" s="137">
        <f t="shared" si="9"/>
        <v>1.1600000000000001</v>
      </c>
      <c r="G36" s="137">
        <f t="shared" si="9"/>
        <v>1</v>
      </c>
      <c r="H36" s="137">
        <f t="shared" si="9"/>
        <v>1.1600000000000001</v>
      </c>
      <c r="I36" s="137">
        <f t="shared" si="9"/>
        <v>1.83</v>
      </c>
      <c r="J36" s="137">
        <f t="shared" si="9"/>
        <v>0</v>
      </c>
      <c r="K36" s="137">
        <f t="shared" si="9"/>
        <v>0</v>
      </c>
      <c r="L36" s="137">
        <f t="shared" si="9"/>
        <v>1</v>
      </c>
      <c r="M36" s="137">
        <f t="shared" si="9"/>
        <v>1.1600000000000001</v>
      </c>
      <c r="N36" s="137">
        <f t="shared" si="9"/>
        <v>1</v>
      </c>
      <c r="O36" s="137">
        <f t="shared" si="9"/>
        <v>1.1600000000000001</v>
      </c>
      <c r="P36" s="137">
        <f t="shared" si="9"/>
        <v>1.83</v>
      </c>
      <c r="Q36" s="137">
        <f t="shared" si="9"/>
        <v>0</v>
      </c>
      <c r="R36" s="137">
        <f t="shared" si="9"/>
        <v>0</v>
      </c>
      <c r="S36" s="137">
        <f t="shared" si="9"/>
        <v>1</v>
      </c>
      <c r="T36" s="137">
        <f t="shared" si="9"/>
        <v>1.1600000000000001</v>
      </c>
      <c r="U36" s="137">
        <f t="shared" si="9"/>
        <v>1</v>
      </c>
      <c r="V36" s="137">
        <f t="shared" si="9"/>
        <v>1.1600000000000001</v>
      </c>
      <c r="W36" s="137">
        <f t="shared" si="9"/>
        <v>1.83</v>
      </c>
      <c r="X36" s="137">
        <f t="shared" si="9"/>
        <v>0</v>
      </c>
      <c r="Y36" s="137">
        <f t="shared" si="9"/>
        <v>0</v>
      </c>
      <c r="Z36" s="137">
        <f t="shared" si="9"/>
        <v>1</v>
      </c>
      <c r="AA36" s="137">
        <f t="shared" si="9"/>
        <v>1.1600000000000001</v>
      </c>
      <c r="AB36" s="137">
        <f t="shared" si="9"/>
        <v>1</v>
      </c>
      <c r="AC36" s="137">
        <f t="shared" si="9"/>
        <v>1.1600000000000001</v>
      </c>
      <c r="AD36" s="137">
        <f t="shared" si="9"/>
        <v>1.83</v>
      </c>
      <c r="AE36" s="137">
        <f t="shared" si="9"/>
        <v>0</v>
      </c>
      <c r="AF36" s="137">
        <f t="shared" si="9"/>
        <v>0</v>
      </c>
      <c r="AG36" s="137">
        <f t="shared" si="9"/>
        <v>1</v>
      </c>
      <c r="AH36" s="137">
        <f t="shared" si="9"/>
        <v>1.1600000000000001</v>
      </c>
      <c r="AI36" s="137">
        <f t="shared" si="9"/>
        <v>1</v>
      </c>
      <c r="AJ36" s="138">
        <f>SUM(E36:AI36)</f>
        <v>27.76</v>
      </c>
    </row>
    <row r="37" spans="1:36" ht="33" customHeight="1">
      <c r="A37" s="584" t="s">
        <v>126</v>
      </c>
      <c r="B37" s="585"/>
      <c r="C37" s="585"/>
      <c r="D37" s="586"/>
      <c r="E37" s="129">
        <v>1</v>
      </c>
      <c r="F37" s="129">
        <v>1</v>
      </c>
      <c r="G37" s="129">
        <v>1</v>
      </c>
      <c r="H37" s="129">
        <v>2</v>
      </c>
      <c r="I37" s="129">
        <v>2</v>
      </c>
      <c r="J37" s="129"/>
      <c r="K37" s="129"/>
      <c r="L37" s="129">
        <v>1</v>
      </c>
      <c r="M37" s="129">
        <v>1</v>
      </c>
      <c r="N37" s="129">
        <v>1</v>
      </c>
      <c r="O37" s="129">
        <v>2</v>
      </c>
      <c r="P37" s="129">
        <v>2</v>
      </c>
      <c r="Q37" s="129"/>
      <c r="R37" s="129"/>
      <c r="S37" s="129">
        <v>1</v>
      </c>
      <c r="T37" s="129">
        <v>1</v>
      </c>
      <c r="U37" s="129">
        <v>1</v>
      </c>
      <c r="V37" s="129">
        <v>2</v>
      </c>
      <c r="W37" s="129">
        <v>2</v>
      </c>
      <c r="X37" s="129"/>
      <c r="Y37" s="129"/>
      <c r="Z37" s="129">
        <v>1</v>
      </c>
      <c r="AA37" s="129">
        <v>1</v>
      </c>
      <c r="AB37" s="129">
        <v>1</v>
      </c>
      <c r="AC37" s="129">
        <v>2</v>
      </c>
      <c r="AD37" s="129">
        <v>2</v>
      </c>
      <c r="AE37" s="129"/>
      <c r="AF37" s="129"/>
      <c r="AG37" s="129">
        <v>1</v>
      </c>
      <c r="AH37" s="129">
        <v>1</v>
      </c>
      <c r="AI37" s="151">
        <v>1</v>
      </c>
      <c r="AJ37" s="138">
        <f>SUM(E37:AI37)</f>
        <v>31</v>
      </c>
    </row>
    <row r="39" spans="1:29" ht="13.5">
      <c r="A39" s="587" t="s">
        <v>127</v>
      </c>
      <c r="B39" s="587"/>
      <c r="C39" s="587"/>
      <c r="D39" s="587"/>
      <c r="E39" s="587"/>
      <c r="F39" s="587"/>
      <c r="G39" s="587"/>
      <c r="H39" s="587"/>
      <c r="I39" s="587">
        <f>COUNTIF(E32:AI32,"&gt;0")</f>
        <v>23</v>
      </c>
      <c r="J39" s="587"/>
      <c r="K39" s="587"/>
      <c r="L39" s="35" t="s">
        <v>119</v>
      </c>
      <c r="O39" s="587" t="s">
        <v>128</v>
      </c>
      <c r="P39" s="587"/>
      <c r="Q39" s="587"/>
      <c r="R39" s="587"/>
      <c r="S39" s="587"/>
      <c r="T39" s="587"/>
      <c r="U39" s="587"/>
      <c r="V39" s="587"/>
      <c r="W39" s="587"/>
      <c r="X39" s="587"/>
      <c r="Y39" s="587"/>
      <c r="Z39" s="592">
        <f>AJ32/I39</f>
        <v>2.130434782608696</v>
      </c>
      <c r="AA39" s="592"/>
      <c r="AB39" s="592"/>
      <c r="AC39" s="35" t="s">
        <v>17</v>
      </c>
    </row>
    <row r="41" spans="2:3" ht="21.75" customHeight="1">
      <c r="B41" s="35" t="s">
        <v>129</v>
      </c>
      <c r="C41" s="35" t="s">
        <v>130</v>
      </c>
    </row>
  </sheetData>
  <sheetProtection password="CC71" sheet="1"/>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7"/>
  <sheetViews>
    <sheetView view="pageBreakPreview" zoomScale="70" zoomScaleSheetLayoutView="70" zoomScalePageLayoutView="0" workbookViewId="0" topLeftCell="A3">
      <selection activeCell="B9" sqref="B9:B14"/>
    </sheetView>
  </sheetViews>
  <sheetFormatPr defaultColWidth="9.00390625" defaultRowHeight="13.5"/>
  <cols>
    <col min="1" max="1" width="1.25" style="0" customWidth="1"/>
    <col min="2" max="2" width="24.25390625" style="0" customWidth="1"/>
    <col min="3" max="3" width="4.00390625" style="0" customWidth="1"/>
    <col min="4" max="6" width="20.125" style="0" customWidth="1"/>
    <col min="7" max="7" width="3.125" style="0" customWidth="1"/>
    <col min="8" max="8" width="1.4921875" style="0" customWidth="1"/>
  </cols>
  <sheetData>
    <row r="1" spans="1:7" s="35" customFormat="1" ht="18.75" customHeight="1">
      <c r="A1" s="188"/>
      <c r="B1" s="153" t="s">
        <v>206</v>
      </c>
      <c r="C1" s="153"/>
      <c r="D1" s="153"/>
      <c r="E1" s="153"/>
      <c r="F1" s="153"/>
      <c r="G1" s="153"/>
    </row>
    <row r="2" spans="1:7" s="35" customFormat="1" ht="21" customHeight="1">
      <c r="A2" s="152"/>
      <c r="B2" s="153"/>
      <c r="C2" s="153"/>
      <c r="D2" s="153"/>
      <c r="E2" s="153"/>
      <c r="F2" s="265" t="s">
        <v>161</v>
      </c>
      <c r="G2" s="265"/>
    </row>
    <row r="3" spans="1:7" s="35" customFormat="1" ht="12.75" customHeight="1">
      <c r="A3" s="152"/>
      <c r="B3" s="153"/>
      <c r="C3" s="153"/>
      <c r="D3" s="153"/>
      <c r="E3" s="153"/>
      <c r="F3" s="154"/>
      <c r="G3" s="154"/>
    </row>
    <row r="4" spans="1:7" s="35" customFormat="1" ht="40.5" customHeight="1">
      <c r="A4" s="266" t="s">
        <v>207</v>
      </c>
      <c r="B4" s="267"/>
      <c r="C4" s="267"/>
      <c r="D4" s="267"/>
      <c r="E4" s="267"/>
      <c r="F4" s="267"/>
      <c r="G4" s="267"/>
    </row>
    <row r="5" spans="1:7" s="35" customFormat="1" ht="14.25" customHeight="1">
      <c r="A5" s="155"/>
      <c r="B5" s="155"/>
      <c r="C5" s="155"/>
      <c r="D5" s="155"/>
      <c r="E5" s="155"/>
      <c r="F5" s="155"/>
      <c r="G5" s="155"/>
    </row>
    <row r="6" spans="1:7" s="35" customFormat="1" ht="36" customHeight="1">
      <c r="A6" s="155"/>
      <c r="B6" s="164" t="s">
        <v>25</v>
      </c>
      <c r="C6" s="183"/>
      <c r="D6" s="184"/>
      <c r="E6" s="184"/>
      <c r="F6" s="184"/>
      <c r="G6" s="185"/>
    </row>
    <row r="7" spans="1:7" s="35" customFormat="1" ht="30" customHeight="1">
      <c r="A7" s="153"/>
      <c r="B7" s="186" t="s">
        <v>208</v>
      </c>
      <c r="C7" s="268" t="s">
        <v>209</v>
      </c>
      <c r="D7" s="268"/>
      <c r="E7" s="268"/>
      <c r="F7" s="268"/>
      <c r="G7" s="268"/>
    </row>
    <row r="8" spans="1:7" s="35" customFormat="1" ht="30" customHeight="1">
      <c r="A8" s="153"/>
      <c r="B8" s="189" t="s">
        <v>210</v>
      </c>
      <c r="C8" s="269" t="s">
        <v>211</v>
      </c>
      <c r="D8" s="270"/>
      <c r="E8" s="270"/>
      <c r="F8" s="270"/>
      <c r="G8" s="271"/>
    </row>
    <row r="9" spans="1:7" s="35" customFormat="1" ht="3.75" customHeight="1">
      <c r="A9" s="153"/>
      <c r="B9" s="272" t="s">
        <v>212</v>
      </c>
      <c r="C9" s="153"/>
      <c r="D9" s="190"/>
      <c r="E9" s="154"/>
      <c r="F9" s="190"/>
      <c r="G9" s="163"/>
    </row>
    <row r="10" spans="1:7" s="35" customFormat="1" ht="19.5" customHeight="1">
      <c r="A10" s="153"/>
      <c r="B10" s="272"/>
      <c r="C10" s="153"/>
      <c r="D10" s="191"/>
      <c r="E10" s="154"/>
      <c r="F10" s="190"/>
      <c r="G10" s="163"/>
    </row>
    <row r="11" spans="1:7" s="35" customFormat="1" ht="44.25" customHeight="1">
      <c r="A11" s="153"/>
      <c r="B11" s="272"/>
      <c r="C11" s="153"/>
      <c r="D11" s="274" t="s">
        <v>213</v>
      </c>
      <c r="E11" s="275"/>
      <c r="F11" s="275"/>
      <c r="G11" s="163"/>
    </row>
    <row r="12" spans="1:7" s="35" customFormat="1" ht="29.25" customHeight="1">
      <c r="A12" s="153"/>
      <c r="B12" s="272"/>
      <c r="C12" s="153"/>
      <c r="D12" s="191"/>
      <c r="E12" s="154"/>
      <c r="F12" s="190"/>
      <c r="G12" s="163"/>
    </row>
    <row r="13" spans="1:7" s="35" customFormat="1" ht="37.5" customHeight="1">
      <c r="A13" s="153"/>
      <c r="B13" s="272"/>
      <c r="C13" s="153"/>
      <c r="D13" s="276" t="s">
        <v>214</v>
      </c>
      <c r="E13" s="276"/>
      <c r="F13" s="276"/>
      <c r="G13" s="163"/>
    </row>
    <row r="14" spans="1:7" s="35" customFormat="1" ht="32.25" customHeight="1">
      <c r="A14" s="153"/>
      <c r="B14" s="273"/>
      <c r="C14" s="170"/>
      <c r="D14" s="277" t="s">
        <v>215</v>
      </c>
      <c r="E14" s="277"/>
      <c r="F14" s="277"/>
      <c r="G14" s="169"/>
    </row>
    <row r="15" spans="1:7" s="35" customFormat="1" ht="20.25" customHeight="1">
      <c r="A15" s="153"/>
      <c r="B15" s="153" t="s">
        <v>216</v>
      </c>
      <c r="C15" s="153"/>
      <c r="D15" s="153"/>
      <c r="E15" s="153"/>
      <c r="F15" s="153"/>
      <c r="G15" s="153"/>
    </row>
    <row r="16" spans="1:7" s="35" customFormat="1" ht="15.75" customHeight="1">
      <c r="A16" s="153"/>
      <c r="B16" s="153" t="s">
        <v>217</v>
      </c>
      <c r="C16" s="153"/>
      <c r="D16" s="153"/>
      <c r="E16" s="153"/>
      <c r="F16" s="153"/>
      <c r="G16" s="153"/>
    </row>
    <row r="17" spans="1:7" s="35" customFormat="1" ht="13.5">
      <c r="A17" s="153"/>
      <c r="B17" s="153"/>
      <c r="C17" s="153"/>
      <c r="D17" s="153"/>
      <c r="E17" s="153"/>
      <c r="F17" s="153"/>
      <c r="G17" s="153"/>
    </row>
  </sheetData>
  <sheetProtection/>
  <mergeCells count="8">
    <mergeCell ref="F2:G2"/>
    <mergeCell ref="A4:G4"/>
    <mergeCell ref="C7:G7"/>
    <mergeCell ref="C8:G8"/>
    <mergeCell ref="B9:B14"/>
    <mergeCell ref="D11:F11"/>
    <mergeCell ref="D13:F13"/>
    <mergeCell ref="D14:F14"/>
  </mergeCells>
  <printOptions/>
  <pageMargins left="0.7" right="0.7" top="0.75" bottom="0.75" header="0.3" footer="0.3"/>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H17"/>
  <sheetViews>
    <sheetView view="pageBreakPreview" zoomScale="60" zoomScalePageLayoutView="0" workbookViewId="0" topLeftCell="A1">
      <selection activeCell="B1" sqref="B1"/>
    </sheetView>
  </sheetViews>
  <sheetFormatPr defaultColWidth="9.00390625" defaultRowHeight="13.5"/>
  <cols>
    <col min="1" max="1" width="1.25" style="0" customWidth="1"/>
    <col min="2" max="2" width="24.25390625" style="0" customWidth="1"/>
    <col min="3" max="3" width="4.00390625" style="0" customWidth="1"/>
    <col min="4" max="6" width="20.125" style="0" customWidth="1"/>
    <col min="7" max="7" width="3.125" style="0" customWidth="1"/>
    <col min="8" max="8" width="2.25390625" style="0" customWidth="1"/>
  </cols>
  <sheetData>
    <row r="1" spans="1:8" s="35" customFormat="1" ht="18.75" customHeight="1">
      <c r="A1" s="188"/>
      <c r="B1" s="153" t="s">
        <v>218</v>
      </c>
      <c r="C1" s="153"/>
      <c r="D1" s="153"/>
      <c r="E1" s="153"/>
      <c r="F1" s="153"/>
      <c r="G1" s="153"/>
      <c r="H1" s="153"/>
    </row>
    <row r="2" spans="1:8" s="35" customFormat="1" ht="21.75" customHeight="1">
      <c r="A2" s="152"/>
      <c r="B2" s="153"/>
      <c r="C2" s="153"/>
      <c r="D2" s="153"/>
      <c r="E2" s="153"/>
      <c r="F2" s="265" t="s">
        <v>161</v>
      </c>
      <c r="G2" s="265"/>
      <c r="H2" s="153"/>
    </row>
    <row r="3" spans="1:8" s="35" customFormat="1" ht="12" customHeight="1">
      <c r="A3" s="152"/>
      <c r="B3" s="153"/>
      <c r="C3" s="153"/>
      <c r="D3" s="153"/>
      <c r="E3" s="153"/>
      <c r="F3" s="154"/>
      <c r="G3" s="154"/>
      <c r="H3" s="153"/>
    </row>
    <row r="4" spans="1:8" s="35" customFormat="1" ht="36" customHeight="1">
      <c r="A4" s="266" t="s">
        <v>219</v>
      </c>
      <c r="B4" s="267"/>
      <c r="C4" s="267"/>
      <c r="D4" s="267"/>
      <c r="E4" s="267"/>
      <c r="F4" s="267"/>
      <c r="G4" s="267"/>
      <c r="H4" s="153"/>
    </row>
    <row r="5" spans="1:8" s="35" customFormat="1" ht="10.5" customHeight="1">
      <c r="A5" s="155"/>
      <c r="B5" s="155"/>
      <c r="C5" s="155"/>
      <c r="D5" s="155"/>
      <c r="E5" s="155"/>
      <c r="F5" s="155"/>
      <c r="G5" s="155"/>
      <c r="H5" s="153"/>
    </row>
    <row r="6" spans="1:8" s="35" customFormat="1" ht="36" customHeight="1">
      <c r="A6" s="155"/>
      <c r="B6" s="164" t="s">
        <v>25</v>
      </c>
      <c r="C6" s="183"/>
      <c r="D6" s="184"/>
      <c r="E6" s="184"/>
      <c r="F6" s="184"/>
      <c r="G6" s="185"/>
      <c r="H6" s="153"/>
    </row>
    <row r="7" spans="1:8" s="35" customFormat="1" ht="30" customHeight="1">
      <c r="A7" s="153"/>
      <c r="B7" s="186" t="s">
        <v>208</v>
      </c>
      <c r="C7" s="278" t="s">
        <v>209</v>
      </c>
      <c r="D7" s="278"/>
      <c r="E7" s="278"/>
      <c r="F7" s="278"/>
      <c r="G7" s="279"/>
      <c r="H7" s="153"/>
    </row>
    <row r="8" spans="1:8" s="35" customFormat="1" ht="46.5" customHeight="1">
      <c r="A8" s="153"/>
      <c r="B8" s="186" t="s">
        <v>220</v>
      </c>
      <c r="C8" s="280" t="s">
        <v>221</v>
      </c>
      <c r="D8" s="281"/>
      <c r="E8" s="281"/>
      <c r="F8" s="281"/>
      <c r="G8" s="282"/>
      <c r="H8" s="153"/>
    </row>
    <row r="9" spans="1:8" s="35" customFormat="1" ht="3.75" customHeight="1">
      <c r="A9" s="153"/>
      <c r="B9" s="283" t="s">
        <v>222</v>
      </c>
      <c r="C9" s="153"/>
      <c r="D9" s="190"/>
      <c r="E9" s="154"/>
      <c r="F9" s="190"/>
      <c r="G9" s="163"/>
      <c r="H9" s="153"/>
    </row>
    <row r="10" spans="1:8" s="35" customFormat="1" ht="23.25" customHeight="1">
      <c r="A10" s="153"/>
      <c r="B10" s="283"/>
      <c r="C10" s="153"/>
      <c r="D10" s="191" t="s">
        <v>223</v>
      </c>
      <c r="E10" s="154"/>
      <c r="F10" s="190"/>
      <c r="G10" s="163"/>
      <c r="H10" s="153"/>
    </row>
    <row r="11" spans="1:8" s="35" customFormat="1" ht="40.5" customHeight="1">
      <c r="A11" s="153"/>
      <c r="B11" s="283"/>
      <c r="C11" s="153"/>
      <c r="D11" s="274" t="s">
        <v>213</v>
      </c>
      <c r="E11" s="275"/>
      <c r="F11" s="275"/>
      <c r="G11" s="163"/>
      <c r="H11" s="153"/>
    </row>
    <row r="12" spans="1:8" s="35" customFormat="1" ht="4.5" customHeight="1">
      <c r="A12" s="153"/>
      <c r="B12" s="283"/>
      <c r="C12" s="153"/>
      <c r="D12" s="172"/>
      <c r="E12" s="172"/>
      <c r="F12" s="172"/>
      <c r="G12" s="163"/>
      <c r="H12" s="153"/>
    </row>
    <row r="13" spans="1:8" s="35" customFormat="1" ht="21.75" customHeight="1">
      <c r="A13" s="153"/>
      <c r="B13" s="283"/>
      <c r="C13" s="153"/>
      <c r="D13" s="191" t="s">
        <v>224</v>
      </c>
      <c r="E13" s="154"/>
      <c r="F13" s="190"/>
      <c r="G13" s="163"/>
      <c r="H13" s="153"/>
    </row>
    <row r="14" spans="1:8" s="35" customFormat="1" ht="58.5" customHeight="1">
      <c r="A14" s="153"/>
      <c r="B14" s="283"/>
      <c r="C14" s="168"/>
      <c r="D14" s="284" t="s">
        <v>225</v>
      </c>
      <c r="E14" s="284"/>
      <c r="F14" s="284"/>
      <c r="G14" s="169"/>
      <c r="H14" s="153"/>
    </row>
    <row r="15" spans="1:8" s="35" customFormat="1" ht="15.75" customHeight="1">
      <c r="A15" s="153"/>
      <c r="B15" s="192"/>
      <c r="C15" s="153"/>
      <c r="D15" s="193"/>
      <c r="E15" s="193"/>
      <c r="F15" s="193"/>
      <c r="G15" s="153"/>
      <c r="H15" s="153"/>
    </row>
    <row r="16" spans="1:8" s="35" customFormat="1" ht="19.5" customHeight="1">
      <c r="A16" s="153"/>
      <c r="B16" s="153" t="s">
        <v>194</v>
      </c>
      <c r="C16" s="153"/>
      <c r="D16" s="153"/>
      <c r="E16" s="153"/>
      <c r="F16" s="193"/>
      <c r="G16" s="153"/>
      <c r="H16" s="153"/>
    </row>
    <row r="17" spans="1:8" s="35" customFormat="1" ht="19.5" customHeight="1">
      <c r="A17" s="153"/>
      <c r="B17" s="153" t="s">
        <v>217</v>
      </c>
      <c r="C17" s="153"/>
      <c r="D17" s="153"/>
      <c r="E17" s="153"/>
      <c r="F17" s="153"/>
      <c r="G17" s="153"/>
      <c r="H17" s="153"/>
    </row>
  </sheetData>
  <sheetProtection/>
  <mergeCells count="7">
    <mergeCell ref="F2:G2"/>
    <mergeCell ref="A4:G4"/>
    <mergeCell ref="C7:G7"/>
    <mergeCell ref="C8:G8"/>
    <mergeCell ref="B9:B14"/>
    <mergeCell ref="D11:F11"/>
    <mergeCell ref="D14:F14"/>
  </mergeCells>
  <printOptions/>
  <pageMargins left="0.7" right="0.7" top="0.75" bottom="0.75" header="0.3" footer="0.3"/>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AZ28"/>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4.125" style="1" customWidth="1"/>
    <col min="2" max="4" width="5.00390625" style="1" customWidth="1"/>
    <col min="5" max="5" width="3.625" style="1" customWidth="1"/>
    <col min="6" max="6" width="7.00390625" style="1" customWidth="1"/>
    <col min="7" max="7" width="4.50390625" style="1" customWidth="1"/>
    <col min="8" max="8" width="7.00390625" style="1" customWidth="1"/>
    <col min="9" max="9" width="6.125" style="1" customWidth="1"/>
    <col min="10" max="10" width="3.625" style="1" customWidth="1"/>
    <col min="11" max="17" width="4.125" style="1" customWidth="1"/>
    <col min="18" max="18" width="3.50390625" style="1" customWidth="1"/>
    <col min="19" max="19" width="7.00390625" style="1" customWidth="1"/>
    <col min="20" max="20" width="5.625" style="1" customWidth="1"/>
    <col min="21" max="21" width="6.50390625" style="1" customWidth="1"/>
    <col min="22" max="22" width="1.4921875" style="1" customWidth="1"/>
    <col min="23" max="25" width="6.75390625" style="1" customWidth="1"/>
    <col min="26" max="27" width="9.00390625" style="1" customWidth="1"/>
    <col min="28" max="28" width="12.50390625" style="3" customWidth="1"/>
    <col min="29" max="30" width="9.00390625" style="1" customWidth="1"/>
    <col min="31" max="16384" width="9.00390625" style="1" customWidth="1"/>
  </cols>
  <sheetData>
    <row r="1" spans="1:28" ht="24" customHeight="1">
      <c r="A1" s="40" t="s">
        <v>85</v>
      </c>
      <c r="B1" s="40"/>
      <c r="C1" s="40"/>
      <c r="D1" s="40"/>
      <c r="E1" s="40"/>
      <c r="F1" s="2"/>
      <c r="G1" s="2"/>
      <c r="H1" s="2"/>
      <c r="I1" s="2"/>
      <c r="J1" s="2"/>
      <c r="K1" s="2"/>
      <c r="L1" s="2"/>
      <c r="M1" s="2"/>
      <c r="N1" s="2"/>
      <c r="O1" s="2"/>
      <c r="P1" s="2"/>
      <c r="Q1" s="2"/>
      <c r="R1" s="2"/>
      <c r="S1" s="2"/>
      <c r="T1" s="2"/>
      <c r="AB1" s="52" t="s">
        <v>18</v>
      </c>
    </row>
    <row r="2" spans="2:34" ht="17.25" customHeight="1">
      <c r="B2" s="4"/>
      <c r="C2" s="4"/>
      <c r="D2" s="286" t="s">
        <v>198</v>
      </c>
      <c r="E2" s="286"/>
      <c r="F2" s="286"/>
      <c r="G2" s="286"/>
      <c r="H2" s="286"/>
      <c r="I2" s="286"/>
      <c r="J2" s="286"/>
      <c r="K2" s="286"/>
      <c r="L2" s="286"/>
      <c r="M2" s="286"/>
      <c r="N2" s="286"/>
      <c r="O2" s="286"/>
      <c r="P2" s="286"/>
      <c r="Q2" s="286"/>
      <c r="R2" s="286"/>
      <c r="S2" s="286"/>
      <c r="T2" s="286"/>
      <c r="U2" s="286"/>
      <c r="V2" s="286"/>
      <c r="W2" s="286"/>
      <c r="X2" s="4"/>
      <c r="Y2" s="4"/>
      <c r="AB2" s="53" t="s">
        <v>19</v>
      </c>
      <c r="AH2" s="16" t="s">
        <v>11</v>
      </c>
    </row>
    <row r="3" spans="4:34" ht="16.5" customHeight="1">
      <c r="D3" s="286"/>
      <c r="E3" s="286"/>
      <c r="F3" s="286"/>
      <c r="G3" s="286"/>
      <c r="H3" s="286"/>
      <c r="I3" s="286"/>
      <c r="J3" s="286"/>
      <c r="K3" s="286"/>
      <c r="L3" s="286"/>
      <c r="M3" s="286"/>
      <c r="N3" s="286"/>
      <c r="O3" s="286"/>
      <c r="P3" s="286"/>
      <c r="Q3" s="286"/>
      <c r="R3" s="286"/>
      <c r="S3" s="286"/>
      <c r="T3" s="286"/>
      <c r="U3" s="286"/>
      <c r="V3" s="286"/>
      <c r="W3" s="286"/>
      <c r="AB3" s="54" t="s">
        <v>20</v>
      </c>
      <c r="AH3" s="9" t="s">
        <v>5</v>
      </c>
    </row>
    <row r="4" spans="1:25" s="16" customFormat="1" ht="36.75" customHeight="1">
      <c r="A4" s="14"/>
      <c r="B4" s="14"/>
      <c r="C4" s="14"/>
      <c r="D4" s="15"/>
      <c r="E4" s="15"/>
      <c r="F4" s="15"/>
      <c r="G4" s="15"/>
      <c r="H4" s="15"/>
      <c r="I4" s="15"/>
      <c r="J4" s="15"/>
      <c r="K4" s="15"/>
      <c r="L4" s="15"/>
      <c r="M4" s="15"/>
      <c r="N4" s="15"/>
      <c r="O4" s="15"/>
      <c r="P4" s="15"/>
      <c r="Q4" s="15"/>
      <c r="R4" s="15"/>
      <c r="S4" s="15"/>
      <c r="T4" s="15"/>
      <c r="U4" s="15"/>
      <c r="V4" s="15"/>
      <c r="W4" s="15"/>
      <c r="X4" s="15"/>
      <c r="Y4" s="15"/>
    </row>
    <row r="5" spans="1:25" s="16" customFormat="1" ht="18" thickBot="1">
      <c r="A5" s="11" t="s">
        <v>86</v>
      </c>
      <c r="B5" s="12"/>
      <c r="C5" s="12"/>
      <c r="D5" s="12"/>
      <c r="E5" s="10"/>
      <c r="F5" s="10"/>
      <c r="G5" s="10"/>
      <c r="H5" s="10"/>
      <c r="I5" s="10"/>
      <c r="J5" s="10"/>
      <c r="K5" s="10"/>
      <c r="L5" s="10"/>
      <c r="M5" s="9"/>
      <c r="N5" s="9"/>
      <c r="O5" s="9"/>
      <c r="P5" s="9"/>
      <c r="Q5" s="9"/>
      <c r="R5" s="9"/>
      <c r="S5" s="9"/>
      <c r="T5" s="9"/>
      <c r="U5" s="9"/>
      <c r="V5" s="9"/>
      <c r="W5" s="13"/>
      <c r="X5" s="13"/>
      <c r="Y5" s="10"/>
    </row>
    <row r="6" spans="1:28" ht="56.25" customHeight="1" thickBot="1">
      <c r="A6" s="287" t="s">
        <v>199</v>
      </c>
      <c r="B6" s="288"/>
      <c r="C6" s="288"/>
      <c r="D6" s="288"/>
      <c r="E6" s="288"/>
      <c r="F6" s="288"/>
      <c r="G6" s="288"/>
      <c r="H6" s="288"/>
      <c r="I6" s="288"/>
      <c r="J6" s="288"/>
      <c r="K6" s="288"/>
      <c r="L6" s="288"/>
      <c r="M6" s="288"/>
      <c r="N6" s="288"/>
      <c r="O6" s="288"/>
      <c r="P6" s="288"/>
      <c r="Q6" s="288"/>
      <c r="R6" s="289"/>
      <c r="S6" s="289"/>
      <c r="T6" s="289"/>
      <c r="U6" s="289"/>
      <c r="V6" s="290"/>
      <c r="W6" s="60" t="s">
        <v>6</v>
      </c>
      <c r="X6" s="291">
        <f>IF(OR(W18="",W17="",W18=0),"",IF(W18/W17*100&gt;=35,"○",""))</f>
      </c>
      <c r="Y6" s="292"/>
      <c r="AB6" s="1"/>
    </row>
    <row r="7" spans="1:28" ht="56.25" customHeight="1" thickBot="1">
      <c r="A7" s="287" t="s">
        <v>200</v>
      </c>
      <c r="B7" s="288"/>
      <c r="C7" s="288"/>
      <c r="D7" s="288"/>
      <c r="E7" s="288"/>
      <c r="F7" s="288"/>
      <c r="G7" s="288"/>
      <c r="H7" s="288"/>
      <c r="I7" s="288"/>
      <c r="J7" s="288"/>
      <c r="K7" s="288"/>
      <c r="L7" s="288"/>
      <c r="M7" s="288"/>
      <c r="N7" s="288"/>
      <c r="O7" s="288"/>
      <c r="P7" s="288"/>
      <c r="Q7" s="288"/>
      <c r="R7" s="289"/>
      <c r="S7" s="289"/>
      <c r="T7" s="289"/>
      <c r="U7" s="289"/>
      <c r="V7" s="290"/>
      <c r="W7" s="60" t="s">
        <v>7</v>
      </c>
      <c r="X7" s="291">
        <f>IF(OR(W18="",W17="",W18=0),"",IF(AND(W18/W17*100&gt;=25,W18/W17*100&lt;35),"○",""))</f>
      </c>
      <c r="Y7" s="292"/>
      <c r="AB7" s="16"/>
    </row>
    <row r="8" spans="1:25" s="9" customFormat="1" ht="56.25" customHeight="1" thickBot="1">
      <c r="A8" s="287" t="s">
        <v>201</v>
      </c>
      <c r="B8" s="288"/>
      <c r="C8" s="288"/>
      <c r="D8" s="288"/>
      <c r="E8" s="288"/>
      <c r="F8" s="288"/>
      <c r="G8" s="288"/>
      <c r="H8" s="288"/>
      <c r="I8" s="288"/>
      <c r="J8" s="288"/>
      <c r="K8" s="288"/>
      <c r="L8" s="288"/>
      <c r="M8" s="288"/>
      <c r="N8" s="288"/>
      <c r="O8" s="288"/>
      <c r="P8" s="288"/>
      <c r="Q8" s="288"/>
      <c r="R8" s="289"/>
      <c r="S8" s="289"/>
      <c r="T8" s="289"/>
      <c r="U8" s="289"/>
      <c r="V8" s="290"/>
      <c r="W8" s="60" t="s">
        <v>8</v>
      </c>
      <c r="X8" s="291">
        <f>IF(OR(W15="",W16=""),"",IF(OR(X6="○",X7="○"),"",IF(W16/W15*100&gt;=75,"○","")))</f>
      </c>
      <c r="Y8" s="292"/>
    </row>
    <row r="9" spans="1:25" s="9" customFormat="1" ht="56.25" customHeight="1" thickBot="1">
      <c r="A9" s="287" t="s">
        <v>202</v>
      </c>
      <c r="B9" s="288"/>
      <c r="C9" s="288"/>
      <c r="D9" s="288"/>
      <c r="E9" s="288"/>
      <c r="F9" s="288"/>
      <c r="G9" s="288"/>
      <c r="H9" s="288"/>
      <c r="I9" s="288"/>
      <c r="J9" s="288"/>
      <c r="K9" s="288"/>
      <c r="L9" s="288"/>
      <c r="M9" s="288"/>
      <c r="N9" s="288"/>
      <c r="O9" s="288"/>
      <c r="P9" s="288"/>
      <c r="Q9" s="288"/>
      <c r="R9" s="289"/>
      <c r="S9" s="289"/>
      <c r="T9" s="289"/>
      <c r="U9" s="289"/>
      <c r="V9" s="290"/>
      <c r="W9" s="60" t="s">
        <v>8</v>
      </c>
      <c r="X9" s="291">
        <f>IF(OR(W16="",W19=""),"",IF(OR(X6="○",X7="○"),"",IF(W19/W16*100&gt;=30,"○","")))</f>
      </c>
      <c r="Y9" s="292"/>
    </row>
    <row r="10" spans="1:25" s="15" customFormat="1" ht="36.75" customHeight="1">
      <c r="A10" s="304" t="s">
        <v>90</v>
      </c>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row>
    <row r="11" spans="1:25" s="15" customFormat="1" ht="24" customHeight="1">
      <c r="A11" s="33"/>
      <c r="B11" s="47"/>
      <c r="C11" s="47"/>
      <c r="D11" s="47"/>
      <c r="E11" s="47"/>
      <c r="F11" s="47"/>
      <c r="G11" s="47"/>
      <c r="H11" s="47"/>
      <c r="I11" s="47"/>
      <c r="J11" s="47"/>
      <c r="K11" s="47"/>
      <c r="L11" s="47"/>
      <c r="M11" s="47"/>
      <c r="N11" s="47"/>
      <c r="O11" s="47"/>
      <c r="P11" s="47"/>
      <c r="Q11" s="47"/>
      <c r="R11" s="48"/>
      <c r="S11" s="48"/>
      <c r="T11" s="48"/>
      <c r="U11" s="48"/>
      <c r="V11" s="48"/>
      <c r="W11" s="20"/>
      <c r="X11" s="20"/>
      <c r="Y11" s="46"/>
    </row>
    <row r="12" spans="1:25" s="15" customFormat="1" ht="24" customHeight="1">
      <c r="A12" s="33"/>
      <c r="B12" s="47"/>
      <c r="C12" s="47"/>
      <c r="D12" s="47"/>
      <c r="E12" s="47"/>
      <c r="F12" s="47"/>
      <c r="G12" s="47"/>
      <c r="H12" s="47"/>
      <c r="I12" s="47"/>
      <c r="J12" s="47"/>
      <c r="K12" s="47"/>
      <c r="L12" s="47"/>
      <c r="M12" s="47"/>
      <c r="N12" s="47"/>
      <c r="O12" s="47"/>
      <c r="P12" s="47"/>
      <c r="Q12" s="47"/>
      <c r="R12" s="48"/>
      <c r="S12" s="48"/>
      <c r="T12" s="48"/>
      <c r="U12" s="48"/>
      <c r="V12" s="48"/>
      <c r="W12" s="20"/>
      <c r="X12" s="20"/>
      <c r="Y12" s="46"/>
    </row>
    <row r="13" spans="1:28" ht="25.5" customHeight="1" thickBot="1">
      <c r="A13" s="5" t="s">
        <v>88</v>
      </c>
      <c r="B13" s="6"/>
      <c r="C13" s="6"/>
      <c r="D13" s="6"/>
      <c r="E13" s="6"/>
      <c r="F13" s="6"/>
      <c r="G13" s="6"/>
      <c r="H13" s="6"/>
      <c r="I13" s="6"/>
      <c r="J13" s="6"/>
      <c r="K13" s="6"/>
      <c r="L13" s="6"/>
      <c r="M13" s="6"/>
      <c r="N13" s="44"/>
      <c r="O13" s="44"/>
      <c r="P13" s="44"/>
      <c r="Q13" s="44"/>
      <c r="R13" s="45"/>
      <c r="S13" s="45"/>
      <c r="T13" s="45"/>
      <c r="U13" s="45"/>
      <c r="V13" s="45"/>
      <c r="W13" s="17"/>
      <c r="X13" s="17"/>
      <c r="Y13" s="46"/>
      <c r="AB13" s="1"/>
    </row>
    <row r="14" spans="1:25" s="9" customFormat="1" ht="23.25" customHeight="1">
      <c r="A14" s="293" t="s">
        <v>2</v>
      </c>
      <c r="B14" s="294"/>
      <c r="C14" s="294"/>
      <c r="D14" s="294"/>
      <c r="E14" s="294"/>
      <c r="F14" s="294"/>
      <c r="G14" s="294"/>
      <c r="H14" s="294"/>
      <c r="I14" s="294"/>
      <c r="J14" s="294"/>
      <c r="K14" s="294"/>
      <c r="L14" s="294"/>
      <c r="M14" s="294"/>
      <c r="N14" s="294"/>
      <c r="O14" s="294"/>
      <c r="P14" s="294"/>
      <c r="Q14" s="294"/>
      <c r="R14" s="294"/>
      <c r="S14" s="294"/>
      <c r="T14" s="294"/>
      <c r="U14" s="294"/>
      <c r="V14" s="295"/>
      <c r="W14" s="293" t="s">
        <v>1</v>
      </c>
      <c r="X14" s="296"/>
      <c r="Y14" s="297"/>
    </row>
    <row r="15" spans="1:27" s="9" customFormat="1" ht="30" customHeight="1">
      <c r="A15" s="298" t="s">
        <v>203</v>
      </c>
      <c r="B15" s="299"/>
      <c r="C15" s="299"/>
      <c r="D15" s="299"/>
      <c r="E15" s="299"/>
      <c r="F15" s="299"/>
      <c r="G15" s="299"/>
      <c r="H15" s="299"/>
      <c r="I15" s="299"/>
      <c r="J15" s="299"/>
      <c r="K15" s="299"/>
      <c r="L15" s="299"/>
      <c r="M15" s="299"/>
      <c r="N15" s="299"/>
      <c r="O15" s="299"/>
      <c r="P15" s="299"/>
      <c r="Q15" s="299"/>
      <c r="R15" s="299"/>
      <c r="S15" s="299"/>
      <c r="T15" s="299"/>
      <c r="U15" s="299"/>
      <c r="V15" s="300"/>
      <c r="W15" s="301"/>
      <c r="X15" s="302"/>
      <c r="Y15" s="303"/>
      <c r="AA15" s="30"/>
    </row>
    <row r="16" spans="1:27" s="9" customFormat="1" ht="30" customHeight="1">
      <c r="A16" s="62"/>
      <c r="B16" s="305" t="s">
        <v>204</v>
      </c>
      <c r="C16" s="306"/>
      <c r="D16" s="306"/>
      <c r="E16" s="306"/>
      <c r="F16" s="306"/>
      <c r="G16" s="306"/>
      <c r="H16" s="306"/>
      <c r="I16" s="306"/>
      <c r="J16" s="306"/>
      <c r="K16" s="306"/>
      <c r="L16" s="306"/>
      <c r="M16" s="306"/>
      <c r="N16" s="306"/>
      <c r="O16" s="306"/>
      <c r="P16" s="306"/>
      <c r="Q16" s="306"/>
      <c r="R16" s="306"/>
      <c r="S16" s="306"/>
      <c r="T16" s="306"/>
      <c r="U16" s="306"/>
      <c r="V16" s="307"/>
      <c r="W16" s="308"/>
      <c r="X16" s="309"/>
      <c r="Y16" s="310"/>
      <c r="AA16" s="31"/>
    </row>
    <row r="17" spans="1:27" s="9" customFormat="1" ht="30" customHeight="1">
      <c r="A17" s="61"/>
      <c r="B17" s="63"/>
      <c r="C17" s="317" t="s">
        <v>309</v>
      </c>
      <c r="D17" s="318"/>
      <c r="E17" s="318"/>
      <c r="F17" s="318"/>
      <c r="G17" s="318"/>
      <c r="H17" s="318"/>
      <c r="I17" s="318"/>
      <c r="J17" s="318"/>
      <c r="K17" s="318"/>
      <c r="L17" s="318"/>
      <c r="M17" s="318"/>
      <c r="N17" s="318"/>
      <c r="O17" s="318"/>
      <c r="P17" s="318"/>
      <c r="Q17" s="318"/>
      <c r="R17" s="318"/>
      <c r="S17" s="318"/>
      <c r="T17" s="318"/>
      <c r="U17" s="318"/>
      <c r="V17" s="319"/>
      <c r="W17" s="320"/>
      <c r="X17" s="321"/>
      <c r="Y17" s="322"/>
      <c r="AA17" s="31"/>
    </row>
    <row r="18" spans="1:27" ht="30" customHeight="1">
      <c r="A18" s="62"/>
      <c r="B18" s="64"/>
      <c r="C18" s="65"/>
      <c r="D18" s="323" t="s">
        <v>80</v>
      </c>
      <c r="E18" s="324"/>
      <c r="F18" s="324"/>
      <c r="G18" s="324"/>
      <c r="H18" s="324"/>
      <c r="I18" s="324"/>
      <c r="J18" s="324"/>
      <c r="K18" s="324"/>
      <c r="L18" s="324"/>
      <c r="M18" s="324"/>
      <c r="N18" s="324"/>
      <c r="O18" s="324"/>
      <c r="P18" s="324"/>
      <c r="Q18" s="324"/>
      <c r="R18" s="324"/>
      <c r="S18" s="324"/>
      <c r="T18" s="324"/>
      <c r="U18" s="324"/>
      <c r="V18" s="325"/>
      <c r="W18" s="320"/>
      <c r="X18" s="321"/>
      <c r="Y18" s="322"/>
      <c r="AA18" s="31"/>
    </row>
    <row r="19" spans="1:27" ht="45.75" customHeight="1">
      <c r="A19" s="66"/>
      <c r="B19" s="67"/>
      <c r="C19" s="326" t="s">
        <v>205</v>
      </c>
      <c r="D19" s="327"/>
      <c r="E19" s="327"/>
      <c r="F19" s="327"/>
      <c r="G19" s="327"/>
      <c r="H19" s="327"/>
      <c r="I19" s="327"/>
      <c r="J19" s="327"/>
      <c r="K19" s="327"/>
      <c r="L19" s="327"/>
      <c r="M19" s="327"/>
      <c r="N19" s="327"/>
      <c r="O19" s="327"/>
      <c r="P19" s="327"/>
      <c r="Q19" s="327"/>
      <c r="R19" s="327"/>
      <c r="S19" s="327"/>
      <c r="T19" s="327"/>
      <c r="U19" s="327"/>
      <c r="V19" s="328"/>
      <c r="W19" s="329"/>
      <c r="X19" s="330"/>
      <c r="Y19" s="331"/>
      <c r="AA19" s="9"/>
    </row>
    <row r="20" spans="1:25" s="9" customFormat="1" ht="30" customHeight="1" thickBot="1">
      <c r="A20" s="311" t="s">
        <v>63</v>
      </c>
      <c r="B20" s="312"/>
      <c r="C20" s="312"/>
      <c r="D20" s="312"/>
      <c r="E20" s="312"/>
      <c r="F20" s="312"/>
      <c r="G20" s="312"/>
      <c r="H20" s="312"/>
      <c r="I20" s="312"/>
      <c r="J20" s="312"/>
      <c r="K20" s="312"/>
      <c r="L20" s="312"/>
      <c r="M20" s="312"/>
      <c r="N20" s="312"/>
      <c r="O20" s="312"/>
      <c r="P20" s="312"/>
      <c r="Q20" s="312"/>
      <c r="R20" s="312"/>
      <c r="S20" s="312"/>
      <c r="T20" s="312"/>
      <c r="U20" s="312"/>
      <c r="V20" s="313"/>
      <c r="W20" s="314"/>
      <c r="X20" s="315"/>
      <c r="Y20" s="316"/>
    </row>
    <row r="21" spans="1:52" s="27" customFormat="1" ht="13.5" customHeight="1">
      <c r="A21" s="27" t="s">
        <v>58</v>
      </c>
      <c r="B21" s="27" t="s">
        <v>89</v>
      </c>
      <c r="Z21" s="22"/>
      <c r="AA21" s="22"/>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row>
    <row r="22" spans="2:52" s="27" customFormat="1" ht="13.5" customHeight="1">
      <c r="B22" s="27" t="s">
        <v>59</v>
      </c>
      <c r="Z22" s="22"/>
      <c r="AA22" s="22"/>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37" s="27" customFormat="1" ht="15.75" customHeight="1">
      <c r="A23" s="27" t="s">
        <v>62</v>
      </c>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row>
    <row r="24" spans="2:37" s="9" customFormat="1" ht="15.75" customHeight="1">
      <c r="B24" s="24" t="s">
        <v>60</v>
      </c>
      <c r="D24" s="23"/>
      <c r="E24" s="23"/>
      <c r="F24" s="23"/>
      <c r="G24" s="23"/>
      <c r="H24" s="23"/>
      <c r="I24" s="23"/>
      <c r="J24" s="23"/>
      <c r="K24" s="23"/>
      <c r="L24" s="23"/>
      <c r="M24" s="23"/>
      <c r="N24" s="23"/>
      <c r="O24" s="23"/>
      <c r="P24" s="25"/>
      <c r="Q24" s="25"/>
      <c r="R24" s="25"/>
      <c r="S24" s="25"/>
      <c r="T24" s="26"/>
      <c r="U24" s="26"/>
      <c r="V24" s="26"/>
      <c r="W24" s="26"/>
      <c r="X24" s="26"/>
      <c r="Y24" s="26"/>
      <c r="Z24" s="26"/>
      <c r="AA24" s="26"/>
      <c r="AB24" s="26"/>
      <c r="AC24" s="26"/>
      <c r="AD24" s="26"/>
      <c r="AE24" s="26"/>
      <c r="AF24" s="26"/>
      <c r="AG24" s="26"/>
      <c r="AH24" s="26"/>
      <c r="AI24" s="26"/>
      <c r="AJ24" s="26"/>
      <c r="AK24" s="26"/>
    </row>
    <row r="25" spans="2:37" s="9" customFormat="1" ht="15.75" customHeight="1">
      <c r="B25" s="24" t="s">
        <v>61</v>
      </c>
      <c r="D25" s="23"/>
      <c r="E25" s="23"/>
      <c r="F25" s="23"/>
      <c r="G25" s="23"/>
      <c r="H25" s="23"/>
      <c r="I25" s="23"/>
      <c r="J25" s="23"/>
      <c r="K25" s="23"/>
      <c r="L25" s="23"/>
      <c r="M25" s="23"/>
      <c r="N25" s="23"/>
      <c r="O25" s="23"/>
      <c r="P25" s="25"/>
      <c r="Q25" s="25"/>
      <c r="R25" s="25"/>
      <c r="S25" s="25"/>
      <c r="T25" s="26"/>
      <c r="U25" s="26"/>
      <c r="V25" s="26"/>
      <c r="W25" s="26"/>
      <c r="X25" s="26"/>
      <c r="Y25" s="26"/>
      <c r="Z25" s="26"/>
      <c r="AA25" s="26"/>
      <c r="AB25" s="26"/>
      <c r="AC25" s="26"/>
      <c r="AD25" s="26"/>
      <c r="AE25" s="26"/>
      <c r="AF25" s="26"/>
      <c r="AG25" s="26"/>
      <c r="AH25" s="26"/>
      <c r="AI25" s="26"/>
      <c r="AJ25" s="26"/>
      <c r="AK25" s="26"/>
    </row>
    <row r="26" spans="2:37" s="9" customFormat="1" ht="15.75" customHeight="1">
      <c r="B26" s="24" t="s">
        <v>3</v>
      </c>
      <c r="D26" s="23"/>
      <c r="E26" s="23"/>
      <c r="F26" s="23"/>
      <c r="G26" s="23"/>
      <c r="H26" s="23"/>
      <c r="I26" s="23"/>
      <c r="J26" s="23"/>
      <c r="K26" s="23"/>
      <c r="L26" s="23"/>
      <c r="M26" s="23"/>
      <c r="N26" s="23"/>
      <c r="O26" s="23"/>
      <c r="P26" s="25"/>
      <c r="Q26" s="25"/>
      <c r="R26" s="25"/>
      <c r="S26" s="25"/>
      <c r="T26" s="26"/>
      <c r="U26" s="26"/>
      <c r="V26" s="26"/>
      <c r="W26" s="26"/>
      <c r="X26" s="26"/>
      <c r="Y26" s="26"/>
      <c r="Z26" s="26"/>
      <c r="AC26" s="26"/>
      <c r="AD26" s="26"/>
      <c r="AE26" s="26"/>
      <c r="AF26" s="26"/>
      <c r="AG26" s="26"/>
      <c r="AH26" s="26"/>
      <c r="AI26" s="26"/>
      <c r="AJ26" s="26"/>
      <c r="AK26" s="26"/>
    </row>
    <row r="27" s="9" customFormat="1" ht="15.75" customHeight="1">
      <c r="B27" s="24" t="s">
        <v>91</v>
      </c>
    </row>
    <row r="28" spans="1:3" s="15" customFormat="1" ht="29.25" customHeight="1">
      <c r="A28" s="14"/>
      <c r="B28" s="14"/>
      <c r="C28" s="14"/>
    </row>
  </sheetData>
  <sheetProtection/>
  <mergeCells count="25">
    <mergeCell ref="A20:V20"/>
    <mergeCell ref="W20:Y20"/>
    <mergeCell ref="C17:V17"/>
    <mergeCell ref="W17:Y17"/>
    <mergeCell ref="D18:V18"/>
    <mergeCell ref="W18:Y18"/>
    <mergeCell ref="C19:V19"/>
    <mergeCell ref="W19:Y19"/>
    <mergeCell ref="A14:V14"/>
    <mergeCell ref="W14:Y14"/>
    <mergeCell ref="A15:V15"/>
    <mergeCell ref="W15:Y15"/>
    <mergeCell ref="A10:Y10"/>
    <mergeCell ref="B16:V16"/>
    <mergeCell ref="W16:Y16"/>
    <mergeCell ref="AB21:AZ21"/>
    <mergeCell ref="D2:W3"/>
    <mergeCell ref="A6:V6"/>
    <mergeCell ref="X6:Y6"/>
    <mergeCell ref="A7:V7"/>
    <mergeCell ref="X7:Y7"/>
    <mergeCell ref="A8:V8"/>
    <mergeCell ref="X8:Y8"/>
    <mergeCell ref="A9:V9"/>
    <mergeCell ref="X9:Y9"/>
  </mergeCells>
  <printOptions horizontalCentered="1" verticalCentered="1"/>
  <pageMargins left="0.5905511811023623" right="0.3937007874015748" top="0.5905511811023623" bottom="0.3937007874015748" header="0" footer="0"/>
  <pageSetup blackAndWhite="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B1:K13"/>
  <sheetViews>
    <sheetView zoomScaleSheetLayoutView="85" zoomScalePageLayoutView="0" workbookViewId="0" topLeftCell="A1">
      <selection activeCell="B1" sqref="B1"/>
    </sheetView>
  </sheetViews>
  <sheetFormatPr defaultColWidth="9.00390625" defaultRowHeight="13.5"/>
  <cols>
    <col min="1" max="1" width="2.375" style="68" customWidth="1"/>
    <col min="2" max="2" width="9.00390625" style="68" customWidth="1"/>
    <col min="3" max="9" width="10.625" style="68" customWidth="1"/>
    <col min="10" max="10" width="2.25390625" style="68" customWidth="1"/>
    <col min="11" max="16384" width="9.00390625" style="68" customWidth="1"/>
  </cols>
  <sheetData>
    <row r="1" spans="2:9" s="173" customFormat="1" ht="22.5" customHeight="1">
      <c r="B1" s="175" t="s">
        <v>238</v>
      </c>
      <c r="C1" s="175"/>
      <c r="D1" s="175"/>
      <c r="E1" s="175"/>
      <c r="F1" s="175"/>
      <c r="G1" s="175"/>
      <c r="H1" s="175"/>
      <c r="I1" s="175"/>
    </row>
    <row r="2" spans="2:9" s="173" customFormat="1" ht="13.5">
      <c r="B2" s="175"/>
      <c r="C2" s="175"/>
      <c r="D2" s="175"/>
      <c r="E2" s="175"/>
      <c r="F2" s="175"/>
      <c r="G2" s="175"/>
      <c r="H2" s="332" t="s">
        <v>161</v>
      </c>
      <c r="I2" s="332"/>
    </row>
    <row r="3" spans="2:9" s="173" customFormat="1" ht="26.25" customHeight="1">
      <c r="B3" s="175"/>
      <c r="C3" s="175"/>
      <c r="D3" s="175"/>
      <c r="E3" s="175"/>
      <c r="F3" s="175"/>
      <c r="G3" s="175"/>
      <c r="H3" s="200"/>
      <c r="I3" s="200"/>
    </row>
    <row r="4" spans="2:11" s="173" customFormat="1" ht="17.25">
      <c r="B4" s="333" t="s">
        <v>239</v>
      </c>
      <c r="C4" s="333"/>
      <c r="D4" s="333"/>
      <c r="E4" s="333"/>
      <c r="F4" s="333"/>
      <c r="G4" s="333"/>
      <c r="H4" s="333"/>
      <c r="I4" s="333"/>
      <c r="J4" s="176"/>
      <c r="K4" s="176"/>
    </row>
    <row r="5" spans="2:11" s="173" customFormat="1" ht="13.5">
      <c r="B5" s="177"/>
      <c r="C5" s="177"/>
      <c r="D5" s="177"/>
      <c r="E5" s="177"/>
      <c r="F5" s="177"/>
      <c r="G5" s="177"/>
      <c r="H5" s="177"/>
      <c r="I5" s="177"/>
      <c r="J5" s="176"/>
      <c r="K5" s="176"/>
    </row>
    <row r="6" spans="2:9" s="173" customFormat="1" ht="49.5" customHeight="1">
      <c r="B6" s="334" t="s">
        <v>240</v>
      </c>
      <c r="C6" s="334"/>
      <c r="D6" s="335"/>
      <c r="E6" s="336"/>
      <c r="F6" s="336"/>
      <c r="G6" s="336"/>
      <c r="H6" s="336"/>
      <c r="I6" s="337"/>
    </row>
    <row r="7" spans="2:9" s="173" customFormat="1" ht="49.5" customHeight="1">
      <c r="B7" s="334" t="s">
        <v>241</v>
      </c>
      <c r="C7" s="334"/>
      <c r="D7" s="338" t="s">
        <v>242</v>
      </c>
      <c r="E7" s="339"/>
      <c r="F7" s="339"/>
      <c r="G7" s="339"/>
      <c r="H7" s="339"/>
      <c r="I7" s="340"/>
    </row>
    <row r="8" spans="2:9" s="173" customFormat="1" ht="49.5" customHeight="1">
      <c r="B8" s="341" t="s">
        <v>243</v>
      </c>
      <c r="C8" s="341"/>
      <c r="D8" s="342" t="s">
        <v>244</v>
      </c>
      <c r="E8" s="336"/>
      <c r="F8" s="336"/>
      <c r="G8" s="336"/>
      <c r="H8" s="336"/>
      <c r="I8" s="337"/>
    </row>
    <row r="9" spans="2:9" s="173" customFormat="1" ht="49.5" customHeight="1">
      <c r="B9" s="348" t="s">
        <v>245</v>
      </c>
      <c r="C9" s="349"/>
      <c r="D9" s="342" t="s">
        <v>246</v>
      </c>
      <c r="E9" s="343"/>
      <c r="F9" s="343"/>
      <c r="G9" s="343"/>
      <c r="H9" s="343"/>
      <c r="I9" s="344"/>
    </row>
    <row r="10" spans="2:9" s="173" customFormat="1" ht="49.5" customHeight="1">
      <c r="B10" s="346" t="s">
        <v>247</v>
      </c>
      <c r="C10" s="347"/>
      <c r="D10" s="342" t="s">
        <v>248</v>
      </c>
      <c r="E10" s="343"/>
      <c r="F10" s="343"/>
      <c r="G10" s="343"/>
      <c r="H10" s="343"/>
      <c r="I10" s="344"/>
    </row>
    <row r="11" spans="2:9" s="173" customFormat="1" ht="9.75" customHeight="1">
      <c r="B11" s="175"/>
      <c r="C11" s="175"/>
      <c r="D11" s="175"/>
      <c r="E11" s="175"/>
      <c r="F11" s="175"/>
      <c r="G11" s="175"/>
      <c r="H11" s="175"/>
      <c r="I11" s="175"/>
    </row>
    <row r="12" spans="2:9" s="173" customFormat="1" ht="36.75" customHeight="1">
      <c r="B12" s="201" t="s">
        <v>249</v>
      </c>
      <c r="C12" s="345" t="s">
        <v>250</v>
      </c>
      <c r="D12" s="345"/>
      <c r="E12" s="345"/>
      <c r="F12" s="345"/>
      <c r="G12" s="345"/>
      <c r="H12" s="345"/>
      <c r="I12" s="345"/>
    </row>
    <row r="13" spans="2:9" s="173" customFormat="1" ht="48.75" customHeight="1">
      <c r="B13" s="202" t="s">
        <v>251</v>
      </c>
      <c r="C13" s="345" t="s">
        <v>252</v>
      </c>
      <c r="D13" s="345"/>
      <c r="E13" s="345"/>
      <c r="F13" s="345"/>
      <c r="G13" s="345"/>
      <c r="H13" s="345"/>
      <c r="I13" s="345"/>
    </row>
  </sheetData>
  <sheetProtection/>
  <mergeCells count="14">
    <mergeCell ref="B8:C8"/>
    <mergeCell ref="D8:I8"/>
    <mergeCell ref="D9:I9"/>
    <mergeCell ref="C12:I12"/>
    <mergeCell ref="C13:I13"/>
    <mergeCell ref="B10:C10"/>
    <mergeCell ref="D10:I10"/>
    <mergeCell ref="B9:C9"/>
    <mergeCell ref="H2:I2"/>
    <mergeCell ref="B4:I4"/>
    <mergeCell ref="B6:C6"/>
    <mergeCell ref="D6:I6"/>
    <mergeCell ref="B7:C7"/>
    <mergeCell ref="D7:I7"/>
  </mergeCells>
  <printOptions horizontalCentered="1" verticalCentered="1"/>
  <pageMargins left="0.3937007874015748" right="0.3937007874015748" top="0.984251968503937" bottom="0.984251968503937" header="0.5118110236220472" footer="0.511811023622047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49"/>
  <sheetViews>
    <sheetView showGridLines="0" view="pageBreakPreview" zoomScale="75" zoomScaleSheetLayoutView="75" zoomScalePageLayoutView="0" workbookViewId="0" topLeftCell="A1">
      <selection activeCell="K6" sqref="K6:O45"/>
    </sheetView>
  </sheetViews>
  <sheetFormatPr defaultColWidth="9.00390625" defaultRowHeight="13.5"/>
  <cols>
    <col min="1" max="4" width="7.375" style="1" customWidth="1"/>
    <col min="5" max="5" width="3.625" style="32" customWidth="1"/>
    <col min="6" max="6" width="7.00390625" style="1" customWidth="1"/>
    <col min="7" max="7" width="4.50390625" style="1" customWidth="1"/>
    <col min="8" max="8" width="7.00390625" style="1" customWidth="1"/>
    <col min="9" max="9" width="6.125" style="1" customWidth="1"/>
    <col min="10" max="10" width="3.625" style="1" customWidth="1"/>
    <col min="11" max="17" width="4.125" style="1" customWidth="1"/>
    <col min="18" max="18" width="3.50390625" style="1" customWidth="1"/>
    <col min="19" max="19" width="7.00390625" style="1" customWidth="1"/>
    <col min="20" max="20" width="5.625" style="1" customWidth="1"/>
    <col min="21" max="21" width="6.50390625" style="1" customWidth="1"/>
    <col min="22" max="22" width="1.4921875" style="1" customWidth="1"/>
    <col min="23" max="25" width="6.75390625" style="1" customWidth="1"/>
    <col min="26" max="27" width="9.00390625" style="1" customWidth="1"/>
    <col min="28" max="28" width="12.50390625" style="3" customWidth="1"/>
    <col min="29" max="30" width="9.00390625" style="1" customWidth="1"/>
    <col min="31" max="16384" width="9.00390625" style="1" customWidth="1"/>
  </cols>
  <sheetData>
    <row r="1" ht="14.25">
      <c r="A1" s="3" t="s">
        <v>87</v>
      </c>
    </row>
    <row r="3" spans="1:28" s="7" customFormat="1" ht="29.25" customHeight="1">
      <c r="A3" s="365" t="s">
        <v>57</v>
      </c>
      <c r="B3" s="365"/>
      <c r="C3" s="365"/>
      <c r="D3" s="365"/>
      <c r="E3" s="365"/>
      <c r="F3" s="365"/>
      <c r="G3" s="365"/>
      <c r="H3" s="365"/>
      <c r="I3" s="365"/>
      <c r="J3" s="365"/>
      <c r="K3" s="365"/>
      <c r="L3" s="365"/>
      <c r="M3" s="365"/>
      <c r="N3" s="365"/>
      <c r="O3" s="365"/>
      <c r="P3" s="365"/>
      <c r="Q3" s="365"/>
      <c r="R3" s="365"/>
      <c r="S3" s="365"/>
      <c r="T3" s="365"/>
      <c r="U3" s="43"/>
      <c r="V3" s="43"/>
      <c r="W3" s="43"/>
      <c r="AB3" s="8"/>
    </row>
    <row r="4" spans="2:14" s="15" customFormat="1" ht="14.25" thickBot="1">
      <c r="B4" s="18"/>
      <c r="C4" s="18"/>
      <c r="E4" s="55"/>
      <c r="M4" s="19"/>
      <c r="N4" s="19"/>
    </row>
    <row r="5" spans="1:19" s="55" customFormat="1" ht="28.5" customHeight="1" thickBot="1">
      <c r="A5" s="367" t="s">
        <v>24</v>
      </c>
      <c r="B5" s="368"/>
      <c r="C5" s="368"/>
      <c r="D5" s="368"/>
      <c r="E5" s="368"/>
      <c r="F5" s="368"/>
      <c r="G5" s="368"/>
      <c r="H5" s="368"/>
      <c r="I5" s="368"/>
      <c r="J5" s="369"/>
      <c r="K5" s="367" t="s">
        <v>4</v>
      </c>
      <c r="L5" s="368"/>
      <c r="M5" s="368"/>
      <c r="N5" s="368"/>
      <c r="O5" s="369"/>
      <c r="P5" s="367" t="s">
        <v>52</v>
      </c>
      <c r="Q5" s="368"/>
      <c r="R5" s="368"/>
      <c r="S5" s="369"/>
    </row>
    <row r="6" spans="1:19" s="15" customFormat="1" ht="16.5" customHeight="1" thickBot="1">
      <c r="A6" s="370" t="s">
        <v>9</v>
      </c>
      <c r="B6" s="371"/>
      <c r="C6" s="371"/>
      <c r="D6" s="372"/>
      <c r="E6" s="56">
        <v>1</v>
      </c>
      <c r="F6" s="379" t="s">
        <v>10</v>
      </c>
      <c r="G6" s="380"/>
      <c r="H6" s="38" t="s">
        <v>50</v>
      </c>
      <c r="I6" s="381" t="s">
        <v>51</v>
      </c>
      <c r="J6" s="382"/>
      <c r="K6" s="350"/>
      <c r="L6" s="351"/>
      <c r="M6" s="351"/>
      <c r="N6" s="351"/>
      <c r="O6" s="352"/>
      <c r="P6" s="359">
        <f>IF(K6="","",IF(K6&lt;4,"4時間未満減算",IF(K6&lt;6,"4時間以上6時間未満減算","開所時間減算なし")))</f>
      </c>
      <c r="Q6" s="360"/>
      <c r="R6" s="360"/>
      <c r="S6" s="361"/>
    </row>
    <row r="7" spans="1:19" s="15" customFormat="1" ht="16.5" customHeight="1" thickBot="1">
      <c r="A7" s="373"/>
      <c r="B7" s="374"/>
      <c r="C7" s="374"/>
      <c r="D7" s="375"/>
      <c r="E7" s="57">
        <v>2</v>
      </c>
      <c r="F7" s="362" t="s">
        <v>21</v>
      </c>
      <c r="G7" s="363"/>
      <c r="H7" s="37" t="s">
        <v>22</v>
      </c>
      <c r="I7" s="363" t="s">
        <v>21</v>
      </c>
      <c r="J7" s="364"/>
      <c r="K7" s="353"/>
      <c r="L7" s="354"/>
      <c r="M7" s="354"/>
      <c r="N7" s="354"/>
      <c r="O7" s="355"/>
      <c r="P7" s="359"/>
      <c r="Q7" s="360"/>
      <c r="R7" s="360"/>
      <c r="S7" s="361"/>
    </row>
    <row r="8" spans="1:19" s="15" customFormat="1" ht="16.5" customHeight="1" thickBot="1">
      <c r="A8" s="373"/>
      <c r="B8" s="374"/>
      <c r="C8" s="374"/>
      <c r="D8" s="375"/>
      <c r="E8" s="57">
        <v>3</v>
      </c>
      <c r="F8" s="362" t="s">
        <v>21</v>
      </c>
      <c r="G8" s="363"/>
      <c r="H8" s="37" t="s">
        <v>22</v>
      </c>
      <c r="I8" s="363" t="s">
        <v>21</v>
      </c>
      <c r="J8" s="364"/>
      <c r="K8" s="353"/>
      <c r="L8" s="354"/>
      <c r="M8" s="354"/>
      <c r="N8" s="354"/>
      <c r="O8" s="355"/>
      <c r="P8" s="359"/>
      <c r="Q8" s="360"/>
      <c r="R8" s="360"/>
      <c r="S8" s="361"/>
    </row>
    <row r="9" spans="1:19" s="15" customFormat="1" ht="16.5" customHeight="1" thickBot="1">
      <c r="A9" s="373"/>
      <c r="B9" s="374"/>
      <c r="C9" s="374"/>
      <c r="D9" s="375"/>
      <c r="E9" s="57">
        <v>4</v>
      </c>
      <c r="F9" s="362" t="s">
        <v>21</v>
      </c>
      <c r="G9" s="363"/>
      <c r="H9" s="37" t="s">
        <v>22</v>
      </c>
      <c r="I9" s="363" t="s">
        <v>21</v>
      </c>
      <c r="J9" s="364"/>
      <c r="K9" s="353"/>
      <c r="L9" s="354"/>
      <c r="M9" s="354"/>
      <c r="N9" s="354"/>
      <c r="O9" s="355"/>
      <c r="P9" s="359"/>
      <c r="Q9" s="360"/>
      <c r="R9" s="360"/>
      <c r="S9" s="361"/>
    </row>
    <row r="10" spans="1:19" s="15" customFormat="1" ht="16.5" customHeight="1" thickBot="1">
      <c r="A10" s="373"/>
      <c r="B10" s="374"/>
      <c r="C10" s="374"/>
      <c r="D10" s="375"/>
      <c r="E10" s="57">
        <v>5</v>
      </c>
      <c r="F10" s="362" t="s">
        <v>21</v>
      </c>
      <c r="G10" s="363"/>
      <c r="H10" s="37" t="s">
        <v>22</v>
      </c>
      <c r="I10" s="363" t="s">
        <v>21</v>
      </c>
      <c r="J10" s="364"/>
      <c r="K10" s="353"/>
      <c r="L10" s="354"/>
      <c r="M10" s="354"/>
      <c r="N10" s="354"/>
      <c r="O10" s="355"/>
      <c r="P10" s="359"/>
      <c r="Q10" s="360"/>
      <c r="R10" s="360"/>
      <c r="S10" s="361"/>
    </row>
    <row r="11" spans="1:19" s="15" customFormat="1" ht="16.5" customHeight="1" thickBot="1">
      <c r="A11" s="373"/>
      <c r="B11" s="374"/>
      <c r="C11" s="374"/>
      <c r="D11" s="375"/>
      <c r="E11" s="57">
        <v>6</v>
      </c>
      <c r="F11" s="362" t="s">
        <v>21</v>
      </c>
      <c r="G11" s="363"/>
      <c r="H11" s="37" t="s">
        <v>22</v>
      </c>
      <c r="I11" s="363" t="s">
        <v>21</v>
      </c>
      <c r="J11" s="364"/>
      <c r="K11" s="353"/>
      <c r="L11" s="354"/>
      <c r="M11" s="354"/>
      <c r="N11" s="354"/>
      <c r="O11" s="355"/>
      <c r="P11" s="359"/>
      <c r="Q11" s="360"/>
      <c r="R11" s="360"/>
      <c r="S11" s="361"/>
    </row>
    <row r="12" spans="1:19" s="15" customFormat="1" ht="16.5" customHeight="1" thickBot="1">
      <c r="A12" s="373"/>
      <c r="B12" s="374"/>
      <c r="C12" s="374"/>
      <c r="D12" s="375"/>
      <c r="E12" s="57">
        <v>7</v>
      </c>
      <c r="F12" s="362" t="s">
        <v>21</v>
      </c>
      <c r="G12" s="363"/>
      <c r="H12" s="37" t="s">
        <v>22</v>
      </c>
      <c r="I12" s="363" t="s">
        <v>21</v>
      </c>
      <c r="J12" s="364"/>
      <c r="K12" s="353"/>
      <c r="L12" s="354"/>
      <c r="M12" s="354"/>
      <c r="N12" s="354"/>
      <c r="O12" s="355"/>
      <c r="P12" s="359"/>
      <c r="Q12" s="360"/>
      <c r="R12" s="360"/>
      <c r="S12" s="361"/>
    </row>
    <row r="13" spans="1:19" s="15" customFormat="1" ht="16.5" customHeight="1" thickBot="1">
      <c r="A13" s="373"/>
      <c r="B13" s="374"/>
      <c r="C13" s="374"/>
      <c r="D13" s="375"/>
      <c r="E13" s="57">
        <v>8</v>
      </c>
      <c r="F13" s="362" t="s">
        <v>21</v>
      </c>
      <c r="G13" s="363"/>
      <c r="H13" s="37" t="s">
        <v>22</v>
      </c>
      <c r="I13" s="363" t="s">
        <v>21</v>
      </c>
      <c r="J13" s="364"/>
      <c r="K13" s="353"/>
      <c r="L13" s="354"/>
      <c r="M13" s="354"/>
      <c r="N13" s="354"/>
      <c r="O13" s="355"/>
      <c r="P13" s="359"/>
      <c r="Q13" s="360"/>
      <c r="R13" s="360"/>
      <c r="S13" s="361"/>
    </row>
    <row r="14" spans="1:19" s="15" customFormat="1" ht="16.5" customHeight="1" thickBot="1">
      <c r="A14" s="373"/>
      <c r="B14" s="374"/>
      <c r="C14" s="374"/>
      <c r="D14" s="375"/>
      <c r="E14" s="57">
        <v>9</v>
      </c>
      <c r="F14" s="362" t="s">
        <v>21</v>
      </c>
      <c r="G14" s="363"/>
      <c r="H14" s="37" t="s">
        <v>22</v>
      </c>
      <c r="I14" s="363" t="s">
        <v>21</v>
      </c>
      <c r="J14" s="364"/>
      <c r="K14" s="353"/>
      <c r="L14" s="354"/>
      <c r="M14" s="354"/>
      <c r="N14" s="354"/>
      <c r="O14" s="355"/>
      <c r="P14" s="359"/>
      <c r="Q14" s="360"/>
      <c r="R14" s="360"/>
      <c r="S14" s="361"/>
    </row>
    <row r="15" spans="1:19" s="15" customFormat="1" ht="16.5" customHeight="1" thickBot="1">
      <c r="A15" s="373"/>
      <c r="B15" s="374"/>
      <c r="C15" s="374"/>
      <c r="D15" s="375"/>
      <c r="E15" s="57">
        <v>10</v>
      </c>
      <c r="F15" s="362" t="s">
        <v>21</v>
      </c>
      <c r="G15" s="363"/>
      <c r="H15" s="37" t="s">
        <v>22</v>
      </c>
      <c r="I15" s="363" t="s">
        <v>21</v>
      </c>
      <c r="J15" s="364"/>
      <c r="K15" s="353"/>
      <c r="L15" s="354"/>
      <c r="M15" s="354"/>
      <c r="N15" s="354"/>
      <c r="O15" s="355"/>
      <c r="P15" s="359"/>
      <c r="Q15" s="360"/>
      <c r="R15" s="360"/>
      <c r="S15" s="361"/>
    </row>
    <row r="16" spans="1:19" s="15" customFormat="1" ht="16.5" customHeight="1" thickBot="1">
      <c r="A16" s="373"/>
      <c r="B16" s="374"/>
      <c r="C16" s="374"/>
      <c r="D16" s="375"/>
      <c r="E16" s="57">
        <v>11</v>
      </c>
      <c r="F16" s="362" t="s">
        <v>21</v>
      </c>
      <c r="G16" s="363"/>
      <c r="H16" s="37" t="s">
        <v>22</v>
      </c>
      <c r="I16" s="363" t="s">
        <v>21</v>
      </c>
      <c r="J16" s="364"/>
      <c r="K16" s="353"/>
      <c r="L16" s="354"/>
      <c r="M16" s="354"/>
      <c r="N16" s="354"/>
      <c r="O16" s="355"/>
      <c r="P16" s="359"/>
      <c r="Q16" s="360"/>
      <c r="R16" s="360"/>
      <c r="S16" s="361"/>
    </row>
    <row r="17" spans="1:19" s="15" customFormat="1" ht="16.5" customHeight="1" thickBot="1">
      <c r="A17" s="373"/>
      <c r="B17" s="374"/>
      <c r="C17" s="374"/>
      <c r="D17" s="375"/>
      <c r="E17" s="57">
        <v>12</v>
      </c>
      <c r="F17" s="362" t="s">
        <v>21</v>
      </c>
      <c r="G17" s="363"/>
      <c r="H17" s="37" t="s">
        <v>22</v>
      </c>
      <c r="I17" s="363" t="s">
        <v>21</v>
      </c>
      <c r="J17" s="364"/>
      <c r="K17" s="353"/>
      <c r="L17" s="354"/>
      <c r="M17" s="354"/>
      <c r="N17" s="354"/>
      <c r="O17" s="355"/>
      <c r="P17" s="359"/>
      <c r="Q17" s="360"/>
      <c r="R17" s="360"/>
      <c r="S17" s="361"/>
    </row>
    <row r="18" spans="1:19" s="15" customFormat="1" ht="16.5" customHeight="1" thickBot="1">
      <c r="A18" s="373"/>
      <c r="B18" s="374"/>
      <c r="C18" s="374"/>
      <c r="D18" s="375"/>
      <c r="E18" s="57">
        <v>13</v>
      </c>
      <c r="F18" s="362" t="s">
        <v>21</v>
      </c>
      <c r="G18" s="363"/>
      <c r="H18" s="37" t="s">
        <v>22</v>
      </c>
      <c r="I18" s="363" t="s">
        <v>21</v>
      </c>
      <c r="J18" s="364"/>
      <c r="K18" s="353"/>
      <c r="L18" s="354"/>
      <c r="M18" s="354"/>
      <c r="N18" s="354"/>
      <c r="O18" s="355"/>
      <c r="P18" s="359"/>
      <c r="Q18" s="360"/>
      <c r="R18" s="360"/>
      <c r="S18" s="361"/>
    </row>
    <row r="19" spans="1:19" s="15" customFormat="1" ht="16.5" customHeight="1" thickBot="1">
      <c r="A19" s="373"/>
      <c r="B19" s="374"/>
      <c r="C19" s="374"/>
      <c r="D19" s="375"/>
      <c r="E19" s="57">
        <v>14</v>
      </c>
      <c r="F19" s="362" t="s">
        <v>21</v>
      </c>
      <c r="G19" s="363"/>
      <c r="H19" s="37" t="s">
        <v>22</v>
      </c>
      <c r="I19" s="363" t="s">
        <v>21</v>
      </c>
      <c r="J19" s="364"/>
      <c r="K19" s="353"/>
      <c r="L19" s="354"/>
      <c r="M19" s="354"/>
      <c r="N19" s="354"/>
      <c r="O19" s="355"/>
      <c r="P19" s="359"/>
      <c r="Q19" s="360"/>
      <c r="R19" s="360"/>
      <c r="S19" s="361"/>
    </row>
    <row r="20" spans="1:19" s="15" customFormat="1" ht="16.5" customHeight="1" thickBot="1">
      <c r="A20" s="373"/>
      <c r="B20" s="374"/>
      <c r="C20" s="374"/>
      <c r="D20" s="375"/>
      <c r="E20" s="57">
        <v>15</v>
      </c>
      <c r="F20" s="362" t="s">
        <v>21</v>
      </c>
      <c r="G20" s="363"/>
      <c r="H20" s="37" t="s">
        <v>22</v>
      </c>
      <c r="I20" s="363" t="s">
        <v>21</v>
      </c>
      <c r="J20" s="364"/>
      <c r="K20" s="353"/>
      <c r="L20" s="354"/>
      <c r="M20" s="354"/>
      <c r="N20" s="354"/>
      <c r="O20" s="355"/>
      <c r="P20" s="359"/>
      <c r="Q20" s="360"/>
      <c r="R20" s="360"/>
      <c r="S20" s="361"/>
    </row>
    <row r="21" spans="1:19" s="15" customFormat="1" ht="16.5" customHeight="1" thickBot="1">
      <c r="A21" s="373"/>
      <c r="B21" s="374"/>
      <c r="C21" s="374"/>
      <c r="D21" s="375"/>
      <c r="E21" s="57">
        <v>16</v>
      </c>
      <c r="F21" s="362" t="s">
        <v>21</v>
      </c>
      <c r="G21" s="363"/>
      <c r="H21" s="37" t="s">
        <v>22</v>
      </c>
      <c r="I21" s="363" t="s">
        <v>21</v>
      </c>
      <c r="J21" s="364"/>
      <c r="K21" s="353"/>
      <c r="L21" s="354"/>
      <c r="M21" s="354"/>
      <c r="N21" s="354"/>
      <c r="O21" s="355"/>
      <c r="P21" s="359"/>
      <c r="Q21" s="360"/>
      <c r="R21" s="360"/>
      <c r="S21" s="361"/>
    </row>
    <row r="22" spans="1:19" s="15" customFormat="1" ht="16.5" customHeight="1" thickBot="1">
      <c r="A22" s="373"/>
      <c r="B22" s="374"/>
      <c r="C22" s="374"/>
      <c r="D22" s="375"/>
      <c r="E22" s="57">
        <v>17</v>
      </c>
      <c r="F22" s="362" t="s">
        <v>21</v>
      </c>
      <c r="G22" s="363"/>
      <c r="H22" s="37" t="s">
        <v>22</v>
      </c>
      <c r="I22" s="363" t="s">
        <v>21</v>
      </c>
      <c r="J22" s="364"/>
      <c r="K22" s="353"/>
      <c r="L22" s="354"/>
      <c r="M22" s="354"/>
      <c r="N22" s="354"/>
      <c r="O22" s="355"/>
      <c r="P22" s="359"/>
      <c r="Q22" s="360"/>
      <c r="R22" s="360"/>
      <c r="S22" s="361"/>
    </row>
    <row r="23" spans="1:19" s="15" customFormat="1" ht="16.5" customHeight="1" thickBot="1">
      <c r="A23" s="373"/>
      <c r="B23" s="374"/>
      <c r="C23" s="374"/>
      <c r="D23" s="375"/>
      <c r="E23" s="57">
        <v>18</v>
      </c>
      <c r="F23" s="362" t="s">
        <v>21</v>
      </c>
      <c r="G23" s="363"/>
      <c r="H23" s="37" t="s">
        <v>22</v>
      </c>
      <c r="I23" s="363" t="s">
        <v>21</v>
      </c>
      <c r="J23" s="364"/>
      <c r="K23" s="353"/>
      <c r="L23" s="354"/>
      <c r="M23" s="354"/>
      <c r="N23" s="354"/>
      <c r="O23" s="355"/>
      <c r="P23" s="359"/>
      <c r="Q23" s="360"/>
      <c r="R23" s="360"/>
      <c r="S23" s="361"/>
    </row>
    <row r="24" spans="1:19" s="15" customFormat="1" ht="16.5" customHeight="1" thickBot="1">
      <c r="A24" s="373"/>
      <c r="B24" s="374"/>
      <c r="C24" s="374"/>
      <c r="D24" s="375"/>
      <c r="E24" s="57">
        <v>19</v>
      </c>
      <c r="F24" s="362" t="s">
        <v>21</v>
      </c>
      <c r="G24" s="363"/>
      <c r="H24" s="37" t="s">
        <v>22</v>
      </c>
      <c r="I24" s="363" t="s">
        <v>21</v>
      </c>
      <c r="J24" s="364"/>
      <c r="K24" s="353"/>
      <c r="L24" s="354"/>
      <c r="M24" s="354"/>
      <c r="N24" s="354"/>
      <c r="O24" s="355"/>
      <c r="P24" s="359"/>
      <c r="Q24" s="360"/>
      <c r="R24" s="360"/>
      <c r="S24" s="361"/>
    </row>
    <row r="25" spans="1:19" s="15" customFormat="1" ht="16.5" customHeight="1" thickBot="1">
      <c r="A25" s="373"/>
      <c r="B25" s="374"/>
      <c r="C25" s="374"/>
      <c r="D25" s="375"/>
      <c r="E25" s="57">
        <v>20</v>
      </c>
      <c r="F25" s="362" t="s">
        <v>21</v>
      </c>
      <c r="G25" s="363"/>
      <c r="H25" s="37" t="s">
        <v>22</v>
      </c>
      <c r="I25" s="363" t="s">
        <v>21</v>
      </c>
      <c r="J25" s="364"/>
      <c r="K25" s="353"/>
      <c r="L25" s="354"/>
      <c r="M25" s="354"/>
      <c r="N25" s="354"/>
      <c r="O25" s="355"/>
      <c r="P25" s="359"/>
      <c r="Q25" s="360"/>
      <c r="R25" s="360"/>
      <c r="S25" s="361"/>
    </row>
    <row r="26" spans="1:19" s="15" customFormat="1" ht="16.5" customHeight="1" thickBot="1">
      <c r="A26" s="373"/>
      <c r="B26" s="374"/>
      <c r="C26" s="374"/>
      <c r="D26" s="375"/>
      <c r="E26" s="57">
        <v>21</v>
      </c>
      <c r="F26" s="362" t="s">
        <v>21</v>
      </c>
      <c r="G26" s="363"/>
      <c r="H26" s="37" t="s">
        <v>22</v>
      </c>
      <c r="I26" s="363" t="s">
        <v>21</v>
      </c>
      <c r="J26" s="364"/>
      <c r="K26" s="353"/>
      <c r="L26" s="354"/>
      <c r="M26" s="354"/>
      <c r="N26" s="354"/>
      <c r="O26" s="355"/>
      <c r="P26" s="359"/>
      <c r="Q26" s="360"/>
      <c r="R26" s="360"/>
      <c r="S26" s="361"/>
    </row>
    <row r="27" spans="1:19" s="15" customFormat="1" ht="16.5" customHeight="1" thickBot="1">
      <c r="A27" s="373"/>
      <c r="B27" s="374"/>
      <c r="C27" s="374"/>
      <c r="D27" s="375"/>
      <c r="E27" s="57">
        <v>22</v>
      </c>
      <c r="F27" s="362" t="s">
        <v>21</v>
      </c>
      <c r="G27" s="363"/>
      <c r="H27" s="37" t="s">
        <v>22</v>
      </c>
      <c r="I27" s="363" t="s">
        <v>21</v>
      </c>
      <c r="J27" s="364"/>
      <c r="K27" s="353"/>
      <c r="L27" s="354"/>
      <c r="M27" s="354"/>
      <c r="N27" s="354"/>
      <c r="O27" s="355"/>
      <c r="P27" s="359"/>
      <c r="Q27" s="360"/>
      <c r="R27" s="360"/>
      <c r="S27" s="361"/>
    </row>
    <row r="28" spans="1:19" s="15" customFormat="1" ht="16.5" customHeight="1" thickBot="1">
      <c r="A28" s="373"/>
      <c r="B28" s="374"/>
      <c r="C28" s="374"/>
      <c r="D28" s="375"/>
      <c r="E28" s="57">
        <v>23</v>
      </c>
      <c r="F28" s="362" t="s">
        <v>21</v>
      </c>
      <c r="G28" s="363"/>
      <c r="H28" s="37" t="s">
        <v>22</v>
      </c>
      <c r="I28" s="363" t="s">
        <v>21</v>
      </c>
      <c r="J28" s="364"/>
      <c r="K28" s="353"/>
      <c r="L28" s="354"/>
      <c r="M28" s="354"/>
      <c r="N28" s="354"/>
      <c r="O28" s="355"/>
      <c r="P28" s="359"/>
      <c r="Q28" s="360"/>
      <c r="R28" s="360"/>
      <c r="S28" s="361"/>
    </row>
    <row r="29" spans="1:19" s="15" customFormat="1" ht="16.5" customHeight="1" thickBot="1">
      <c r="A29" s="373"/>
      <c r="B29" s="374"/>
      <c r="C29" s="374"/>
      <c r="D29" s="375"/>
      <c r="E29" s="57">
        <v>24</v>
      </c>
      <c r="F29" s="362" t="s">
        <v>21</v>
      </c>
      <c r="G29" s="363"/>
      <c r="H29" s="37" t="s">
        <v>22</v>
      </c>
      <c r="I29" s="363" t="s">
        <v>21</v>
      </c>
      <c r="J29" s="364"/>
      <c r="K29" s="353"/>
      <c r="L29" s="354"/>
      <c r="M29" s="354"/>
      <c r="N29" s="354"/>
      <c r="O29" s="355"/>
      <c r="P29" s="359"/>
      <c r="Q29" s="360"/>
      <c r="R29" s="360"/>
      <c r="S29" s="361"/>
    </row>
    <row r="30" spans="1:19" s="15" customFormat="1" ht="16.5" customHeight="1" thickBot="1">
      <c r="A30" s="373"/>
      <c r="B30" s="374"/>
      <c r="C30" s="374"/>
      <c r="D30" s="375"/>
      <c r="E30" s="57">
        <v>25</v>
      </c>
      <c r="F30" s="362" t="s">
        <v>21</v>
      </c>
      <c r="G30" s="363"/>
      <c r="H30" s="37" t="s">
        <v>22</v>
      </c>
      <c r="I30" s="363" t="s">
        <v>21</v>
      </c>
      <c r="J30" s="364"/>
      <c r="K30" s="353"/>
      <c r="L30" s="354"/>
      <c r="M30" s="354"/>
      <c r="N30" s="354"/>
      <c r="O30" s="355"/>
      <c r="P30" s="359"/>
      <c r="Q30" s="360"/>
      <c r="R30" s="360"/>
      <c r="S30" s="361"/>
    </row>
    <row r="31" spans="1:19" s="15" customFormat="1" ht="16.5" customHeight="1" thickBot="1">
      <c r="A31" s="373"/>
      <c r="B31" s="374"/>
      <c r="C31" s="374"/>
      <c r="D31" s="375"/>
      <c r="E31" s="57">
        <v>26</v>
      </c>
      <c r="F31" s="362" t="s">
        <v>21</v>
      </c>
      <c r="G31" s="363"/>
      <c r="H31" s="37" t="s">
        <v>22</v>
      </c>
      <c r="I31" s="363" t="s">
        <v>21</v>
      </c>
      <c r="J31" s="364"/>
      <c r="K31" s="353"/>
      <c r="L31" s="354"/>
      <c r="M31" s="354"/>
      <c r="N31" s="354"/>
      <c r="O31" s="355"/>
      <c r="P31" s="359"/>
      <c r="Q31" s="360"/>
      <c r="R31" s="360"/>
      <c r="S31" s="361"/>
    </row>
    <row r="32" spans="1:19" s="15" customFormat="1" ht="16.5" customHeight="1" thickBot="1">
      <c r="A32" s="373"/>
      <c r="B32" s="374"/>
      <c r="C32" s="374"/>
      <c r="D32" s="375"/>
      <c r="E32" s="57">
        <v>27</v>
      </c>
      <c r="F32" s="362" t="s">
        <v>21</v>
      </c>
      <c r="G32" s="363"/>
      <c r="H32" s="37" t="s">
        <v>22</v>
      </c>
      <c r="I32" s="363" t="s">
        <v>21</v>
      </c>
      <c r="J32" s="364"/>
      <c r="K32" s="353"/>
      <c r="L32" s="354"/>
      <c r="M32" s="354"/>
      <c r="N32" s="354"/>
      <c r="O32" s="355"/>
      <c r="P32" s="359"/>
      <c r="Q32" s="360"/>
      <c r="R32" s="360"/>
      <c r="S32" s="361"/>
    </row>
    <row r="33" spans="1:19" s="15" customFormat="1" ht="16.5" customHeight="1" thickBot="1">
      <c r="A33" s="373"/>
      <c r="B33" s="374"/>
      <c r="C33" s="374"/>
      <c r="D33" s="375"/>
      <c r="E33" s="57">
        <v>28</v>
      </c>
      <c r="F33" s="362" t="s">
        <v>21</v>
      </c>
      <c r="G33" s="363"/>
      <c r="H33" s="37" t="s">
        <v>22</v>
      </c>
      <c r="I33" s="363" t="s">
        <v>21</v>
      </c>
      <c r="J33" s="364"/>
      <c r="K33" s="353"/>
      <c r="L33" s="354"/>
      <c r="M33" s="354"/>
      <c r="N33" s="354"/>
      <c r="O33" s="355"/>
      <c r="P33" s="359"/>
      <c r="Q33" s="360"/>
      <c r="R33" s="360"/>
      <c r="S33" s="361"/>
    </row>
    <row r="34" spans="1:19" s="15" customFormat="1" ht="16.5" customHeight="1" thickBot="1">
      <c r="A34" s="373"/>
      <c r="B34" s="374"/>
      <c r="C34" s="374"/>
      <c r="D34" s="375"/>
      <c r="E34" s="57">
        <v>29</v>
      </c>
      <c r="F34" s="362" t="s">
        <v>21</v>
      </c>
      <c r="G34" s="363"/>
      <c r="H34" s="37" t="s">
        <v>22</v>
      </c>
      <c r="I34" s="363" t="s">
        <v>21</v>
      </c>
      <c r="J34" s="364"/>
      <c r="K34" s="353"/>
      <c r="L34" s="354"/>
      <c r="M34" s="354"/>
      <c r="N34" s="354"/>
      <c r="O34" s="355"/>
      <c r="P34" s="359"/>
      <c r="Q34" s="360"/>
      <c r="R34" s="360"/>
      <c r="S34" s="361"/>
    </row>
    <row r="35" spans="1:19" s="15" customFormat="1" ht="16.5" customHeight="1" thickBot="1">
      <c r="A35" s="373"/>
      <c r="B35" s="374"/>
      <c r="C35" s="374"/>
      <c r="D35" s="375"/>
      <c r="E35" s="57">
        <v>30</v>
      </c>
      <c r="F35" s="362" t="s">
        <v>21</v>
      </c>
      <c r="G35" s="363"/>
      <c r="H35" s="37" t="s">
        <v>22</v>
      </c>
      <c r="I35" s="363" t="s">
        <v>21</v>
      </c>
      <c r="J35" s="364"/>
      <c r="K35" s="353"/>
      <c r="L35" s="354"/>
      <c r="M35" s="354"/>
      <c r="N35" s="354"/>
      <c r="O35" s="355"/>
      <c r="P35" s="359"/>
      <c r="Q35" s="360"/>
      <c r="R35" s="360"/>
      <c r="S35" s="361"/>
    </row>
    <row r="36" spans="1:19" s="15" customFormat="1" ht="16.5" customHeight="1" thickBot="1">
      <c r="A36" s="373"/>
      <c r="B36" s="374"/>
      <c r="C36" s="374"/>
      <c r="D36" s="375"/>
      <c r="E36" s="57">
        <v>31</v>
      </c>
      <c r="F36" s="362" t="s">
        <v>21</v>
      </c>
      <c r="G36" s="363"/>
      <c r="H36" s="37" t="s">
        <v>22</v>
      </c>
      <c r="I36" s="363" t="s">
        <v>21</v>
      </c>
      <c r="J36" s="364"/>
      <c r="K36" s="353"/>
      <c r="L36" s="354"/>
      <c r="M36" s="354"/>
      <c r="N36" s="354"/>
      <c r="O36" s="355"/>
      <c r="P36" s="359"/>
      <c r="Q36" s="360"/>
      <c r="R36" s="360"/>
      <c r="S36" s="361"/>
    </row>
    <row r="37" spans="1:19" s="15" customFormat="1" ht="16.5" customHeight="1" thickBot="1">
      <c r="A37" s="373"/>
      <c r="B37" s="374"/>
      <c r="C37" s="374"/>
      <c r="D37" s="375"/>
      <c r="E37" s="57">
        <v>32</v>
      </c>
      <c r="F37" s="362" t="s">
        <v>21</v>
      </c>
      <c r="G37" s="363"/>
      <c r="H37" s="37" t="s">
        <v>22</v>
      </c>
      <c r="I37" s="363" t="s">
        <v>21</v>
      </c>
      <c r="J37" s="364"/>
      <c r="K37" s="353"/>
      <c r="L37" s="354"/>
      <c r="M37" s="354"/>
      <c r="N37" s="354"/>
      <c r="O37" s="355"/>
      <c r="P37" s="359"/>
      <c r="Q37" s="360"/>
      <c r="R37" s="360"/>
      <c r="S37" s="361"/>
    </row>
    <row r="38" spans="1:19" s="15" customFormat="1" ht="16.5" customHeight="1" thickBot="1">
      <c r="A38" s="373"/>
      <c r="B38" s="374"/>
      <c r="C38" s="374"/>
      <c r="D38" s="375"/>
      <c r="E38" s="57">
        <v>33</v>
      </c>
      <c r="F38" s="362" t="s">
        <v>21</v>
      </c>
      <c r="G38" s="363"/>
      <c r="H38" s="37" t="s">
        <v>22</v>
      </c>
      <c r="I38" s="363" t="s">
        <v>21</v>
      </c>
      <c r="J38" s="364"/>
      <c r="K38" s="353"/>
      <c r="L38" s="354"/>
      <c r="M38" s="354"/>
      <c r="N38" s="354"/>
      <c r="O38" s="355"/>
      <c r="P38" s="359"/>
      <c r="Q38" s="360"/>
      <c r="R38" s="360"/>
      <c r="S38" s="361"/>
    </row>
    <row r="39" spans="1:19" s="15" customFormat="1" ht="16.5" customHeight="1" thickBot="1">
      <c r="A39" s="373"/>
      <c r="B39" s="374"/>
      <c r="C39" s="374"/>
      <c r="D39" s="375"/>
      <c r="E39" s="57">
        <v>34</v>
      </c>
      <c r="F39" s="362" t="s">
        <v>21</v>
      </c>
      <c r="G39" s="363"/>
      <c r="H39" s="37" t="s">
        <v>22</v>
      </c>
      <c r="I39" s="363" t="s">
        <v>21</v>
      </c>
      <c r="J39" s="364"/>
      <c r="K39" s="353"/>
      <c r="L39" s="354"/>
      <c r="M39" s="354"/>
      <c r="N39" s="354"/>
      <c r="O39" s="355"/>
      <c r="P39" s="359"/>
      <c r="Q39" s="360"/>
      <c r="R39" s="360"/>
      <c r="S39" s="361"/>
    </row>
    <row r="40" spans="1:19" s="15" customFormat="1" ht="16.5" customHeight="1" thickBot="1">
      <c r="A40" s="373"/>
      <c r="B40" s="374"/>
      <c r="C40" s="374"/>
      <c r="D40" s="375"/>
      <c r="E40" s="57">
        <v>35</v>
      </c>
      <c r="F40" s="383" t="s">
        <v>21</v>
      </c>
      <c r="G40" s="384"/>
      <c r="H40" s="37" t="s">
        <v>22</v>
      </c>
      <c r="I40" s="384" t="s">
        <v>21</v>
      </c>
      <c r="J40" s="385"/>
      <c r="K40" s="353"/>
      <c r="L40" s="354"/>
      <c r="M40" s="354"/>
      <c r="N40" s="354"/>
      <c r="O40" s="355"/>
      <c r="P40" s="359"/>
      <c r="Q40" s="360"/>
      <c r="R40" s="360"/>
      <c r="S40" s="361"/>
    </row>
    <row r="41" spans="1:19" s="15" customFormat="1" ht="16.5" customHeight="1" thickBot="1">
      <c r="A41" s="373"/>
      <c r="B41" s="374"/>
      <c r="C41" s="374"/>
      <c r="D41" s="375"/>
      <c r="E41" s="57">
        <v>36</v>
      </c>
      <c r="F41" s="362" t="s">
        <v>21</v>
      </c>
      <c r="G41" s="363"/>
      <c r="H41" s="37" t="s">
        <v>22</v>
      </c>
      <c r="I41" s="363" t="s">
        <v>21</v>
      </c>
      <c r="J41" s="364"/>
      <c r="K41" s="353"/>
      <c r="L41" s="354"/>
      <c r="M41" s="354"/>
      <c r="N41" s="354"/>
      <c r="O41" s="355"/>
      <c r="P41" s="359"/>
      <c r="Q41" s="360"/>
      <c r="R41" s="360"/>
      <c r="S41" s="361"/>
    </row>
    <row r="42" spans="1:19" s="15" customFormat="1" ht="16.5" customHeight="1" thickBot="1">
      <c r="A42" s="373"/>
      <c r="B42" s="374"/>
      <c r="C42" s="374"/>
      <c r="D42" s="375"/>
      <c r="E42" s="57">
        <v>37</v>
      </c>
      <c r="F42" s="362" t="s">
        <v>21</v>
      </c>
      <c r="G42" s="363"/>
      <c r="H42" s="37" t="s">
        <v>22</v>
      </c>
      <c r="I42" s="363" t="s">
        <v>21</v>
      </c>
      <c r="J42" s="364"/>
      <c r="K42" s="353"/>
      <c r="L42" s="354"/>
      <c r="M42" s="354"/>
      <c r="N42" s="354"/>
      <c r="O42" s="355"/>
      <c r="P42" s="359"/>
      <c r="Q42" s="360"/>
      <c r="R42" s="360"/>
      <c r="S42" s="361"/>
    </row>
    <row r="43" spans="1:19" s="15" customFormat="1" ht="16.5" customHeight="1" thickBot="1">
      <c r="A43" s="373"/>
      <c r="B43" s="374"/>
      <c r="C43" s="374"/>
      <c r="D43" s="375"/>
      <c r="E43" s="57">
        <v>38</v>
      </c>
      <c r="F43" s="362" t="s">
        <v>21</v>
      </c>
      <c r="G43" s="363"/>
      <c r="H43" s="37" t="s">
        <v>22</v>
      </c>
      <c r="I43" s="363" t="s">
        <v>21</v>
      </c>
      <c r="J43" s="364"/>
      <c r="K43" s="353"/>
      <c r="L43" s="354"/>
      <c r="M43" s="354"/>
      <c r="N43" s="354"/>
      <c r="O43" s="355"/>
      <c r="P43" s="359"/>
      <c r="Q43" s="360"/>
      <c r="R43" s="360"/>
      <c r="S43" s="361"/>
    </row>
    <row r="44" spans="1:19" s="15" customFormat="1" ht="16.5" customHeight="1" thickBot="1">
      <c r="A44" s="373"/>
      <c r="B44" s="374"/>
      <c r="C44" s="374"/>
      <c r="D44" s="375"/>
      <c r="E44" s="57">
        <v>39</v>
      </c>
      <c r="F44" s="362" t="s">
        <v>21</v>
      </c>
      <c r="G44" s="363"/>
      <c r="H44" s="37" t="s">
        <v>22</v>
      </c>
      <c r="I44" s="363" t="s">
        <v>21</v>
      </c>
      <c r="J44" s="364"/>
      <c r="K44" s="353"/>
      <c r="L44" s="354"/>
      <c r="M44" s="354"/>
      <c r="N44" s="354"/>
      <c r="O44" s="355"/>
      <c r="P44" s="359"/>
      <c r="Q44" s="360"/>
      <c r="R44" s="360"/>
      <c r="S44" s="361"/>
    </row>
    <row r="45" spans="1:19" s="15" customFormat="1" ht="16.5" customHeight="1" thickBot="1">
      <c r="A45" s="376"/>
      <c r="B45" s="377"/>
      <c r="C45" s="377"/>
      <c r="D45" s="378"/>
      <c r="E45" s="57">
        <v>40</v>
      </c>
      <c r="F45" s="386" t="s">
        <v>21</v>
      </c>
      <c r="G45" s="387"/>
      <c r="H45" s="39" t="s">
        <v>22</v>
      </c>
      <c r="I45" s="387" t="s">
        <v>21</v>
      </c>
      <c r="J45" s="388"/>
      <c r="K45" s="356"/>
      <c r="L45" s="357"/>
      <c r="M45" s="357"/>
      <c r="N45" s="357"/>
      <c r="O45" s="358"/>
      <c r="P45" s="359"/>
      <c r="Q45" s="360"/>
      <c r="R45" s="360"/>
      <c r="S45" s="361"/>
    </row>
    <row r="46" spans="1:5" s="28" customFormat="1" ht="13.5" customHeight="1">
      <c r="A46" s="1" t="s">
        <v>49</v>
      </c>
      <c r="E46" s="58"/>
    </row>
    <row r="47" spans="1:21" s="28" customFormat="1" ht="13.5" customHeight="1">
      <c r="A47" s="1" t="s">
        <v>92</v>
      </c>
      <c r="B47" s="29"/>
      <c r="C47" s="29"/>
      <c r="D47" s="29"/>
      <c r="E47" s="59"/>
      <c r="F47" s="29"/>
      <c r="G47" s="29"/>
      <c r="H47" s="29"/>
      <c r="I47" s="29"/>
      <c r="J47" s="29"/>
      <c r="K47" s="29"/>
      <c r="L47" s="29"/>
      <c r="M47" s="29"/>
      <c r="N47" s="29"/>
      <c r="O47" s="29"/>
      <c r="P47" s="29"/>
      <c r="Q47" s="29"/>
      <c r="R47" s="29"/>
      <c r="S47" s="29"/>
      <c r="T47" s="29"/>
      <c r="U47" s="29"/>
    </row>
    <row r="48" ht="14.25">
      <c r="A48" s="93" t="s">
        <v>93</v>
      </c>
    </row>
    <row r="49" spans="1:19" ht="32.25" customHeight="1">
      <c r="A49" s="366" t="s">
        <v>96</v>
      </c>
      <c r="B49" s="366"/>
      <c r="C49" s="366"/>
      <c r="D49" s="366"/>
      <c r="E49" s="366"/>
      <c r="F49" s="366"/>
      <c r="G49" s="366"/>
      <c r="H49" s="366"/>
      <c r="I49" s="366"/>
      <c r="J49" s="366"/>
      <c r="K49" s="366"/>
      <c r="L49" s="366"/>
      <c r="M49" s="366"/>
      <c r="N49" s="366"/>
      <c r="O49" s="366"/>
      <c r="P49" s="366"/>
      <c r="Q49" s="366"/>
      <c r="R49" s="366"/>
      <c r="S49" s="366"/>
    </row>
  </sheetData>
  <sheetProtection password="CC71" sheet="1"/>
  <mergeCells count="88">
    <mergeCell ref="F43:G43"/>
    <mergeCell ref="I43:J43"/>
    <mergeCell ref="F44:G44"/>
    <mergeCell ref="I44:J44"/>
    <mergeCell ref="F37:G37"/>
    <mergeCell ref="I37:J37"/>
    <mergeCell ref="F39:G39"/>
    <mergeCell ref="I39:J39"/>
    <mergeCell ref="F45:G45"/>
    <mergeCell ref="I45:J45"/>
    <mergeCell ref="F41:G41"/>
    <mergeCell ref="I41:J41"/>
    <mergeCell ref="F42:G42"/>
    <mergeCell ref="I42:J42"/>
    <mergeCell ref="F40:G40"/>
    <mergeCell ref="I40:J40"/>
    <mergeCell ref="F35:G35"/>
    <mergeCell ref="I35:J35"/>
    <mergeCell ref="F34:G34"/>
    <mergeCell ref="I34:J34"/>
    <mergeCell ref="F36:G36"/>
    <mergeCell ref="I36:J36"/>
    <mergeCell ref="F38:G38"/>
    <mergeCell ref="I38:J38"/>
    <mergeCell ref="F32:G32"/>
    <mergeCell ref="I32:J32"/>
    <mergeCell ref="F31:G31"/>
    <mergeCell ref="I31:J31"/>
    <mergeCell ref="F33:G33"/>
    <mergeCell ref="I33:J33"/>
    <mergeCell ref="F29:G29"/>
    <mergeCell ref="I29:J29"/>
    <mergeCell ref="F28:G28"/>
    <mergeCell ref="I28:J28"/>
    <mergeCell ref="F30:G30"/>
    <mergeCell ref="I30:J30"/>
    <mergeCell ref="F26:G26"/>
    <mergeCell ref="I26:J26"/>
    <mergeCell ref="F25:G25"/>
    <mergeCell ref="I25:J25"/>
    <mergeCell ref="F27:G27"/>
    <mergeCell ref="I27:J27"/>
    <mergeCell ref="F23:G23"/>
    <mergeCell ref="I23:J23"/>
    <mergeCell ref="F22:G22"/>
    <mergeCell ref="I22:J22"/>
    <mergeCell ref="F24:G24"/>
    <mergeCell ref="I24:J24"/>
    <mergeCell ref="F20:G20"/>
    <mergeCell ref="I20:J20"/>
    <mergeCell ref="F19:G19"/>
    <mergeCell ref="I19:J19"/>
    <mergeCell ref="F21:G21"/>
    <mergeCell ref="I21:J21"/>
    <mergeCell ref="F17:G17"/>
    <mergeCell ref="I17:J17"/>
    <mergeCell ref="F16:G16"/>
    <mergeCell ref="I16:J16"/>
    <mergeCell ref="F18:G18"/>
    <mergeCell ref="I18:J18"/>
    <mergeCell ref="F14:G14"/>
    <mergeCell ref="I14:J14"/>
    <mergeCell ref="F13:G13"/>
    <mergeCell ref="I13:J13"/>
    <mergeCell ref="F15:G15"/>
    <mergeCell ref="I15:J15"/>
    <mergeCell ref="F9:G9"/>
    <mergeCell ref="I9:J9"/>
    <mergeCell ref="F11:G11"/>
    <mergeCell ref="I11:J11"/>
    <mergeCell ref="F12:G12"/>
    <mergeCell ref="I12:J12"/>
    <mergeCell ref="F6:G6"/>
    <mergeCell ref="I6:J6"/>
    <mergeCell ref="F7:G7"/>
    <mergeCell ref="I7:J7"/>
    <mergeCell ref="F8:G8"/>
    <mergeCell ref="I8:J8"/>
    <mergeCell ref="K6:O45"/>
    <mergeCell ref="P6:S45"/>
    <mergeCell ref="F10:G10"/>
    <mergeCell ref="I10:J10"/>
    <mergeCell ref="A3:T3"/>
    <mergeCell ref="A49:S49"/>
    <mergeCell ref="A5:J5"/>
    <mergeCell ref="K5:O5"/>
    <mergeCell ref="P5:S5"/>
    <mergeCell ref="A6:D45"/>
  </mergeCells>
  <dataValidations count="1">
    <dataValidation type="decimal" allowBlank="1" showInputMessage="1" showErrorMessage="1" sqref="K6:O45">
      <formula1>0</formula1>
      <formula2>24</formula2>
    </dataValidation>
  </dataValidations>
  <printOptions horizontalCentered="1" verticalCentered="1"/>
  <pageMargins left="0.5905511811023623" right="0.3937007874015748" top="0.5905511811023623" bottom="0.3937007874015748" header="0" footer="0"/>
  <pageSetup blackAndWhite="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abColor rgb="FFFFFF00"/>
  </sheetPr>
  <dimension ref="A1:S38"/>
  <sheetViews>
    <sheetView view="pageBreakPreview" zoomScaleSheetLayoutView="100" zoomScalePageLayoutView="0" workbookViewId="0" topLeftCell="A1">
      <selection activeCell="I10" sqref="I10:J10"/>
    </sheetView>
  </sheetViews>
  <sheetFormatPr defaultColWidth="9.00390625" defaultRowHeight="13.5"/>
  <cols>
    <col min="1" max="1" width="1.625" style="124" customWidth="1"/>
    <col min="2" max="3" width="10.125" style="124" customWidth="1"/>
    <col min="4" max="4" width="3.50390625" style="124" customWidth="1"/>
    <col min="5" max="7" width="2.875" style="124" customWidth="1"/>
    <col min="8" max="8" width="25.875" style="124" customWidth="1"/>
    <col min="9" max="9" width="4.625" style="124" customWidth="1"/>
    <col min="10" max="10" width="20.625" style="124" customWidth="1"/>
    <col min="11" max="11" width="4.625" style="124" customWidth="1"/>
    <col min="12" max="12" width="20.625" style="124" customWidth="1"/>
    <col min="13" max="13" width="3.50390625" style="124" customWidth="1"/>
    <col min="14" max="14" width="1.75390625" style="124" customWidth="1"/>
    <col min="15" max="16384" width="9.00390625" style="124" customWidth="1"/>
  </cols>
  <sheetData>
    <row r="1" spans="1:13" s="35" customFormat="1" ht="17.25" customHeight="1">
      <c r="A1" s="152"/>
      <c r="B1" s="204"/>
      <c r="C1" s="153"/>
      <c r="D1" s="153"/>
      <c r="E1" s="153"/>
      <c r="F1" s="153"/>
      <c r="G1" s="153"/>
      <c r="H1" s="153"/>
      <c r="I1" s="153"/>
      <c r="J1" s="153"/>
      <c r="K1" s="153"/>
      <c r="L1" s="154"/>
      <c r="M1" s="153"/>
    </row>
    <row r="2" spans="1:13" s="35" customFormat="1" ht="17.25" customHeight="1">
      <c r="A2" s="152"/>
      <c r="B2" s="153" t="s">
        <v>254</v>
      </c>
      <c r="C2" s="153"/>
      <c r="D2" s="153"/>
      <c r="E2" s="153"/>
      <c r="F2" s="153"/>
      <c r="G2" s="153"/>
      <c r="H2" s="153"/>
      <c r="I2" s="153"/>
      <c r="J2" s="153"/>
      <c r="K2" s="153"/>
      <c r="L2" s="265" t="s">
        <v>161</v>
      </c>
      <c r="M2" s="265"/>
    </row>
    <row r="3" spans="1:13" s="35" customFormat="1" ht="31.5" customHeight="1">
      <c r="A3" s="267" t="s">
        <v>255</v>
      </c>
      <c r="B3" s="267"/>
      <c r="C3" s="267"/>
      <c r="D3" s="267"/>
      <c r="E3" s="267"/>
      <c r="F3" s="267"/>
      <c r="G3" s="267"/>
      <c r="H3" s="267"/>
      <c r="I3" s="267"/>
      <c r="J3" s="267"/>
      <c r="K3" s="267"/>
      <c r="L3" s="267"/>
      <c r="M3" s="267"/>
    </row>
    <row r="4" spans="1:13" s="35" customFormat="1" ht="11.25" customHeight="1">
      <c r="A4" s="155"/>
      <c r="B4" s="155"/>
      <c r="C4" s="155"/>
      <c r="D4" s="155"/>
      <c r="E4" s="155"/>
      <c r="F4" s="155"/>
      <c r="G4" s="155"/>
      <c r="H4" s="155"/>
      <c r="I4" s="155"/>
      <c r="J4" s="155"/>
      <c r="K4" s="155"/>
      <c r="L4" s="155"/>
      <c r="M4" s="155"/>
    </row>
    <row r="5" spans="1:13" s="35" customFormat="1" ht="36" customHeight="1">
      <c r="A5" s="155"/>
      <c r="B5" s="417" t="s">
        <v>25</v>
      </c>
      <c r="C5" s="418"/>
      <c r="D5" s="419"/>
      <c r="E5" s="419"/>
      <c r="F5" s="419"/>
      <c r="G5" s="419"/>
      <c r="H5" s="419"/>
      <c r="I5" s="419"/>
      <c r="J5" s="419"/>
      <c r="K5" s="419"/>
      <c r="L5" s="419"/>
      <c r="M5" s="419"/>
    </row>
    <row r="6" spans="1:13" s="35" customFormat="1" ht="36" customHeight="1">
      <c r="A6" s="155"/>
      <c r="B6" s="417" t="s">
        <v>13</v>
      </c>
      <c r="C6" s="418"/>
      <c r="D6" s="423" t="s">
        <v>145</v>
      </c>
      <c r="E6" s="424"/>
      <c r="F6" s="424"/>
      <c r="G6" s="424"/>
      <c r="H6" s="424"/>
      <c r="I6" s="424"/>
      <c r="J6" s="424"/>
      <c r="K6" s="424"/>
      <c r="L6" s="424"/>
      <c r="M6" s="425"/>
    </row>
    <row r="7" spans="1:13" s="35" customFormat="1" ht="46.5" customHeight="1">
      <c r="A7" s="153"/>
      <c r="B7" s="426" t="s">
        <v>112</v>
      </c>
      <c r="C7" s="426"/>
      <c r="D7" s="278" t="s">
        <v>111</v>
      </c>
      <c r="E7" s="278"/>
      <c r="F7" s="278"/>
      <c r="G7" s="278"/>
      <c r="H7" s="278"/>
      <c r="I7" s="278"/>
      <c r="J7" s="278"/>
      <c r="K7" s="278"/>
      <c r="L7" s="278"/>
      <c r="M7" s="279"/>
    </row>
    <row r="8" spans="1:13" s="35" customFormat="1" ht="15" customHeight="1">
      <c r="A8" s="153"/>
      <c r="B8" s="401" t="s">
        <v>146</v>
      </c>
      <c r="C8" s="402"/>
      <c r="D8" s="159"/>
      <c r="E8" s="161"/>
      <c r="F8" s="161"/>
      <c r="G8" s="161"/>
      <c r="H8" s="161"/>
      <c r="I8" s="161"/>
      <c r="J8" s="161"/>
      <c r="K8" s="161"/>
      <c r="L8" s="161"/>
      <c r="M8" s="160"/>
    </row>
    <row r="9" spans="1:13" s="35" customFormat="1" ht="30.75" customHeight="1">
      <c r="A9" s="153"/>
      <c r="B9" s="403"/>
      <c r="C9" s="404"/>
      <c r="D9" s="162"/>
      <c r="E9" s="420" t="s">
        <v>256</v>
      </c>
      <c r="F9" s="421"/>
      <c r="G9" s="421"/>
      <c r="H9" s="421"/>
      <c r="I9" s="422" t="s">
        <v>257</v>
      </c>
      <c r="J9" s="282"/>
      <c r="K9" s="281" t="s">
        <v>46</v>
      </c>
      <c r="L9" s="281"/>
      <c r="M9" s="167"/>
    </row>
    <row r="10" spans="1:13" s="35" customFormat="1" ht="30.75" customHeight="1">
      <c r="A10" s="153"/>
      <c r="B10" s="403"/>
      <c r="C10" s="404"/>
      <c r="D10" s="162"/>
      <c r="E10" s="407" t="s">
        <v>258</v>
      </c>
      <c r="F10" s="408"/>
      <c r="G10" s="408"/>
      <c r="H10" s="409"/>
      <c r="I10" s="427" t="s">
        <v>66</v>
      </c>
      <c r="J10" s="428"/>
      <c r="K10" s="427" t="s">
        <v>66</v>
      </c>
      <c r="L10" s="428"/>
      <c r="M10" s="163"/>
    </row>
    <row r="11" spans="1:13" s="35" customFormat="1" ht="30" customHeight="1">
      <c r="A11" s="153"/>
      <c r="B11" s="403"/>
      <c r="C11" s="404"/>
      <c r="D11" s="162"/>
      <c r="E11" s="410" t="s">
        <v>147</v>
      </c>
      <c r="F11" s="411"/>
      <c r="G11" s="411"/>
      <c r="H11" s="412"/>
      <c r="I11" s="427" t="s">
        <v>66</v>
      </c>
      <c r="J11" s="428"/>
      <c r="K11" s="427" t="s">
        <v>66</v>
      </c>
      <c r="L11" s="428"/>
      <c r="M11" s="167"/>
    </row>
    <row r="12" spans="1:13" s="35" customFormat="1" ht="29.25" customHeight="1">
      <c r="A12" s="153"/>
      <c r="B12" s="403"/>
      <c r="C12" s="404"/>
      <c r="D12" s="162"/>
      <c r="E12" s="167"/>
      <c r="F12" s="413" t="s">
        <v>259</v>
      </c>
      <c r="G12" s="414"/>
      <c r="H12" s="415"/>
      <c r="I12" s="427" t="s">
        <v>66</v>
      </c>
      <c r="J12" s="428"/>
      <c r="K12" s="427" t="s">
        <v>66</v>
      </c>
      <c r="L12" s="428"/>
      <c r="M12" s="163"/>
    </row>
    <row r="13" spans="1:13" s="35" customFormat="1" ht="30" customHeight="1">
      <c r="A13" s="153"/>
      <c r="B13" s="403"/>
      <c r="C13" s="404"/>
      <c r="D13" s="162"/>
      <c r="E13" s="197"/>
      <c r="F13" s="420" t="s">
        <v>260</v>
      </c>
      <c r="G13" s="421"/>
      <c r="H13" s="421"/>
      <c r="I13" s="427" t="s">
        <v>66</v>
      </c>
      <c r="J13" s="428"/>
      <c r="K13" s="427" t="s">
        <v>66</v>
      </c>
      <c r="L13" s="428"/>
      <c r="M13" s="163"/>
    </row>
    <row r="14" spans="1:13" s="35" customFormat="1" ht="15" customHeight="1">
      <c r="A14" s="153"/>
      <c r="B14" s="403"/>
      <c r="C14" s="404"/>
      <c r="D14" s="162"/>
      <c r="E14" s="170"/>
      <c r="F14" s="205"/>
      <c r="G14" s="205"/>
      <c r="H14" s="205"/>
      <c r="I14" s="156"/>
      <c r="J14" s="156"/>
      <c r="K14" s="156"/>
      <c r="L14" s="156"/>
      <c r="M14" s="163"/>
    </row>
    <row r="15" spans="1:13" s="35" customFormat="1" ht="30" customHeight="1">
      <c r="A15" s="153"/>
      <c r="B15" s="403"/>
      <c r="C15" s="404"/>
      <c r="D15" s="162"/>
      <c r="E15" s="416" t="s">
        <v>261</v>
      </c>
      <c r="F15" s="278"/>
      <c r="G15" s="278"/>
      <c r="H15" s="279"/>
      <c r="I15" s="429" t="s">
        <v>45</v>
      </c>
      <c r="J15" s="429"/>
      <c r="K15" s="429" t="s">
        <v>46</v>
      </c>
      <c r="L15" s="429"/>
      <c r="M15" s="163"/>
    </row>
    <row r="16" spans="1:13" s="35" customFormat="1" ht="30" customHeight="1">
      <c r="A16" s="153"/>
      <c r="B16" s="403"/>
      <c r="C16" s="404"/>
      <c r="D16" s="162"/>
      <c r="E16" s="430" t="s">
        <v>258</v>
      </c>
      <c r="F16" s="431"/>
      <c r="G16" s="431"/>
      <c r="H16" s="432"/>
      <c r="I16" s="428" t="s">
        <v>48</v>
      </c>
      <c r="J16" s="400"/>
      <c r="K16" s="400" t="s">
        <v>48</v>
      </c>
      <c r="L16" s="400"/>
      <c r="M16" s="163"/>
    </row>
    <row r="17" spans="1:13" s="35" customFormat="1" ht="30" customHeight="1">
      <c r="A17" s="153"/>
      <c r="B17" s="403"/>
      <c r="C17" s="404"/>
      <c r="D17" s="162"/>
      <c r="E17" s="410" t="s">
        <v>147</v>
      </c>
      <c r="F17" s="411"/>
      <c r="G17" s="411"/>
      <c r="H17" s="412"/>
      <c r="I17" s="400" t="s">
        <v>48</v>
      </c>
      <c r="J17" s="400"/>
      <c r="K17" s="400" t="s">
        <v>48</v>
      </c>
      <c r="L17" s="400"/>
      <c r="M17" s="163"/>
    </row>
    <row r="18" spans="1:13" s="35" customFormat="1" ht="32.25" customHeight="1">
      <c r="A18" s="153"/>
      <c r="B18" s="403"/>
      <c r="C18" s="404"/>
      <c r="D18" s="162"/>
      <c r="E18" s="165"/>
      <c r="F18" s="398" t="s">
        <v>262</v>
      </c>
      <c r="G18" s="399"/>
      <c r="H18" s="399"/>
      <c r="I18" s="400" t="s">
        <v>48</v>
      </c>
      <c r="J18" s="400"/>
      <c r="K18" s="400" t="s">
        <v>48</v>
      </c>
      <c r="L18" s="400"/>
      <c r="M18" s="163"/>
    </row>
    <row r="19" spans="1:13" s="35" customFormat="1" ht="32.25" customHeight="1">
      <c r="A19" s="153"/>
      <c r="B19" s="403"/>
      <c r="C19" s="404"/>
      <c r="D19" s="162"/>
      <c r="E19" s="165"/>
      <c r="F19" s="398" t="s">
        <v>263</v>
      </c>
      <c r="G19" s="399"/>
      <c r="H19" s="399"/>
      <c r="I19" s="400" t="s">
        <v>48</v>
      </c>
      <c r="J19" s="400"/>
      <c r="K19" s="400" t="s">
        <v>48</v>
      </c>
      <c r="L19" s="400"/>
      <c r="M19" s="163"/>
    </row>
    <row r="20" spans="1:19" s="35" customFormat="1" ht="32.25" customHeight="1">
      <c r="A20" s="153"/>
      <c r="B20" s="403"/>
      <c r="C20" s="404"/>
      <c r="D20" s="162"/>
      <c r="E20" s="197"/>
      <c r="F20" s="399" t="s">
        <v>160</v>
      </c>
      <c r="G20" s="399"/>
      <c r="H20" s="399"/>
      <c r="I20" s="400" t="s">
        <v>48</v>
      </c>
      <c r="J20" s="400"/>
      <c r="K20" s="400" t="s">
        <v>48</v>
      </c>
      <c r="L20" s="400"/>
      <c r="M20" s="163"/>
      <c r="S20" s="206"/>
    </row>
    <row r="21" spans="1:13" s="35" customFormat="1" ht="15" customHeight="1">
      <c r="A21" s="153"/>
      <c r="B21" s="403"/>
      <c r="C21" s="404"/>
      <c r="D21" s="162"/>
      <c r="E21" s="153"/>
      <c r="F21" s="207"/>
      <c r="G21" s="207"/>
      <c r="H21" s="207"/>
      <c r="I21" s="208"/>
      <c r="J21" s="208"/>
      <c r="K21" s="208"/>
      <c r="L21" s="208"/>
      <c r="M21" s="163"/>
    </row>
    <row r="22" spans="1:13" s="35" customFormat="1" ht="32.25" customHeight="1">
      <c r="A22" s="153"/>
      <c r="B22" s="403"/>
      <c r="C22" s="404"/>
      <c r="D22" s="167"/>
      <c r="E22" s="433" t="s">
        <v>148</v>
      </c>
      <c r="F22" s="433"/>
      <c r="G22" s="433"/>
      <c r="H22" s="434"/>
      <c r="I22" s="428" t="s">
        <v>48</v>
      </c>
      <c r="J22" s="400"/>
      <c r="K22" s="400" t="s">
        <v>48</v>
      </c>
      <c r="L22" s="400"/>
      <c r="M22" s="163"/>
    </row>
    <row r="23" spans="1:13" s="35" customFormat="1" ht="32.25" customHeight="1">
      <c r="A23" s="153"/>
      <c r="B23" s="403"/>
      <c r="C23" s="404"/>
      <c r="D23" s="162"/>
      <c r="E23" s="166"/>
      <c r="F23" s="209"/>
      <c r="G23" s="209"/>
      <c r="H23" s="209"/>
      <c r="I23" s="208"/>
      <c r="J23" s="208"/>
      <c r="K23" s="208"/>
      <c r="L23" s="210"/>
      <c r="M23" s="163"/>
    </row>
    <row r="24" spans="1:13" s="35" customFormat="1" ht="49.5" customHeight="1">
      <c r="A24" s="153"/>
      <c r="B24" s="403"/>
      <c r="C24" s="404"/>
      <c r="D24" s="162"/>
      <c r="E24" s="435" t="s">
        <v>264</v>
      </c>
      <c r="F24" s="436"/>
      <c r="G24" s="436"/>
      <c r="H24" s="437"/>
      <c r="I24" s="391" t="s">
        <v>265</v>
      </c>
      <c r="J24" s="392"/>
      <c r="K24" s="391" t="s">
        <v>266</v>
      </c>
      <c r="L24" s="393"/>
      <c r="M24" s="163"/>
    </row>
    <row r="25" spans="1:13" s="35" customFormat="1" ht="49.5" customHeight="1">
      <c r="A25" s="153"/>
      <c r="B25" s="403"/>
      <c r="C25" s="404"/>
      <c r="D25" s="162"/>
      <c r="E25" s="438"/>
      <c r="F25" s="439"/>
      <c r="G25" s="439"/>
      <c r="H25" s="440"/>
      <c r="I25" s="394" t="s">
        <v>267</v>
      </c>
      <c r="J25" s="395"/>
      <c r="K25" s="394" t="s">
        <v>268</v>
      </c>
      <c r="L25" s="395"/>
      <c r="M25" s="163"/>
    </row>
    <row r="26" spans="1:13" s="35" customFormat="1" ht="49.5" customHeight="1">
      <c r="A26" s="153"/>
      <c r="B26" s="403"/>
      <c r="C26" s="404"/>
      <c r="D26" s="162"/>
      <c r="E26" s="441"/>
      <c r="F26" s="442"/>
      <c r="G26" s="442"/>
      <c r="H26" s="443"/>
      <c r="I26" s="396" t="s">
        <v>269</v>
      </c>
      <c r="J26" s="397"/>
      <c r="K26" s="396" t="s">
        <v>269</v>
      </c>
      <c r="L26" s="397"/>
      <c r="M26" s="163"/>
    </row>
    <row r="27" spans="1:13" s="35" customFormat="1" ht="15" customHeight="1">
      <c r="A27" s="153"/>
      <c r="B27" s="405"/>
      <c r="C27" s="406"/>
      <c r="D27" s="168"/>
      <c r="E27" s="170"/>
      <c r="F27" s="170"/>
      <c r="G27" s="170"/>
      <c r="H27" s="170"/>
      <c r="I27" s="170"/>
      <c r="J27" s="170"/>
      <c r="K27" s="170"/>
      <c r="L27" s="170"/>
      <c r="M27" s="169"/>
    </row>
    <row r="28" spans="1:13" s="35" customFormat="1" ht="13.5" customHeight="1">
      <c r="A28" s="153"/>
      <c r="B28" s="153"/>
      <c r="C28" s="153"/>
      <c r="D28" s="153"/>
      <c r="E28" s="153"/>
      <c r="F28" s="153"/>
      <c r="G28" s="153"/>
      <c r="H28" s="153"/>
      <c r="I28" s="153"/>
      <c r="J28" s="153"/>
      <c r="K28" s="153"/>
      <c r="L28" s="153"/>
      <c r="M28" s="153"/>
    </row>
    <row r="29" spans="1:13" s="35" customFormat="1" ht="18.75" customHeight="1">
      <c r="A29" s="153"/>
      <c r="B29" s="171" t="s">
        <v>170</v>
      </c>
      <c r="C29" s="389" t="s">
        <v>149</v>
      </c>
      <c r="D29" s="389"/>
      <c r="E29" s="389"/>
      <c r="F29" s="389"/>
      <c r="G29" s="389"/>
      <c r="H29" s="389"/>
      <c r="I29" s="389"/>
      <c r="J29" s="389"/>
      <c r="K29" s="389"/>
      <c r="L29" s="389"/>
      <c r="M29" s="389"/>
    </row>
    <row r="30" spans="1:13" s="35" customFormat="1" ht="15" customHeight="1">
      <c r="A30" s="153"/>
      <c r="B30" s="171" t="s">
        <v>150</v>
      </c>
      <c r="C30" s="389" t="s">
        <v>151</v>
      </c>
      <c r="D30" s="389"/>
      <c r="E30" s="389"/>
      <c r="F30" s="389"/>
      <c r="G30" s="389"/>
      <c r="H30" s="389"/>
      <c r="I30" s="389"/>
      <c r="J30" s="389"/>
      <c r="K30" s="389"/>
      <c r="L30" s="389"/>
      <c r="M30" s="389"/>
    </row>
    <row r="31" spans="1:13" s="35" customFormat="1" ht="31.5" customHeight="1">
      <c r="A31" s="153"/>
      <c r="B31" s="171" t="s">
        <v>152</v>
      </c>
      <c r="C31" s="389" t="s">
        <v>153</v>
      </c>
      <c r="D31" s="389"/>
      <c r="E31" s="389"/>
      <c r="F31" s="389"/>
      <c r="G31" s="389"/>
      <c r="H31" s="389"/>
      <c r="I31" s="389"/>
      <c r="J31" s="389"/>
      <c r="K31" s="389"/>
      <c r="L31" s="389"/>
      <c r="M31" s="389"/>
    </row>
    <row r="32" spans="1:13" s="35" customFormat="1" ht="68.25" customHeight="1">
      <c r="A32" s="153"/>
      <c r="B32" s="171" t="s">
        <v>154</v>
      </c>
      <c r="C32" s="389" t="s">
        <v>270</v>
      </c>
      <c r="D32" s="389"/>
      <c r="E32" s="389"/>
      <c r="F32" s="389"/>
      <c r="G32" s="389"/>
      <c r="H32" s="389"/>
      <c r="I32" s="389"/>
      <c r="J32" s="389"/>
      <c r="K32" s="389"/>
      <c r="L32" s="389"/>
      <c r="M32" s="389"/>
    </row>
    <row r="33" spans="1:13" s="35" customFormat="1" ht="68.25" customHeight="1">
      <c r="A33" s="153"/>
      <c r="B33" s="171" t="s">
        <v>155</v>
      </c>
      <c r="C33" s="389" t="s">
        <v>271</v>
      </c>
      <c r="D33" s="389"/>
      <c r="E33" s="389"/>
      <c r="F33" s="389"/>
      <c r="G33" s="389"/>
      <c r="H33" s="389"/>
      <c r="I33" s="389"/>
      <c r="J33" s="389"/>
      <c r="K33" s="389"/>
      <c r="L33" s="389"/>
      <c r="M33" s="389"/>
    </row>
    <row r="34" spans="1:13" s="35" customFormat="1" ht="16.5" customHeight="1">
      <c r="A34" s="153"/>
      <c r="B34" s="171" t="s">
        <v>156</v>
      </c>
      <c r="C34" s="389" t="s">
        <v>272</v>
      </c>
      <c r="D34" s="389"/>
      <c r="E34" s="389"/>
      <c r="F34" s="389"/>
      <c r="G34" s="389"/>
      <c r="H34" s="389"/>
      <c r="I34" s="389"/>
      <c r="J34" s="389"/>
      <c r="K34" s="389"/>
      <c r="L34" s="389"/>
      <c r="M34" s="389"/>
    </row>
    <row r="35" spans="1:13" s="35" customFormat="1" ht="32.25" customHeight="1">
      <c r="A35" s="153"/>
      <c r="B35" s="171" t="s">
        <v>157</v>
      </c>
      <c r="C35" s="390" t="s">
        <v>273</v>
      </c>
      <c r="D35" s="390"/>
      <c r="E35" s="390"/>
      <c r="F35" s="390"/>
      <c r="G35" s="390"/>
      <c r="H35" s="390"/>
      <c r="I35" s="390"/>
      <c r="J35" s="390"/>
      <c r="K35" s="390"/>
      <c r="L35" s="390"/>
      <c r="M35" s="390"/>
    </row>
    <row r="36" spans="1:13" s="35" customFormat="1" ht="18" customHeight="1">
      <c r="A36" s="153"/>
      <c r="B36" s="171" t="s">
        <v>158</v>
      </c>
      <c r="C36" s="390" t="s">
        <v>274</v>
      </c>
      <c r="D36" s="390"/>
      <c r="E36" s="390"/>
      <c r="F36" s="390"/>
      <c r="G36" s="390"/>
      <c r="H36" s="390"/>
      <c r="I36" s="390"/>
      <c r="J36" s="390"/>
      <c r="K36" s="390"/>
      <c r="L36" s="390"/>
      <c r="M36" s="390"/>
    </row>
    <row r="37" spans="1:13" s="35" customFormat="1" ht="18" customHeight="1">
      <c r="A37" s="153"/>
      <c r="B37" s="171" t="s">
        <v>159</v>
      </c>
      <c r="C37" s="390" t="s">
        <v>275</v>
      </c>
      <c r="D37" s="390"/>
      <c r="E37" s="390"/>
      <c r="F37" s="390"/>
      <c r="G37" s="390"/>
      <c r="H37" s="390"/>
      <c r="I37" s="390"/>
      <c r="J37" s="390"/>
      <c r="K37" s="390"/>
      <c r="L37" s="390"/>
      <c r="M37" s="390"/>
    </row>
    <row r="38" spans="1:13" s="35" customFormat="1" ht="30" customHeight="1">
      <c r="A38" s="153"/>
      <c r="B38" s="203">
        <v>10</v>
      </c>
      <c r="C38" s="389" t="s">
        <v>276</v>
      </c>
      <c r="D38" s="389"/>
      <c r="E38" s="389"/>
      <c r="F38" s="389"/>
      <c r="G38" s="389"/>
      <c r="H38" s="389"/>
      <c r="I38" s="389"/>
      <c r="J38" s="389"/>
      <c r="K38" s="389"/>
      <c r="L38" s="389"/>
      <c r="M38" s="389"/>
    </row>
  </sheetData>
  <sheetProtection/>
  <mergeCells count="62">
    <mergeCell ref="E22:H22"/>
    <mergeCell ref="I22:J22"/>
    <mergeCell ref="K22:L22"/>
    <mergeCell ref="E24:H26"/>
    <mergeCell ref="F13:H13"/>
    <mergeCell ref="I13:J13"/>
    <mergeCell ref="K13:L13"/>
    <mergeCell ref="I15:J15"/>
    <mergeCell ref="K15:L15"/>
    <mergeCell ref="E16:H16"/>
    <mergeCell ref="I16:J16"/>
    <mergeCell ref="K16:L16"/>
    <mergeCell ref="I10:J10"/>
    <mergeCell ref="K10:L10"/>
    <mergeCell ref="I11:J11"/>
    <mergeCell ref="K11:L11"/>
    <mergeCell ref="I12:J12"/>
    <mergeCell ref="K12:L12"/>
    <mergeCell ref="B5:C5"/>
    <mergeCell ref="D5:M5"/>
    <mergeCell ref="L2:M2"/>
    <mergeCell ref="A3:M3"/>
    <mergeCell ref="E9:H9"/>
    <mergeCell ref="I9:J9"/>
    <mergeCell ref="K9:L9"/>
    <mergeCell ref="B6:C6"/>
    <mergeCell ref="D6:M6"/>
    <mergeCell ref="B7:C7"/>
    <mergeCell ref="D7:M7"/>
    <mergeCell ref="B8:C27"/>
    <mergeCell ref="E10:H10"/>
    <mergeCell ref="E11:H11"/>
    <mergeCell ref="F12:H12"/>
    <mergeCell ref="E15:H15"/>
    <mergeCell ref="E17:H17"/>
    <mergeCell ref="I17:J17"/>
    <mergeCell ref="K17:L17"/>
    <mergeCell ref="F18:H18"/>
    <mergeCell ref="F19:H19"/>
    <mergeCell ref="I19:J19"/>
    <mergeCell ref="K19:L19"/>
    <mergeCell ref="I18:J18"/>
    <mergeCell ref="K18:L18"/>
    <mergeCell ref="F20:H20"/>
    <mergeCell ref="I20:J20"/>
    <mergeCell ref="K20:L20"/>
    <mergeCell ref="I24:J24"/>
    <mergeCell ref="K24:L24"/>
    <mergeCell ref="I25:J25"/>
    <mergeCell ref="K25:L25"/>
    <mergeCell ref="I26:J26"/>
    <mergeCell ref="K26:L26"/>
    <mergeCell ref="C34:M34"/>
    <mergeCell ref="C35:M35"/>
    <mergeCell ref="C36:M36"/>
    <mergeCell ref="C37:M37"/>
    <mergeCell ref="C38:M38"/>
    <mergeCell ref="C29:M29"/>
    <mergeCell ref="C30:M30"/>
    <mergeCell ref="C31:M31"/>
    <mergeCell ref="C32:M32"/>
    <mergeCell ref="C33:M33"/>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M27"/>
  <sheetViews>
    <sheetView view="pageBreakPreview" zoomScale="60" zoomScalePageLayoutView="0" workbookViewId="0" topLeftCell="A1">
      <selection activeCell="B1" sqref="B1"/>
    </sheetView>
  </sheetViews>
  <sheetFormatPr defaultColWidth="9.00390625" defaultRowHeight="13.5"/>
  <cols>
    <col min="1" max="1" width="1.625" style="0" customWidth="1"/>
    <col min="2" max="3" width="10.125" style="0" customWidth="1"/>
    <col min="4" max="4" width="3.50390625" style="0" customWidth="1"/>
    <col min="5" max="7" width="2.875" style="0" customWidth="1"/>
    <col min="8" max="8" width="20.50390625" style="0" customWidth="1"/>
    <col min="9" max="9" width="4.625" style="0" customWidth="1"/>
    <col min="10" max="10" width="20.625" style="0" customWidth="1"/>
    <col min="11" max="11" width="4.625" style="0" customWidth="1"/>
    <col min="12" max="12" width="20.625" style="0" customWidth="1"/>
    <col min="13" max="13" width="3.50390625" style="0" customWidth="1"/>
    <col min="14" max="14" width="1.75390625" style="0" customWidth="1"/>
  </cols>
  <sheetData>
    <row r="1" spans="1:13" s="35" customFormat="1" ht="17.25" customHeight="1">
      <c r="A1" s="152"/>
      <c r="B1" s="153" t="s">
        <v>301</v>
      </c>
      <c r="C1" s="153"/>
      <c r="D1" s="153"/>
      <c r="E1" s="153"/>
      <c r="F1" s="153"/>
      <c r="G1" s="153"/>
      <c r="H1" s="153"/>
      <c r="I1" s="153"/>
      <c r="J1" s="153"/>
      <c r="K1" s="153"/>
      <c r="L1" s="154"/>
      <c r="M1" s="153"/>
    </row>
    <row r="2" spans="1:13" s="35" customFormat="1" ht="19.5" customHeight="1">
      <c r="A2" s="152"/>
      <c r="B2" s="153"/>
      <c r="C2" s="153"/>
      <c r="D2" s="153"/>
      <c r="E2" s="153"/>
      <c r="F2" s="153"/>
      <c r="G2" s="153"/>
      <c r="H2" s="153"/>
      <c r="I2" s="153"/>
      <c r="J2" s="153"/>
      <c r="K2" s="153"/>
      <c r="L2" s="265" t="s">
        <v>161</v>
      </c>
      <c r="M2" s="265"/>
    </row>
    <row r="3" spans="1:13" s="35" customFormat="1" ht="24" customHeight="1">
      <c r="A3" s="267" t="s">
        <v>162</v>
      </c>
      <c r="B3" s="267"/>
      <c r="C3" s="267"/>
      <c r="D3" s="267"/>
      <c r="E3" s="267"/>
      <c r="F3" s="267"/>
      <c r="G3" s="267"/>
      <c r="H3" s="267"/>
      <c r="I3" s="267"/>
      <c r="J3" s="267"/>
      <c r="K3" s="267"/>
      <c r="L3" s="267"/>
      <c r="M3" s="267"/>
    </row>
    <row r="4" spans="1:13" s="35" customFormat="1" ht="17.25" customHeight="1">
      <c r="A4" s="155"/>
      <c r="B4" s="155"/>
      <c r="C4" s="155"/>
      <c r="D4" s="155"/>
      <c r="E4" s="155"/>
      <c r="F4" s="155"/>
      <c r="G4" s="155"/>
      <c r="H4" s="155"/>
      <c r="I4" s="155"/>
      <c r="J4" s="155"/>
      <c r="K4" s="155"/>
      <c r="L4" s="155"/>
      <c r="M4" s="155"/>
    </row>
    <row r="5" spans="1:13" s="35" customFormat="1" ht="36" customHeight="1">
      <c r="A5" s="155"/>
      <c r="B5" s="417" t="s">
        <v>25</v>
      </c>
      <c r="C5" s="418"/>
      <c r="D5" s="419"/>
      <c r="E5" s="419"/>
      <c r="F5" s="419"/>
      <c r="G5" s="419"/>
      <c r="H5" s="419"/>
      <c r="I5" s="419"/>
      <c r="J5" s="419"/>
      <c r="K5" s="419"/>
      <c r="L5" s="419"/>
      <c r="M5" s="419"/>
    </row>
    <row r="6" spans="1:13" s="35" customFormat="1" ht="36" customHeight="1">
      <c r="A6" s="155"/>
      <c r="B6" s="417" t="s">
        <v>13</v>
      </c>
      <c r="C6" s="418"/>
      <c r="D6" s="280" t="s">
        <v>163</v>
      </c>
      <c r="E6" s="281"/>
      <c r="F6" s="281"/>
      <c r="G6" s="281"/>
      <c r="H6" s="281"/>
      <c r="I6" s="281"/>
      <c r="J6" s="281"/>
      <c r="K6" s="281"/>
      <c r="L6" s="281"/>
      <c r="M6" s="282"/>
    </row>
    <row r="7" spans="1:13" s="35" customFormat="1" ht="46.5" customHeight="1">
      <c r="A7" s="153"/>
      <c r="B7" s="426" t="s">
        <v>112</v>
      </c>
      <c r="C7" s="426"/>
      <c r="D7" s="278" t="s">
        <v>164</v>
      </c>
      <c r="E7" s="278"/>
      <c r="F7" s="278"/>
      <c r="G7" s="278"/>
      <c r="H7" s="278"/>
      <c r="I7" s="278"/>
      <c r="J7" s="278"/>
      <c r="K7" s="278"/>
      <c r="L7" s="278"/>
      <c r="M7" s="279"/>
    </row>
    <row r="8" spans="1:13" s="35" customFormat="1" ht="15" customHeight="1">
      <c r="A8" s="153"/>
      <c r="B8" s="401" t="s">
        <v>146</v>
      </c>
      <c r="C8" s="402"/>
      <c r="D8" s="159"/>
      <c r="E8" s="161"/>
      <c r="F8" s="161"/>
      <c r="G8" s="161"/>
      <c r="H8" s="161"/>
      <c r="I8" s="161"/>
      <c r="J8" s="161"/>
      <c r="K8" s="161"/>
      <c r="L8" s="161"/>
      <c r="M8" s="160"/>
    </row>
    <row r="9" spans="1:13" s="35" customFormat="1" ht="33" customHeight="1">
      <c r="A9" s="153"/>
      <c r="B9" s="403"/>
      <c r="C9" s="404"/>
      <c r="D9" s="162"/>
      <c r="E9" s="422"/>
      <c r="F9" s="281"/>
      <c r="G9" s="281"/>
      <c r="H9" s="282"/>
      <c r="I9" s="429" t="s">
        <v>45</v>
      </c>
      <c r="J9" s="429"/>
      <c r="K9" s="429" t="s">
        <v>46</v>
      </c>
      <c r="L9" s="429"/>
      <c r="M9" s="163"/>
    </row>
    <row r="10" spans="1:13" s="35" customFormat="1" ht="32.25" customHeight="1">
      <c r="A10" s="153"/>
      <c r="B10" s="403"/>
      <c r="C10" s="404"/>
      <c r="D10" s="162"/>
      <c r="E10" s="430" t="s">
        <v>47</v>
      </c>
      <c r="F10" s="431"/>
      <c r="G10" s="431"/>
      <c r="H10" s="432"/>
      <c r="I10" s="400" t="s">
        <v>48</v>
      </c>
      <c r="J10" s="400"/>
      <c r="K10" s="400" t="s">
        <v>48</v>
      </c>
      <c r="L10" s="400"/>
      <c r="M10" s="163"/>
    </row>
    <row r="11" spans="1:13" s="35" customFormat="1" ht="32.25" customHeight="1">
      <c r="A11" s="153"/>
      <c r="B11" s="403"/>
      <c r="C11" s="404"/>
      <c r="D11" s="162"/>
      <c r="E11" s="444" t="s">
        <v>147</v>
      </c>
      <c r="F11" s="445"/>
      <c r="G11" s="445"/>
      <c r="H11" s="446"/>
      <c r="I11" s="400" t="s">
        <v>48</v>
      </c>
      <c r="J11" s="400"/>
      <c r="K11" s="400" t="s">
        <v>48</v>
      </c>
      <c r="L11" s="400"/>
      <c r="M11" s="163"/>
    </row>
    <row r="12" spans="1:13" s="35" customFormat="1" ht="43.5" customHeight="1">
      <c r="A12" s="153"/>
      <c r="B12" s="403"/>
      <c r="C12" s="404"/>
      <c r="D12" s="162"/>
      <c r="E12" s="165"/>
      <c r="F12" s="399" t="s">
        <v>165</v>
      </c>
      <c r="G12" s="399"/>
      <c r="H12" s="399"/>
      <c r="I12" s="400" t="s">
        <v>48</v>
      </c>
      <c r="J12" s="400"/>
      <c r="K12" s="400" t="s">
        <v>48</v>
      </c>
      <c r="L12" s="400"/>
      <c r="M12" s="163"/>
    </row>
    <row r="13" spans="1:13" s="35" customFormat="1" ht="32.25" customHeight="1">
      <c r="A13" s="153"/>
      <c r="B13" s="403"/>
      <c r="C13" s="404"/>
      <c r="D13" s="162"/>
      <c r="E13" s="165"/>
      <c r="F13" s="447" t="s">
        <v>166</v>
      </c>
      <c r="G13" s="448"/>
      <c r="H13" s="449"/>
      <c r="I13" s="400" t="s">
        <v>48</v>
      </c>
      <c r="J13" s="400"/>
      <c r="K13" s="400" t="s">
        <v>48</v>
      </c>
      <c r="L13" s="400"/>
      <c r="M13" s="163"/>
    </row>
    <row r="14" spans="1:13" s="35" customFormat="1" ht="48.75" customHeight="1">
      <c r="A14" s="153"/>
      <c r="B14" s="403"/>
      <c r="C14" s="404"/>
      <c r="D14" s="162"/>
      <c r="E14" s="167"/>
      <c r="F14" s="398" t="s">
        <v>167</v>
      </c>
      <c r="G14" s="399"/>
      <c r="H14" s="399"/>
      <c r="I14" s="400" t="s">
        <v>48</v>
      </c>
      <c r="J14" s="400"/>
      <c r="K14" s="400" t="s">
        <v>48</v>
      </c>
      <c r="L14" s="400"/>
      <c r="M14" s="163"/>
    </row>
    <row r="15" spans="1:13" s="35" customFormat="1" ht="32.25" customHeight="1">
      <c r="A15" s="153"/>
      <c r="B15" s="403"/>
      <c r="C15" s="404"/>
      <c r="D15" s="162"/>
      <c r="E15" s="410" t="s">
        <v>148</v>
      </c>
      <c r="F15" s="411"/>
      <c r="G15" s="411"/>
      <c r="H15" s="412"/>
      <c r="I15" s="400" t="s">
        <v>48</v>
      </c>
      <c r="J15" s="400"/>
      <c r="K15" s="400" t="s">
        <v>48</v>
      </c>
      <c r="L15" s="400"/>
      <c r="M15" s="163"/>
    </row>
    <row r="16" spans="1:13" s="35" customFormat="1" ht="54.75" customHeight="1">
      <c r="A16" s="153"/>
      <c r="B16" s="403"/>
      <c r="C16" s="404"/>
      <c r="D16" s="162"/>
      <c r="E16" s="410" t="s">
        <v>168</v>
      </c>
      <c r="F16" s="411"/>
      <c r="G16" s="411"/>
      <c r="H16" s="412"/>
      <c r="I16" s="450" t="s">
        <v>169</v>
      </c>
      <c r="J16" s="451"/>
      <c r="K16" s="450" t="s">
        <v>169</v>
      </c>
      <c r="L16" s="451"/>
      <c r="M16" s="163"/>
    </row>
    <row r="17" spans="1:13" s="35" customFormat="1" ht="15" customHeight="1">
      <c r="A17" s="153"/>
      <c r="B17" s="405"/>
      <c r="C17" s="406"/>
      <c r="D17" s="168"/>
      <c r="E17" s="170"/>
      <c r="F17" s="170"/>
      <c r="G17" s="170"/>
      <c r="H17" s="170"/>
      <c r="I17" s="170"/>
      <c r="J17" s="170"/>
      <c r="K17" s="170"/>
      <c r="L17" s="170"/>
      <c r="M17" s="169"/>
    </row>
    <row r="18" spans="1:13" s="35" customFormat="1" ht="13.5" customHeight="1">
      <c r="A18" s="153"/>
      <c r="B18" s="153"/>
      <c r="C18" s="153"/>
      <c r="D18" s="153"/>
      <c r="E18" s="153"/>
      <c r="F18" s="153"/>
      <c r="G18" s="153"/>
      <c r="H18" s="153"/>
      <c r="I18" s="153"/>
      <c r="J18" s="153"/>
      <c r="K18" s="153"/>
      <c r="L18" s="153"/>
      <c r="M18" s="153"/>
    </row>
    <row r="19" spans="1:13" s="35" customFormat="1" ht="18.75" customHeight="1">
      <c r="A19" s="153"/>
      <c r="B19" s="171" t="s">
        <v>170</v>
      </c>
      <c r="C19" s="389" t="s">
        <v>149</v>
      </c>
      <c r="D19" s="389"/>
      <c r="E19" s="389"/>
      <c r="F19" s="389"/>
      <c r="G19" s="389"/>
      <c r="H19" s="389"/>
      <c r="I19" s="389"/>
      <c r="J19" s="389"/>
      <c r="K19" s="389"/>
      <c r="L19" s="389"/>
      <c r="M19" s="389"/>
    </row>
    <row r="20" spans="1:13" s="35" customFormat="1" ht="31.5" customHeight="1">
      <c r="A20" s="153"/>
      <c r="B20" s="171" t="s">
        <v>150</v>
      </c>
      <c r="C20" s="389" t="s">
        <v>171</v>
      </c>
      <c r="D20" s="389"/>
      <c r="E20" s="389"/>
      <c r="F20" s="389"/>
      <c r="G20" s="389"/>
      <c r="H20" s="389"/>
      <c r="I20" s="389"/>
      <c r="J20" s="389"/>
      <c r="K20" s="389"/>
      <c r="L20" s="389"/>
      <c r="M20" s="389"/>
    </row>
    <row r="21" spans="1:13" s="35" customFormat="1" ht="36" customHeight="1">
      <c r="A21" s="153"/>
      <c r="B21" s="171" t="s">
        <v>152</v>
      </c>
      <c r="C21" s="389" t="s">
        <v>172</v>
      </c>
      <c r="D21" s="389"/>
      <c r="E21" s="389"/>
      <c r="F21" s="389"/>
      <c r="G21" s="389"/>
      <c r="H21" s="389"/>
      <c r="I21" s="389"/>
      <c r="J21" s="389"/>
      <c r="K21" s="389"/>
      <c r="L21" s="389"/>
      <c r="M21" s="389"/>
    </row>
    <row r="22" spans="1:13" s="35" customFormat="1" ht="48" customHeight="1">
      <c r="A22" s="153"/>
      <c r="B22" s="171" t="s">
        <v>154</v>
      </c>
      <c r="C22" s="389" t="s">
        <v>173</v>
      </c>
      <c r="D22" s="389"/>
      <c r="E22" s="389"/>
      <c r="F22" s="389"/>
      <c r="G22" s="389"/>
      <c r="H22" s="389"/>
      <c r="I22" s="389"/>
      <c r="J22" s="389"/>
      <c r="K22" s="389"/>
      <c r="L22" s="389"/>
      <c r="M22" s="389"/>
    </row>
    <row r="23" spans="1:13" s="35" customFormat="1" ht="36" customHeight="1">
      <c r="A23" s="153"/>
      <c r="B23" s="171" t="s">
        <v>174</v>
      </c>
      <c r="C23" s="389" t="s">
        <v>175</v>
      </c>
      <c r="D23" s="389"/>
      <c r="E23" s="389"/>
      <c r="F23" s="389"/>
      <c r="G23" s="389"/>
      <c r="H23" s="389"/>
      <c r="I23" s="389"/>
      <c r="J23" s="389"/>
      <c r="K23" s="389"/>
      <c r="L23" s="389"/>
      <c r="M23" s="389"/>
    </row>
    <row r="24" spans="1:13" s="35" customFormat="1" ht="36.75" customHeight="1">
      <c r="A24" s="153"/>
      <c r="B24" s="171" t="s">
        <v>176</v>
      </c>
      <c r="C24" s="389" t="s">
        <v>177</v>
      </c>
      <c r="D24" s="389"/>
      <c r="E24" s="389"/>
      <c r="F24" s="389"/>
      <c r="G24" s="389"/>
      <c r="H24" s="389"/>
      <c r="I24" s="389"/>
      <c r="J24" s="389"/>
      <c r="K24" s="389"/>
      <c r="L24" s="389"/>
      <c r="M24" s="389"/>
    </row>
    <row r="25" spans="1:13" s="35" customFormat="1" ht="21.75" customHeight="1">
      <c r="A25" s="153"/>
      <c r="B25" s="171" t="s">
        <v>157</v>
      </c>
      <c r="C25" s="390" t="s">
        <v>178</v>
      </c>
      <c r="D25" s="390"/>
      <c r="E25" s="390"/>
      <c r="F25" s="390"/>
      <c r="G25" s="390"/>
      <c r="H25" s="390"/>
      <c r="I25" s="390"/>
      <c r="J25" s="390"/>
      <c r="K25" s="390"/>
      <c r="L25" s="390"/>
      <c r="M25" s="390"/>
    </row>
    <row r="26" spans="1:13" s="35" customFormat="1" ht="22.5" customHeight="1">
      <c r="A26" s="153"/>
      <c r="B26" s="171" t="s">
        <v>158</v>
      </c>
      <c r="C26" s="390" t="s">
        <v>179</v>
      </c>
      <c r="D26" s="390"/>
      <c r="E26" s="390"/>
      <c r="F26" s="390"/>
      <c r="G26" s="390"/>
      <c r="H26" s="390"/>
      <c r="I26" s="390"/>
      <c r="J26" s="390"/>
      <c r="K26" s="390"/>
      <c r="L26" s="390"/>
      <c r="M26" s="390"/>
    </row>
    <row r="27" spans="1:13" s="35" customFormat="1" ht="21.75" customHeight="1">
      <c r="A27" s="153"/>
      <c r="B27" s="171" t="s">
        <v>159</v>
      </c>
      <c r="C27" s="389" t="s">
        <v>180</v>
      </c>
      <c r="D27" s="389"/>
      <c r="E27" s="389"/>
      <c r="F27" s="389"/>
      <c r="G27" s="389"/>
      <c r="H27" s="389"/>
      <c r="I27" s="389"/>
      <c r="J27" s="389"/>
      <c r="K27" s="389"/>
      <c r="L27" s="389"/>
      <c r="M27" s="389"/>
    </row>
  </sheetData>
  <sheetProtection/>
  <mergeCells count="42">
    <mergeCell ref="C22:M22"/>
    <mergeCell ref="C23:M23"/>
    <mergeCell ref="C24:M24"/>
    <mergeCell ref="C25:M25"/>
    <mergeCell ref="C26:M26"/>
    <mergeCell ref="C27:M27"/>
    <mergeCell ref="E16:H16"/>
    <mergeCell ref="I16:J16"/>
    <mergeCell ref="K16:L16"/>
    <mergeCell ref="C19:M19"/>
    <mergeCell ref="C20:M20"/>
    <mergeCell ref="C21:M21"/>
    <mergeCell ref="F14:H14"/>
    <mergeCell ref="I14:J14"/>
    <mergeCell ref="K14:L14"/>
    <mergeCell ref="E15:H15"/>
    <mergeCell ref="I15:J15"/>
    <mergeCell ref="K15:L15"/>
    <mergeCell ref="I11:J11"/>
    <mergeCell ref="K11:L11"/>
    <mergeCell ref="F12:H12"/>
    <mergeCell ref="I12:J12"/>
    <mergeCell ref="K12:L12"/>
    <mergeCell ref="F13:H13"/>
    <mergeCell ref="I13:J13"/>
    <mergeCell ref="K13:L13"/>
    <mergeCell ref="B7:C7"/>
    <mergeCell ref="D7:M7"/>
    <mergeCell ref="B8:C17"/>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 right="0.7" top="0.75" bottom="0.75" header="0.3" footer="0.3"/>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J20"/>
  <sheetViews>
    <sheetView view="pageBreakPreview" zoomScale="60" zoomScalePageLayoutView="0" workbookViewId="0" topLeftCell="A1">
      <selection activeCell="B1" sqref="B1"/>
    </sheetView>
  </sheetViews>
  <sheetFormatPr defaultColWidth="9.00390625" defaultRowHeight="13.5"/>
  <cols>
    <col min="1" max="1" width="1.4921875" style="0" customWidth="1"/>
    <col min="3" max="3" width="13.125" style="0" customWidth="1"/>
    <col min="4" max="8" width="10.625" style="0" customWidth="1"/>
    <col min="9" max="9" width="12.00390625" style="0" customWidth="1"/>
    <col min="10" max="10" width="2.125" style="0" customWidth="1"/>
  </cols>
  <sheetData>
    <row r="1" spans="1:10" ht="26.25" customHeight="1">
      <c r="A1" s="173"/>
      <c r="B1" s="174" t="s">
        <v>302</v>
      </c>
      <c r="C1" s="175"/>
      <c r="D1" s="175"/>
      <c r="E1" s="175"/>
      <c r="F1" s="175"/>
      <c r="G1" s="175"/>
      <c r="H1" s="454" t="s">
        <v>161</v>
      </c>
      <c r="I1" s="454"/>
      <c r="J1" s="173"/>
    </row>
    <row r="2" spans="1:10" ht="26.25" customHeight="1">
      <c r="A2" s="173"/>
      <c r="B2" s="333" t="s">
        <v>181</v>
      </c>
      <c r="C2" s="333"/>
      <c r="D2" s="333"/>
      <c r="E2" s="333"/>
      <c r="F2" s="333"/>
      <c r="G2" s="333"/>
      <c r="H2" s="333"/>
      <c r="I2" s="333"/>
      <c r="J2" s="176"/>
    </row>
    <row r="3" spans="1:10" ht="26.25" customHeight="1">
      <c r="A3" s="173"/>
      <c r="B3" s="177"/>
      <c r="C3" s="177"/>
      <c r="D3" s="177"/>
      <c r="E3" s="177"/>
      <c r="F3" s="177"/>
      <c r="G3" s="177"/>
      <c r="H3" s="177"/>
      <c r="I3" s="177"/>
      <c r="J3" s="176"/>
    </row>
    <row r="4" spans="1:10" ht="26.25" customHeight="1">
      <c r="A4" s="178"/>
      <c r="B4" s="455" t="s">
        <v>182</v>
      </c>
      <c r="C4" s="455"/>
      <c r="D4" s="456"/>
      <c r="E4" s="456"/>
      <c r="F4" s="456"/>
      <c r="G4" s="456"/>
      <c r="H4" s="456"/>
      <c r="I4" s="457"/>
      <c r="J4" s="178"/>
    </row>
    <row r="5" spans="1:10" ht="26.25" customHeight="1">
      <c r="A5" s="178"/>
      <c r="B5" s="455" t="s">
        <v>183</v>
      </c>
      <c r="C5" s="455"/>
      <c r="D5" s="458" t="s">
        <v>184</v>
      </c>
      <c r="E5" s="458"/>
      <c r="F5" s="458"/>
      <c r="G5" s="458"/>
      <c r="H5" s="458"/>
      <c r="I5" s="459"/>
      <c r="J5" s="178"/>
    </row>
    <row r="6" spans="1:10" ht="26.25" customHeight="1">
      <c r="A6" s="178"/>
      <c r="B6" s="179"/>
      <c r="C6" s="174"/>
      <c r="D6" s="174"/>
      <c r="E6" s="174"/>
      <c r="F6" s="174"/>
      <c r="G6" s="174"/>
      <c r="H6" s="174"/>
      <c r="I6" s="174"/>
      <c r="J6" s="178"/>
    </row>
    <row r="7" spans="1:10" ht="26.25" customHeight="1">
      <c r="A7" s="178"/>
      <c r="B7" s="463" t="s">
        <v>185</v>
      </c>
      <c r="C7" s="464"/>
      <c r="D7" s="452" t="s">
        <v>186</v>
      </c>
      <c r="E7" s="452"/>
      <c r="F7" s="452"/>
      <c r="G7" s="452"/>
      <c r="H7" s="180"/>
      <c r="I7" s="181" t="s">
        <v>187</v>
      </c>
      <c r="J7" s="178"/>
    </row>
    <row r="8" spans="1:10" ht="26.25" customHeight="1">
      <c r="A8" s="178"/>
      <c r="B8" s="465"/>
      <c r="C8" s="466"/>
      <c r="D8" s="452" t="s">
        <v>188</v>
      </c>
      <c r="E8" s="452"/>
      <c r="F8" s="452"/>
      <c r="G8" s="452"/>
      <c r="H8" s="180"/>
      <c r="I8" s="181" t="s">
        <v>187</v>
      </c>
      <c r="J8" s="178"/>
    </row>
    <row r="9" spans="1:10" ht="26.25" customHeight="1">
      <c r="A9" s="178"/>
      <c r="B9" s="465"/>
      <c r="C9" s="466"/>
      <c r="D9" s="452" t="s">
        <v>189</v>
      </c>
      <c r="E9" s="452"/>
      <c r="F9" s="452"/>
      <c r="G9" s="452"/>
      <c r="H9" s="180"/>
      <c r="I9" s="181" t="s">
        <v>187</v>
      </c>
      <c r="J9" s="178"/>
    </row>
    <row r="10" spans="1:10" ht="26.25" customHeight="1">
      <c r="A10" s="178"/>
      <c r="B10" s="465"/>
      <c r="C10" s="466"/>
      <c r="D10" s="452" t="s">
        <v>190</v>
      </c>
      <c r="E10" s="452"/>
      <c r="F10" s="452"/>
      <c r="G10" s="452"/>
      <c r="H10" s="180"/>
      <c r="I10" s="181" t="s">
        <v>187</v>
      </c>
      <c r="J10" s="178"/>
    </row>
    <row r="11" spans="1:10" ht="26.25" customHeight="1">
      <c r="A11" s="178"/>
      <c r="B11" s="465"/>
      <c r="C11" s="466"/>
      <c r="D11" s="452" t="s">
        <v>191</v>
      </c>
      <c r="E11" s="452"/>
      <c r="F11" s="452"/>
      <c r="G11" s="452"/>
      <c r="H11" s="180"/>
      <c r="I11" s="181" t="s">
        <v>187</v>
      </c>
      <c r="J11" s="178"/>
    </row>
    <row r="12" spans="1:10" ht="26.25" customHeight="1">
      <c r="A12" s="178"/>
      <c r="B12" s="465"/>
      <c r="C12" s="466"/>
      <c r="D12" s="452" t="s">
        <v>192</v>
      </c>
      <c r="E12" s="452"/>
      <c r="F12" s="452"/>
      <c r="G12" s="452"/>
      <c r="H12" s="180"/>
      <c r="I12" s="181" t="s">
        <v>187</v>
      </c>
      <c r="J12" s="178"/>
    </row>
    <row r="13" spans="1:10" ht="26.25" customHeight="1">
      <c r="A13" s="178"/>
      <c r="B13" s="467"/>
      <c r="C13" s="468"/>
      <c r="D13" s="453" t="s">
        <v>193</v>
      </c>
      <c r="E13" s="453"/>
      <c r="F13" s="453"/>
      <c r="G13" s="453"/>
      <c r="H13" s="180"/>
      <c r="I13" s="181" t="s">
        <v>187</v>
      </c>
      <c r="J13" s="178"/>
    </row>
    <row r="14" spans="1:10" ht="26.25" customHeight="1">
      <c r="A14" s="173"/>
      <c r="B14" s="175"/>
      <c r="C14" s="175"/>
      <c r="D14" s="175"/>
      <c r="E14" s="175"/>
      <c r="F14" s="175"/>
      <c r="G14" s="175"/>
      <c r="H14" s="175"/>
      <c r="I14" s="175"/>
      <c r="J14" s="173"/>
    </row>
    <row r="15" spans="1:10" ht="26.25" customHeight="1">
      <c r="A15" s="178"/>
      <c r="B15" s="460" t="s">
        <v>194</v>
      </c>
      <c r="C15" s="460"/>
      <c r="D15" s="460"/>
      <c r="E15" s="460"/>
      <c r="F15" s="460"/>
      <c r="G15" s="460"/>
      <c r="H15" s="460"/>
      <c r="I15" s="460"/>
      <c r="J15" s="178"/>
    </row>
    <row r="16" spans="1:10" ht="26.25" customHeight="1">
      <c r="A16" s="178"/>
      <c r="B16" s="460" t="s">
        <v>195</v>
      </c>
      <c r="C16" s="460"/>
      <c r="D16" s="460"/>
      <c r="E16" s="460"/>
      <c r="F16" s="460"/>
      <c r="G16" s="460"/>
      <c r="H16" s="460"/>
      <c r="I16" s="460"/>
      <c r="J16" s="178"/>
    </row>
    <row r="17" spans="1:10" ht="26.25" customHeight="1">
      <c r="A17" s="178"/>
      <c r="B17" s="460" t="s">
        <v>196</v>
      </c>
      <c r="C17" s="460"/>
      <c r="D17" s="460"/>
      <c r="E17" s="460"/>
      <c r="F17" s="460"/>
      <c r="G17" s="460"/>
      <c r="H17" s="460"/>
      <c r="I17" s="460"/>
      <c r="J17" s="178"/>
    </row>
    <row r="18" spans="1:10" ht="32.25" customHeight="1">
      <c r="A18" s="178"/>
      <c r="B18" s="461" t="s">
        <v>306</v>
      </c>
      <c r="C18" s="460"/>
      <c r="D18" s="460"/>
      <c r="E18" s="460"/>
      <c r="F18" s="460"/>
      <c r="G18" s="460"/>
      <c r="H18" s="460"/>
      <c r="I18" s="460"/>
      <c r="J18" s="178"/>
    </row>
    <row r="19" spans="1:10" ht="26.25" customHeight="1">
      <c r="A19" s="173"/>
      <c r="B19" s="462" t="s">
        <v>197</v>
      </c>
      <c r="C19" s="462"/>
      <c r="D19" s="462"/>
      <c r="E19" s="462"/>
      <c r="F19" s="462"/>
      <c r="G19" s="462"/>
      <c r="H19" s="462"/>
      <c r="I19" s="462"/>
      <c r="J19" s="182"/>
    </row>
    <row r="20" spans="1:10" ht="13.5">
      <c r="A20" s="173"/>
      <c r="B20" s="173"/>
      <c r="C20" s="173"/>
      <c r="D20" s="173"/>
      <c r="E20" s="173"/>
      <c r="F20" s="173"/>
      <c r="G20" s="173"/>
      <c r="H20" s="173"/>
      <c r="I20" s="173"/>
      <c r="J20" s="173"/>
    </row>
  </sheetData>
  <sheetProtection/>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　智代</cp:lastModifiedBy>
  <cp:lastPrinted>2024-04-05T02:44:43Z</cp:lastPrinted>
  <dcterms:modified xsi:type="dcterms:W3CDTF">2024-04-16T11:01:56Z</dcterms:modified>
  <cp:category/>
  <cp:version/>
  <cp:contentType/>
  <cp:contentStatus/>
</cp:coreProperties>
</file>